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P\N\4\E\2\René Kirouac\Espace informationnel site WEB\Sous thème 1 - Contour financier\2021-2022\Base publication du MSSS 2021\"/>
    </mc:Choice>
  </mc:AlternateContent>
  <xr:revisionPtr revIDLastSave="0" documentId="13_ncr:1_{22587117-C35F-4370-B2BA-C12DA4CD6ECE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Dépenses par région prog 2122" sheetId="4" r:id="rId1"/>
  </sheets>
  <definedNames>
    <definedName name="_xlnm.Print_Area" localSheetId="0">'Dépenses par région prog 2122'!$A$1:$N$24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4" l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5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 l="1"/>
</calcChain>
</file>

<file path=xl/sharedStrings.xml><?xml version="1.0" encoding="utf-8"?>
<sst xmlns="http://schemas.openxmlformats.org/spreadsheetml/2006/main" count="36" uniqueCount="36">
  <si>
    <t>Services généraux</t>
  </si>
  <si>
    <t>Santé publique</t>
  </si>
  <si>
    <t>Déficience physique</t>
  </si>
  <si>
    <t>Dépendances</t>
  </si>
  <si>
    <t>Jeunes en difficulté</t>
  </si>
  <si>
    <t>Gestion des bâtiments</t>
  </si>
  <si>
    <t>GRAND TOTAL</t>
  </si>
  <si>
    <t>RSS 01  Bas-Saint-Laurent</t>
  </si>
  <si>
    <t>RSS 02  Saguenay--Lac-Saint-Jean</t>
  </si>
  <si>
    <t>RSS 04  Mauricie et Centre-du-Québec</t>
  </si>
  <si>
    <t>RSS 05  Estrie</t>
  </si>
  <si>
    <t>RSS 07  Outaouais</t>
  </si>
  <si>
    <t>RSS 08  Abitibi-Témiscamingue</t>
  </si>
  <si>
    <t>RSS 09  Côte-Nord</t>
  </si>
  <si>
    <t>RSS 10  Nord-du-Québec</t>
  </si>
  <si>
    <t>RSS 11  Gaspésie--Îles-de-la-Madeleine</t>
  </si>
  <si>
    <t>RSS 12  Chaudière-Appalaches</t>
  </si>
  <si>
    <t>RSS 13  Laval</t>
  </si>
  <si>
    <t>RSS 14  Lanaudière</t>
  </si>
  <si>
    <t>RSS 15  Laurentides</t>
  </si>
  <si>
    <t>RSS 17  Nunavik</t>
  </si>
  <si>
    <t>RSS 18  Terres-Cries-de-la-Baie-James</t>
  </si>
  <si>
    <t>TOTAL QUÉBEC</t>
  </si>
  <si>
    <t>Pourcentage</t>
  </si>
  <si>
    <t>RSS 03  Capitale-Nationale</t>
  </si>
  <si>
    <t>RSS 06  Montréal</t>
  </si>
  <si>
    <t>Administration</t>
  </si>
  <si>
    <t>Soutien aux services</t>
  </si>
  <si>
    <t>Soutien à l'autonomie des PA</t>
  </si>
  <si>
    <t>Déficience intellectuelle et TSA</t>
  </si>
  <si>
    <t xml:space="preserve">RSS 16  Montérégie </t>
  </si>
  <si>
    <t>Santé 
mentale</t>
  </si>
  <si>
    <t>Santé 
physique</t>
  </si>
  <si>
    <t>LES DÉPENSES PAR PROGRAMME 2021-2022</t>
  </si>
  <si>
    <t>N. B.  Les dépenses liées au centre d'activités 7900 « Personnel bénéficiant de mesures … » et au centre d'activités 7930 « Personnel en prêt de service » sont exclues du contour des programmes =</t>
  </si>
  <si>
    <t xml:space="preserve">           Les dépenses des organismes communautaires nationaux ont aussi été retirées du contour financier.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</si>
</sst>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"/>
  </numFmts>
  <fonts count="7" x14ac:knownFonts="1">
    <font>
      <sz val="10"/>
      <name val="Arial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color rgb="FFFF0000"/>
      <name val="Times New Roman"/>
      <family val="1"/>
    </font>
    <font>
      <b/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1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3" fillId="0" borderId="4" xfId="0" applyFont="1" applyFill="1" applyBorder="1"/>
    <xf numFmtId="0" fontId="3" fillId="0" borderId="6" xfId="0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164" fontId="3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/>
    <xf numFmtId="3" fontId="5" fillId="0" borderId="0" xfId="0" applyNumberFormat="1" applyFont="1" applyBorder="1"/>
    <xf numFmtId="3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"/>
  <sheetViews>
    <sheetView tabSelected="1" zoomScaleNormal="100" workbookViewId="0">
      <selection activeCell="D33" sqref="D33"/>
    </sheetView>
  </sheetViews>
  <sheetFormatPr baseColWidth="10" defaultColWidth="11.453125" defaultRowHeight="13" x14ac:dyDescent="0.3"/>
  <cols>
    <col min="1" max="1" width="30.6328125" style="4" customWidth="1"/>
    <col min="2" max="2" width="12.36328125" style="4" bestFit="1" customWidth="1"/>
    <col min="3" max="3" width="12.36328125" style="4" customWidth="1"/>
    <col min="4" max="4" width="12.36328125" style="4" bestFit="1" customWidth="1"/>
    <col min="5" max="5" width="10.90625" style="4" bestFit="1" customWidth="1"/>
    <col min="6" max="6" width="13.08984375" style="4" customWidth="1"/>
    <col min="7" max="7" width="12.36328125" style="4" bestFit="1" customWidth="1"/>
    <col min="8" max="8" width="10.90625" style="4" bestFit="1" customWidth="1"/>
    <col min="9" max="9" width="11.453125" style="4"/>
    <col min="10" max="10" width="12.36328125" style="4" bestFit="1" customWidth="1"/>
    <col min="11" max="11" width="13.81640625" style="4" customWidth="1"/>
    <col min="12" max="13" width="12.36328125" style="4" bestFit="1" customWidth="1"/>
    <col min="14" max="14" width="13.36328125" style="4" customWidth="1"/>
    <col min="15" max="16384" width="11.453125" style="4"/>
  </cols>
  <sheetData>
    <row r="1" spans="1:14" ht="32.5" x14ac:dyDescent="0.65">
      <c r="A1" s="11" t="s">
        <v>33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5" x14ac:dyDescent="0.5">
      <c r="A2" s="23"/>
      <c r="B2" s="5"/>
      <c r="C2" s="2"/>
      <c r="D2" s="2"/>
      <c r="E2" s="2"/>
      <c r="F2" s="2"/>
      <c r="G2" s="25"/>
      <c r="H2" s="26"/>
      <c r="I2" s="26"/>
      <c r="J2" s="26"/>
      <c r="K2" s="26"/>
      <c r="L2" s="26"/>
      <c r="M2" s="2"/>
      <c r="N2" s="22"/>
    </row>
    <row r="3" spans="1:14" ht="22.5" x14ac:dyDescent="0.45">
      <c r="A3" s="2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9" x14ac:dyDescent="0.3">
      <c r="B4" s="7" t="s">
        <v>0</v>
      </c>
      <c r="C4" s="7" t="s">
        <v>32</v>
      </c>
      <c r="D4" s="7" t="s">
        <v>31</v>
      </c>
      <c r="E4" s="7" t="s">
        <v>1</v>
      </c>
      <c r="F4" s="7" t="s">
        <v>28</v>
      </c>
      <c r="G4" s="7" t="s">
        <v>29</v>
      </c>
      <c r="H4" s="7" t="s">
        <v>2</v>
      </c>
      <c r="I4" s="7" t="s">
        <v>3</v>
      </c>
      <c r="J4" s="7" t="s">
        <v>4</v>
      </c>
      <c r="K4" s="7" t="s">
        <v>26</v>
      </c>
      <c r="L4" s="7" t="s">
        <v>27</v>
      </c>
      <c r="M4" s="7" t="s">
        <v>5</v>
      </c>
      <c r="N4" s="7" t="s">
        <v>6</v>
      </c>
    </row>
    <row r="5" spans="1:14" x14ac:dyDescent="0.3">
      <c r="A5" s="12" t="s">
        <v>7</v>
      </c>
      <c r="B5" s="13">
        <v>43188783.285462886</v>
      </c>
      <c r="C5" s="13">
        <v>281094127.2062887</v>
      </c>
      <c r="D5" s="13">
        <v>40794723.936625049</v>
      </c>
      <c r="E5" s="13">
        <v>11157070</v>
      </c>
      <c r="F5" s="13">
        <v>167584781.52635688</v>
      </c>
      <c r="G5" s="13">
        <v>39993820.137323253</v>
      </c>
      <c r="H5" s="13">
        <v>37634938.318551712</v>
      </c>
      <c r="I5" s="13">
        <v>4108074</v>
      </c>
      <c r="J5" s="13">
        <v>48445002.589391448</v>
      </c>
      <c r="K5" s="13">
        <v>51626158</v>
      </c>
      <c r="L5" s="13">
        <v>55306354</v>
      </c>
      <c r="M5" s="14">
        <v>47813160</v>
      </c>
      <c r="N5" s="14">
        <f>SUM(B5:M5)</f>
        <v>828746992.99999988</v>
      </c>
    </row>
    <row r="6" spans="1:14" x14ac:dyDescent="0.3">
      <c r="A6" s="15" t="s">
        <v>8</v>
      </c>
      <c r="B6" s="16">
        <v>51535510.843042232</v>
      </c>
      <c r="C6" s="16">
        <v>374577425.13755727</v>
      </c>
      <c r="D6" s="16">
        <v>56353254.745574847</v>
      </c>
      <c r="E6" s="16">
        <v>15389366</v>
      </c>
      <c r="F6" s="16">
        <v>164198737.09166139</v>
      </c>
      <c r="G6" s="16">
        <v>54558849.776650913</v>
      </c>
      <c r="H6" s="16">
        <v>41324668.047221079</v>
      </c>
      <c r="I6" s="16">
        <v>5752794.5419909647</v>
      </c>
      <c r="J6" s="16">
        <v>75320812.816301286</v>
      </c>
      <c r="K6" s="16">
        <v>55557604</v>
      </c>
      <c r="L6" s="16">
        <v>70785635</v>
      </c>
      <c r="M6" s="17">
        <v>57565666</v>
      </c>
      <c r="N6" s="14">
        <f t="shared" ref="N6:N22" si="0">SUM(B6:M6)</f>
        <v>1022920324</v>
      </c>
    </row>
    <row r="7" spans="1:14" x14ac:dyDescent="0.3">
      <c r="A7" s="15" t="s">
        <v>24</v>
      </c>
      <c r="B7" s="16">
        <v>132319132.9131439</v>
      </c>
      <c r="C7" s="16">
        <v>1270934689.2562759</v>
      </c>
      <c r="D7" s="16">
        <v>193410054.0067836</v>
      </c>
      <c r="E7" s="16">
        <v>37899891</v>
      </c>
      <c r="F7" s="16">
        <v>457390107.4877919</v>
      </c>
      <c r="G7" s="16">
        <v>122554886.08846416</v>
      </c>
      <c r="H7" s="16">
        <v>131639399.9858496</v>
      </c>
      <c r="I7" s="16">
        <v>14419344.730760783</v>
      </c>
      <c r="J7" s="16">
        <v>143174016.99047303</v>
      </c>
      <c r="K7" s="16">
        <v>186865397</v>
      </c>
      <c r="L7" s="16">
        <v>237900507</v>
      </c>
      <c r="M7" s="17">
        <v>199928332</v>
      </c>
      <c r="N7" s="14">
        <f t="shared" si="0"/>
        <v>3128435758.4595423</v>
      </c>
    </row>
    <row r="8" spans="1:14" x14ac:dyDescent="0.3">
      <c r="A8" s="18" t="s">
        <v>9</v>
      </c>
      <c r="B8" s="16">
        <v>87384380.430857986</v>
      </c>
      <c r="C8" s="16">
        <v>511159553.81449658</v>
      </c>
      <c r="D8" s="16">
        <v>99924893.618447885</v>
      </c>
      <c r="E8" s="16">
        <v>29715193</v>
      </c>
      <c r="F8" s="16">
        <v>379516008.09332836</v>
      </c>
      <c r="G8" s="16">
        <v>89369307.275986552</v>
      </c>
      <c r="H8" s="16">
        <v>62640064.962764569</v>
      </c>
      <c r="I8" s="16">
        <v>17216853.277981624</v>
      </c>
      <c r="J8" s="16">
        <v>137745343.52613661</v>
      </c>
      <c r="K8" s="16">
        <v>103657834</v>
      </c>
      <c r="L8" s="16">
        <v>120309421</v>
      </c>
      <c r="M8" s="17">
        <v>100195708</v>
      </c>
      <c r="N8" s="14">
        <f t="shared" si="0"/>
        <v>1738834561.0000002</v>
      </c>
    </row>
    <row r="9" spans="1:14" x14ac:dyDescent="0.3">
      <c r="A9" s="15" t="s">
        <v>10</v>
      </c>
      <c r="B9" s="16">
        <v>81791923.898106575</v>
      </c>
      <c r="C9" s="16">
        <v>614470503.57790983</v>
      </c>
      <c r="D9" s="16">
        <v>90108133.768336251</v>
      </c>
      <c r="E9" s="16">
        <v>30361987</v>
      </c>
      <c r="F9" s="16">
        <v>320374867.01549858</v>
      </c>
      <c r="G9" s="16">
        <v>49758594.793711409</v>
      </c>
      <c r="H9" s="16">
        <v>55490096.111352876</v>
      </c>
      <c r="I9" s="16">
        <v>7325902.0880410401</v>
      </c>
      <c r="J9" s="16">
        <v>119263297.74704331</v>
      </c>
      <c r="K9" s="16">
        <v>108499344</v>
      </c>
      <c r="L9" s="16">
        <v>120300465</v>
      </c>
      <c r="M9" s="17">
        <v>105984404</v>
      </c>
      <c r="N9" s="14">
        <f t="shared" si="0"/>
        <v>1703729519</v>
      </c>
    </row>
    <row r="10" spans="1:14" x14ac:dyDescent="0.3">
      <c r="A10" s="15" t="s">
        <v>25</v>
      </c>
      <c r="B10" s="16">
        <v>329216708.46478212</v>
      </c>
      <c r="C10" s="16">
        <v>3763594703.0650177</v>
      </c>
      <c r="D10" s="16">
        <v>599041115.63770187</v>
      </c>
      <c r="E10" s="16">
        <v>122221032.67982125</v>
      </c>
      <c r="F10" s="16">
        <v>1491620333.1558852</v>
      </c>
      <c r="G10" s="16">
        <v>333810624.89829087</v>
      </c>
      <c r="H10" s="16">
        <v>240570470.70422211</v>
      </c>
      <c r="I10" s="16">
        <v>46643202.583357379</v>
      </c>
      <c r="J10" s="16">
        <v>367417612.96835077</v>
      </c>
      <c r="K10" s="16">
        <v>677623304.84257019</v>
      </c>
      <c r="L10" s="16">
        <v>690218448</v>
      </c>
      <c r="M10" s="17">
        <v>773257533</v>
      </c>
      <c r="N10" s="14">
        <f t="shared" si="0"/>
        <v>9435235090</v>
      </c>
    </row>
    <row r="11" spans="1:14" x14ac:dyDescent="0.3">
      <c r="A11" s="15" t="s">
        <v>11</v>
      </c>
      <c r="B11" s="16">
        <v>59177178.634307534</v>
      </c>
      <c r="C11" s="16">
        <v>354004258.55371231</v>
      </c>
      <c r="D11" s="16">
        <v>74840182.363626346</v>
      </c>
      <c r="E11" s="16">
        <v>20190211</v>
      </c>
      <c r="F11" s="16">
        <v>208877498.02966884</v>
      </c>
      <c r="G11" s="16">
        <v>52505852.906328157</v>
      </c>
      <c r="H11" s="16">
        <v>43511737.267454877</v>
      </c>
      <c r="I11" s="16">
        <v>8377329.2931305673</v>
      </c>
      <c r="J11" s="16">
        <v>70035610.951771319</v>
      </c>
      <c r="K11" s="16">
        <v>65662399</v>
      </c>
      <c r="L11" s="16">
        <v>81565661</v>
      </c>
      <c r="M11" s="17">
        <v>77772230</v>
      </c>
      <c r="N11" s="14">
        <f t="shared" si="0"/>
        <v>1116520149</v>
      </c>
    </row>
    <row r="12" spans="1:14" x14ac:dyDescent="0.3">
      <c r="A12" s="15" t="s">
        <v>12</v>
      </c>
      <c r="B12" s="16">
        <v>29993127.392715968</v>
      </c>
      <c r="C12" s="16">
        <v>166053808.05384398</v>
      </c>
      <c r="D12" s="16">
        <v>32784028.872559726</v>
      </c>
      <c r="E12" s="16">
        <v>11123381</v>
      </c>
      <c r="F12" s="16">
        <v>126084869.4244097</v>
      </c>
      <c r="G12" s="16">
        <v>33043477.273762997</v>
      </c>
      <c r="H12" s="16">
        <v>22207403.96264701</v>
      </c>
      <c r="I12" s="16">
        <v>5949291.6079776622</v>
      </c>
      <c r="J12" s="16">
        <v>57005016.412082992</v>
      </c>
      <c r="K12" s="16">
        <v>40500971</v>
      </c>
      <c r="L12" s="16">
        <v>39973398</v>
      </c>
      <c r="M12" s="17">
        <v>36454619</v>
      </c>
      <c r="N12" s="14">
        <f t="shared" si="0"/>
        <v>601173392</v>
      </c>
    </row>
    <row r="13" spans="1:14" x14ac:dyDescent="0.3">
      <c r="A13" s="15" t="s">
        <v>13</v>
      </c>
      <c r="B13" s="16">
        <v>28727687.748183019</v>
      </c>
      <c r="C13" s="16">
        <v>149381924.57699174</v>
      </c>
      <c r="D13" s="16">
        <v>25779503.1373685</v>
      </c>
      <c r="E13" s="16">
        <v>9892824.5999999996</v>
      </c>
      <c r="F13" s="16">
        <v>89253657.535959274</v>
      </c>
      <c r="G13" s="16">
        <v>19444840.954536315</v>
      </c>
      <c r="H13" s="16">
        <v>14385979.903789496</v>
      </c>
      <c r="I13" s="16">
        <v>4337871.1500000004</v>
      </c>
      <c r="J13" s="16">
        <v>39522192.494731471</v>
      </c>
      <c r="K13" s="16">
        <v>30862947</v>
      </c>
      <c r="L13" s="16">
        <v>33872628</v>
      </c>
      <c r="M13" s="17">
        <v>30225747.89844019</v>
      </c>
      <c r="N13" s="14">
        <f t="shared" si="0"/>
        <v>475687805</v>
      </c>
    </row>
    <row r="14" spans="1:14" x14ac:dyDescent="0.3">
      <c r="A14" s="15" t="s">
        <v>14</v>
      </c>
      <c r="B14" s="16">
        <v>6114202.4324181778</v>
      </c>
      <c r="C14" s="16">
        <v>26523972.64251015</v>
      </c>
      <c r="D14" s="16">
        <v>2867929.7848598557</v>
      </c>
      <c r="E14" s="16">
        <v>3453014</v>
      </c>
      <c r="F14" s="16">
        <v>10400731.312562691</v>
      </c>
      <c r="G14" s="16">
        <v>928501.94560938678</v>
      </c>
      <c r="H14" s="16">
        <v>829289.94920998183</v>
      </c>
      <c r="I14" s="16">
        <v>661713.49106418854</v>
      </c>
      <c r="J14" s="16">
        <v>2842869.4417655664</v>
      </c>
      <c r="K14" s="16">
        <v>7200567</v>
      </c>
      <c r="L14" s="16">
        <v>5359317</v>
      </c>
      <c r="M14" s="17">
        <v>4841694</v>
      </c>
      <c r="N14" s="14">
        <f t="shared" si="0"/>
        <v>72023803</v>
      </c>
    </row>
    <row r="15" spans="1:14" x14ac:dyDescent="0.3">
      <c r="A15" s="15" t="s">
        <v>15</v>
      </c>
      <c r="B15" s="16">
        <v>28882443.206395518</v>
      </c>
      <c r="C15" s="16">
        <v>129817279.81280491</v>
      </c>
      <c r="D15" s="16">
        <v>22705926.853671208</v>
      </c>
      <c r="E15" s="16">
        <v>28404483</v>
      </c>
      <c r="F15" s="16">
        <v>85681894.881220803</v>
      </c>
      <c r="G15" s="16">
        <v>22425159.550998852</v>
      </c>
      <c r="H15" s="16">
        <v>15582311.513158968</v>
      </c>
      <c r="I15" s="16">
        <v>4170547.7902008677</v>
      </c>
      <c r="J15" s="16">
        <v>30155235.391548853</v>
      </c>
      <c r="K15" s="16">
        <v>26177155</v>
      </c>
      <c r="L15" s="16">
        <v>32854494</v>
      </c>
      <c r="M15" s="17">
        <v>26599892</v>
      </c>
      <c r="N15" s="14">
        <f t="shared" si="0"/>
        <v>453456823.00000006</v>
      </c>
    </row>
    <row r="16" spans="1:14" x14ac:dyDescent="0.3">
      <c r="A16" s="15" t="s">
        <v>16</v>
      </c>
      <c r="B16" s="16">
        <v>65586517.87488886</v>
      </c>
      <c r="C16" s="16">
        <v>363492778.25166714</v>
      </c>
      <c r="D16" s="16">
        <v>68479202.843992129</v>
      </c>
      <c r="E16" s="16">
        <v>21064136</v>
      </c>
      <c r="F16" s="16">
        <v>275463467.4667415</v>
      </c>
      <c r="G16" s="16">
        <v>72943010.755585834</v>
      </c>
      <c r="H16" s="16">
        <v>44287168.270113692</v>
      </c>
      <c r="I16" s="16">
        <v>9894905.0065165237</v>
      </c>
      <c r="J16" s="16">
        <v>80559088.530494437</v>
      </c>
      <c r="K16" s="16">
        <v>82962149</v>
      </c>
      <c r="L16" s="16">
        <v>92078767</v>
      </c>
      <c r="M16" s="17">
        <v>67914972</v>
      </c>
      <c r="N16" s="14">
        <f t="shared" si="0"/>
        <v>1244726163</v>
      </c>
    </row>
    <row r="17" spans="1:14" x14ac:dyDescent="0.3">
      <c r="A17" s="15" t="s">
        <v>17</v>
      </c>
      <c r="B17" s="16">
        <v>54349901.073949397</v>
      </c>
      <c r="C17" s="16">
        <v>444238291.00744539</v>
      </c>
      <c r="D17" s="16">
        <v>56084402.927080885</v>
      </c>
      <c r="E17" s="16">
        <v>19172387</v>
      </c>
      <c r="F17" s="16">
        <v>231394175.60974613</v>
      </c>
      <c r="G17" s="16">
        <v>60019416.82334315</v>
      </c>
      <c r="H17" s="16">
        <v>37147562.787171148</v>
      </c>
      <c r="I17" s="16">
        <v>6352055.9923406299</v>
      </c>
      <c r="J17" s="16">
        <v>75321025.778923318</v>
      </c>
      <c r="K17" s="16">
        <v>48111233</v>
      </c>
      <c r="L17" s="16">
        <v>70645626</v>
      </c>
      <c r="M17" s="17">
        <v>48818205</v>
      </c>
      <c r="N17" s="14">
        <f t="shared" si="0"/>
        <v>1151654283</v>
      </c>
    </row>
    <row r="18" spans="1:14" x14ac:dyDescent="0.3">
      <c r="A18" s="15" t="s">
        <v>18</v>
      </c>
      <c r="B18" s="16">
        <v>61029422.973756418</v>
      </c>
      <c r="C18" s="16">
        <v>311764437.44089758</v>
      </c>
      <c r="D18" s="16">
        <v>68537543.455359101</v>
      </c>
      <c r="E18" s="16">
        <v>25786149</v>
      </c>
      <c r="F18" s="16">
        <v>266833743.84927011</v>
      </c>
      <c r="G18" s="16">
        <v>70205894.874551132</v>
      </c>
      <c r="H18" s="16">
        <v>36059860.455716297</v>
      </c>
      <c r="I18" s="16">
        <v>6693473.6605299339</v>
      </c>
      <c r="J18" s="16">
        <v>100788849.28991945</v>
      </c>
      <c r="K18" s="16">
        <v>75851927</v>
      </c>
      <c r="L18" s="16">
        <v>74480455</v>
      </c>
      <c r="M18" s="17">
        <v>64994408</v>
      </c>
      <c r="N18" s="14">
        <f t="shared" si="0"/>
        <v>1163026165</v>
      </c>
    </row>
    <row r="19" spans="1:14" x14ac:dyDescent="0.3">
      <c r="A19" s="15" t="s">
        <v>19</v>
      </c>
      <c r="B19" s="16">
        <v>70039165.868972495</v>
      </c>
      <c r="C19" s="16">
        <v>446883175.94830322</v>
      </c>
      <c r="D19" s="16">
        <v>98161252.18152225</v>
      </c>
      <c r="E19" s="16">
        <v>27027645</v>
      </c>
      <c r="F19" s="16">
        <v>300295177.83331996</v>
      </c>
      <c r="G19" s="16">
        <v>86675106.85191226</v>
      </c>
      <c r="H19" s="16">
        <v>66764375.662964024</v>
      </c>
      <c r="I19" s="16">
        <v>8403414.0706124287</v>
      </c>
      <c r="J19" s="16">
        <v>136931068.58155328</v>
      </c>
      <c r="K19" s="16">
        <v>72092699</v>
      </c>
      <c r="L19" s="16">
        <v>106461347</v>
      </c>
      <c r="M19" s="17">
        <v>97737197</v>
      </c>
      <c r="N19" s="14">
        <f t="shared" si="0"/>
        <v>1517471624.9991598</v>
      </c>
    </row>
    <row r="20" spans="1:14" x14ac:dyDescent="0.3">
      <c r="A20" s="15" t="s">
        <v>30</v>
      </c>
      <c r="B20" s="16">
        <v>149388189.95943281</v>
      </c>
      <c r="C20" s="16">
        <v>1104681517.8340514</v>
      </c>
      <c r="D20" s="16">
        <v>210720935.80644479</v>
      </c>
      <c r="E20" s="16">
        <v>59512866</v>
      </c>
      <c r="F20" s="16">
        <v>756010746.9698168</v>
      </c>
      <c r="G20" s="16">
        <v>235422770.26632705</v>
      </c>
      <c r="H20" s="16">
        <v>139802846.7367655</v>
      </c>
      <c r="I20" s="16">
        <v>21501582.907698922</v>
      </c>
      <c r="J20" s="16">
        <v>226420144.51946247</v>
      </c>
      <c r="K20" s="16">
        <v>201141102</v>
      </c>
      <c r="L20" s="16">
        <v>227601426</v>
      </c>
      <c r="M20" s="17">
        <v>215999112</v>
      </c>
      <c r="N20" s="14">
        <f t="shared" si="0"/>
        <v>3548203241</v>
      </c>
    </row>
    <row r="21" spans="1:14" x14ac:dyDescent="0.3">
      <c r="A21" s="15" t="s">
        <v>20</v>
      </c>
      <c r="B21" s="16">
        <v>33873441.56535694</v>
      </c>
      <c r="C21" s="16">
        <v>95269492.573298827</v>
      </c>
      <c r="D21" s="16">
        <v>10353435.039463349</v>
      </c>
      <c r="E21" s="16">
        <v>25723288</v>
      </c>
      <c r="F21" s="16">
        <v>11058880.305068567</v>
      </c>
      <c r="G21" s="16">
        <v>2778625.6179725747</v>
      </c>
      <c r="H21" s="16">
        <v>274080.67991945462</v>
      </c>
      <c r="I21" s="16">
        <v>2329965</v>
      </c>
      <c r="J21" s="16">
        <v>63236540.21892029</v>
      </c>
      <c r="K21" s="16">
        <v>35352563</v>
      </c>
      <c r="L21" s="16">
        <v>13662269</v>
      </c>
      <c r="M21" s="17">
        <v>29887647</v>
      </c>
      <c r="N21" s="14">
        <f t="shared" si="0"/>
        <v>323800228</v>
      </c>
    </row>
    <row r="22" spans="1:14" x14ac:dyDescent="0.3">
      <c r="A22" s="19" t="s">
        <v>21</v>
      </c>
      <c r="B22" s="20">
        <v>8036615.7076000003</v>
      </c>
      <c r="C22" s="20">
        <v>133188622.1398</v>
      </c>
      <c r="D22" s="20">
        <v>2510514.2919999999</v>
      </c>
      <c r="E22" s="20">
        <v>4928889</v>
      </c>
      <c r="F22" s="20">
        <v>7081201.4548000004</v>
      </c>
      <c r="G22" s="20">
        <v>823977.47160000005</v>
      </c>
      <c r="H22" s="20">
        <v>7432646.9342</v>
      </c>
      <c r="I22" s="20"/>
      <c r="J22" s="20">
        <v>27162870</v>
      </c>
      <c r="K22" s="20">
        <v>46198431</v>
      </c>
      <c r="L22" s="20">
        <v>10861201</v>
      </c>
      <c r="M22" s="21">
        <v>23277081</v>
      </c>
      <c r="N22" s="14">
        <f t="shared" si="0"/>
        <v>271502050</v>
      </c>
    </row>
    <row r="23" spans="1:14" ht="15" customHeight="1" x14ac:dyDescent="0.3">
      <c r="A23" s="8" t="s">
        <v>22</v>
      </c>
      <c r="B23" s="9">
        <f t="shared" ref="B23:N23" si="1">SUM(B5:B22)</f>
        <v>1320634334.2733729</v>
      </c>
      <c r="C23" s="9">
        <f t="shared" si="1"/>
        <v>10541130560.892872</v>
      </c>
      <c r="D23" s="9">
        <f t="shared" si="1"/>
        <v>1753457033.2714179</v>
      </c>
      <c r="E23" s="9">
        <f t="shared" si="1"/>
        <v>503023813.27982128</v>
      </c>
      <c r="F23" s="9">
        <f t="shared" si="1"/>
        <v>5349120879.043107</v>
      </c>
      <c r="G23" s="9">
        <f t="shared" si="1"/>
        <v>1347262718.262955</v>
      </c>
      <c r="H23" s="9">
        <f t="shared" si="1"/>
        <v>997584902.25307226</v>
      </c>
      <c r="I23" s="9">
        <f t="shared" si="1"/>
        <v>174138321.19220352</v>
      </c>
      <c r="J23" s="9">
        <f t="shared" si="1"/>
        <v>1801346598.2488694</v>
      </c>
      <c r="K23" s="9">
        <f t="shared" si="1"/>
        <v>1915943784.8425703</v>
      </c>
      <c r="L23" s="9">
        <f t="shared" si="1"/>
        <v>2084237419</v>
      </c>
      <c r="M23" s="9">
        <f t="shared" si="1"/>
        <v>2009267607.8984401</v>
      </c>
      <c r="N23" s="9">
        <f t="shared" si="1"/>
        <v>29797147972.458702</v>
      </c>
    </row>
    <row r="24" spans="1:14" x14ac:dyDescent="0.3">
      <c r="A24" s="8" t="s">
        <v>23</v>
      </c>
      <c r="B24" s="10">
        <v>4.4320830151060968E-2</v>
      </c>
      <c r="C24" s="10">
        <v>0.35376307056755785</v>
      </c>
      <c r="D24" s="10">
        <v>5.8846471980879715E-2</v>
      </c>
      <c r="E24" s="10">
        <v>1.6881609399153324E-2</v>
      </c>
      <c r="F24" s="10">
        <v>0.17951788150957476</v>
      </c>
      <c r="G24" s="10">
        <v>4.521448561144914E-2</v>
      </c>
      <c r="H24" s="10">
        <v>3.3479207579703033E-2</v>
      </c>
      <c r="I24" s="10">
        <v>5.8441271410659291E-3</v>
      </c>
      <c r="J24" s="10">
        <v>6.04536581794285E-2</v>
      </c>
      <c r="K24" s="10">
        <v>6.4299569429042802E-2</v>
      </c>
      <c r="L24" s="10">
        <v>6.9947547360118031E-2</v>
      </c>
      <c r="M24" s="10">
        <v>6.7431541090965899E-2</v>
      </c>
      <c r="N24" s="10">
        <v>1</v>
      </c>
    </row>
    <row r="25" spans="1:14" x14ac:dyDescent="0.3">
      <c r="A25" s="4" t="s">
        <v>34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">
      <c r="A26" s="4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3">
      <c r="N27" s="6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5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 par région prog 2122</vt:lpstr>
      <vt:lpstr>'Dépenses par région prog 2122'!Zone_d_impression</vt:lpstr>
    </vt:vector>
  </TitlesOfParts>
  <Company>MSSS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kirre</dc:creator>
  <cp:lastModifiedBy>Olga Aslanova</cp:lastModifiedBy>
  <cp:lastPrinted>2021-09-17T15:41:08Z</cp:lastPrinted>
  <dcterms:created xsi:type="dcterms:W3CDTF">2004-09-30T14:31:48Z</dcterms:created>
  <dcterms:modified xsi:type="dcterms:W3CDTF">2023-03-29T19:06:50Z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2021-09-17T15:30:12Z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45956af8-cabc-4b63-9c60-73d079eb5648</vt:lpwstr>
  </property>
  <property fmtid="{D5CDD505-2E9C-101B-9397-08002B2CF9AE}" pid="8" name="MSIP_Label_6a7d8d5d-78e2-4a62-9fcd-016eb5e4c57c_ContentBits">
    <vt:lpwstr>0</vt:lpwstr>
  </property>
</Properties>
</file>