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80" yWindow="-96" windowWidth="15480" windowHeight="5568" tabRatio="941"/>
  </bookViews>
  <sheets>
    <sheet name="Instructions" sheetId="101" r:id="rId1"/>
    <sheet name="Page-01" sheetId="1" r:id="rId2"/>
    <sheet name="P01C01" sheetId="15" r:id="rId3"/>
    <sheet name="P01C02" sheetId="17" r:id="rId4"/>
    <sheet name="P01L12" sheetId="21" r:id="rId5"/>
    <sheet name="Page-02" sheetId="2" r:id="rId6"/>
    <sheet name="P02" sheetId="18" r:id="rId7"/>
    <sheet name="Page-03" sheetId="3" r:id="rId8"/>
    <sheet name="P03L01À09" sheetId="19" r:id="rId9"/>
    <sheet name="P03L10À14" sheetId="20" r:id="rId10"/>
    <sheet name="Page-04" sheetId="6" r:id="rId11"/>
    <sheet name="P04L01" sheetId="22" r:id="rId12"/>
    <sheet name="P04L02" sheetId="23" r:id="rId13"/>
    <sheet name="P04L03" sheetId="24" r:id="rId14"/>
    <sheet name="P04L04" sheetId="25" r:id="rId15"/>
    <sheet name="P04L05" sheetId="26" r:id="rId16"/>
    <sheet name="P04L06" sheetId="27" r:id="rId17"/>
    <sheet name="P04L07" sheetId="28" r:id="rId18"/>
    <sheet name="P04L08" sheetId="29" r:id="rId19"/>
    <sheet name="P04L09" sheetId="30" r:id="rId20"/>
    <sheet name="P04L10" sheetId="31" r:id="rId21"/>
    <sheet name="P04L11" sheetId="32" r:id="rId22"/>
    <sheet name="P04L12" sheetId="33" r:id="rId23"/>
    <sheet name="P04L13" sheetId="34" r:id="rId24"/>
    <sheet name="P04L14" sheetId="35" r:id="rId25"/>
    <sheet name="Page-05" sheetId="4" r:id="rId26"/>
    <sheet name="P05L01" sheetId="57" r:id="rId27"/>
    <sheet name="P05L02" sheetId="58" r:id="rId28"/>
    <sheet name="P05L03" sheetId="59" r:id="rId29"/>
    <sheet name="P05L04" sheetId="60" r:id="rId30"/>
    <sheet name="P05L05" sheetId="61" r:id="rId31"/>
    <sheet name="P05L06" sheetId="62" r:id="rId32"/>
    <sheet name="P05L07" sheetId="63" r:id="rId33"/>
    <sheet name="P05L08" sheetId="64" r:id="rId34"/>
    <sheet name="P05L09" sheetId="65" r:id="rId35"/>
    <sheet name="P05L10" sheetId="66" r:id="rId36"/>
    <sheet name="P05L11" sheetId="67" r:id="rId37"/>
    <sheet name="P05L12" sheetId="68" r:id="rId38"/>
    <sheet name="P05L13" sheetId="69" r:id="rId39"/>
    <sheet name="P05L14" sheetId="70" r:id="rId40"/>
    <sheet name="P05L15" sheetId="71" r:id="rId41"/>
    <sheet name="P05L16" sheetId="72" r:id="rId42"/>
    <sheet name="P05L17" sheetId="73" r:id="rId43"/>
    <sheet name="P05L18" sheetId="74" r:id="rId44"/>
    <sheet name="P05L19" sheetId="75" r:id="rId45"/>
    <sheet name="P05L20" sheetId="77" r:id="rId46"/>
    <sheet name="P05L21" sheetId="76" r:id="rId47"/>
    <sheet name="P05L22" sheetId="150" r:id="rId48"/>
    <sheet name="Page-06" sheetId="14" r:id="rId49"/>
    <sheet name="P06C01" sheetId="36" r:id="rId50"/>
    <sheet name="P06C02" sheetId="37" r:id="rId51"/>
    <sheet name="P06C03" sheetId="38" r:id="rId52"/>
    <sheet name="P06C04" sheetId="39" r:id="rId53"/>
    <sheet name="P06C05" sheetId="40" r:id="rId54"/>
    <sheet name="Page-07" sheetId="13" r:id="rId55"/>
    <sheet name="P07L01" sheetId="131" r:id="rId56"/>
    <sheet name="P07L02" sheetId="132" r:id="rId57"/>
    <sheet name="P07L03" sheetId="133" r:id="rId58"/>
    <sheet name="P07L04" sheetId="134" r:id="rId59"/>
    <sheet name="P07L05" sheetId="135" r:id="rId60"/>
    <sheet name="P07L06" sheetId="136" r:id="rId61"/>
    <sheet name="P07L07" sheetId="87" r:id="rId62"/>
    <sheet name="P07L08" sheetId="137" r:id="rId63"/>
    <sheet name="P07L09" sheetId="138" r:id="rId64"/>
    <sheet name="P07L10" sheetId="139" r:id="rId65"/>
    <sheet name="P07L11" sheetId="140" r:id="rId66"/>
    <sheet name="P07L12" sheetId="141" r:id="rId67"/>
    <sheet name="P07L13" sheetId="142" r:id="rId68"/>
    <sheet name="P07L14" sheetId="88" r:id="rId69"/>
    <sheet name="P07L15" sheetId="143" r:id="rId70"/>
    <sheet name="P07L16" sheetId="144" r:id="rId71"/>
    <sheet name="P07L17" sheetId="145" r:id="rId72"/>
    <sheet name="P07L18" sheetId="146" r:id="rId73"/>
    <sheet name="P07L19" sheetId="147" r:id="rId74"/>
    <sheet name="P07L20" sheetId="148" r:id="rId75"/>
    <sheet name="P07L21" sheetId="89" r:id="rId76"/>
    <sheet name="P07L22À27" sheetId="90" r:id="rId77"/>
    <sheet name="Page-08" sheetId="12" r:id="rId78"/>
    <sheet name="P08L01ET02" sheetId="91" r:id="rId79"/>
    <sheet name="P08L03À16" sheetId="92" r:id="rId80"/>
    <sheet name="P08L17À22" sheetId="93" r:id="rId81"/>
    <sheet name="Page-09" sheetId="102" r:id="rId82"/>
    <sheet name="P09L01À12" sheetId="104" r:id="rId83"/>
    <sheet name="Page-10" sheetId="11" r:id="rId84"/>
    <sheet name="P10L01" sheetId="94" r:id="rId85"/>
    <sheet name="P10L02à06" sheetId="95" r:id="rId86"/>
    <sheet name="Page-11" sheetId="10" r:id="rId87"/>
    <sheet name="P11C01" sheetId="41" r:id="rId88"/>
    <sheet name="Page-12" sheetId="9" r:id="rId89"/>
    <sheet name="P12C01" sheetId="42" r:id="rId90"/>
    <sheet name="P12C02" sheetId="43" r:id="rId91"/>
    <sheet name="P12C03" sheetId="44" r:id="rId92"/>
    <sheet name="P12C04" sheetId="45" r:id="rId93"/>
    <sheet name="P12C05" sheetId="46" r:id="rId94"/>
    <sheet name="Page-13" sheetId="8" r:id="rId95"/>
    <sheet name="P13L01À03" sheetId="97" r:id="rId96"/>
    <sheet name="P13L04À06" sheetId="98" r:id="rId97"/>
    <sheet name="P13L07" sheetId="105" r:id="rId98"/>
    <sheet name="Page-14" sheetId="7" r:id="rId99"/>
    <sheet name="P14L01ÀL05" sheetId="47" r:id="rId100"/>
    <sheet name="P14L06ÀL09" sheetId="48" r:id="rId101"/>
    <sheet name="Page-15" sheetId="5" r:id="rId102"/>
    <sheet name="P15C01" sheetId="49" r:id="rId103"/>
    <sheet name="P15C02" sheetId="50" r:id="rId104"/>
    <sheet name="P15C03" sheetId="51" r:id="rId105"/>
    <sheet name="P15C04" sheetId="52" r:id="rId106"/>
    <sheet name="P15C05" sheetId="53" r:id="rId107"/>
    <sheet name="P15C06" sheetId="54" r:id="rId108"/>
    <sheet name="P15C07" sheetId="85" r:id="rId109"/>
    <sheet name="P15C08" sheetId="86" r:id="rId110"/>
    <sheet name="Page-16" sheetId="99" r:id="rId111"/>
    <sheet name="P16" sheetId="100" r:id="rId112"/>
    <sheet name="Page-17" sheetId="107" r:id="rId113"/>
    <sheet name="P17L01" sheetId="108" r:id="rId114"/>
    <sheet name="P17L02" sheetId="109" r:id="rId115"/>
    <sheet name="P17L03" sheetId="110" r:id="rId116"/>
    <sheet name="P17L04" sheetId="111" r:id="rId117"/>
    <sheet name="P17L05" sheetId="112" r:id="rId118"/>
    <sheet name="P17L06" sheetId="113" r:id="rId119"/>
    <sheet name="P17L07" sheetId="114" r:id="rId120"/>
    <sheet name="P17L08" sheetId="115" r:id="rId121"/>
    <sheet name="P17L09" sheetId="116" r:id="rId122"/>
    <sheet name="P17L10" sheetId="117" r:id="rId123"/>
    <sheet name="P17L11" sheetId="118" r:id="rId124"/>
    <sheet name="P17L12" sheetId="120" r:id="rId125"/>
    <sheet name="P17L13" sheetId="121" r:id="rId126"/>
    <sheet name="P17L14&amp;15" sheetId="122" r:id="rId127"/>
    <sheet name="Page-18" sheetId="106" r:id="rId128"/>
    <sheet name="P18L01" sheetId="123" r:id="rId129"/>
    <sheet name="P18L02" sheetId="125" r:id="rId130"/>
    <sheet name="P18L03" sheetId="126" r:id="rId131"/>
    <sheet name="P18L04" sheetId="127" r:id="rId132"/>
    <sheet name="P18L05" sheetId="128" r:id="rId133"/>
    <sheet name="P18L06" sheetId="129" r:id="rId134"/>
    <sheet name="Feuil1" sheetId="149" r:id="rId135"/>
  </sheets>
  <definedNames>
    <definedName name="_xlnm._FilterDatabase" localSheetId="1" hidden="1">'Page-01'!#REF!</definedName>
    <definedName name="_xlnm.Print_Titles" localSheetId="6">'P02'!$A:$B,'P02'!$1:$5</definedName>
    <definedName name="_xlnm.Print_Titles" localSheetId="49">P06C01!$A:$B,P06C01!$1:$5</definedName>
    <definedName name="_xlnm.Print_Titles" localSheetId="50">P06C02!$A:$B,P06C02!$1:$5</definedName>
    <definedName name="_xlnm.Print_Titles" localSheetId="51">P06C03!$A:$B,P06C03!$1:$5</definedName>
    <definedName name="_xlnm.Print_Titles" localSheetId="52">P06C04!$A:$B,P06C04!$1:$5</definedName>
    <definedName name="_xlnm.Print_Titles" localSheetId="53">P06C05!$A:$B,P06C05!$1:$5</definedName>
    <definedName name="_xlnm.Print_Titles" localSheetId="79">P08L03À16!$A:$B,P08L03À16!$1:$9</definedName>
    <definedName name="_xlnm.Print_Titles" localSheetId="80">P08L17À22!$A:$B,P08L17À22!$1:$5</definedName>
    <definedName name="_xlnm.Print_Titles" localSheetId="82">P09L01À12!$A:$B,P09L01À12!$1:$7</definedName>
    <definedName name="_xlnm.Print_Titles" localSheetId="87">P11C01!$A:$B,P11C01!$1:$4</definedName>
    <definedName name="_xlnm.Print_Titles" localSheetId="99">P14L01ÀL05!$A:$B,P14L01ÀL05!$1:$6</definedName>
    <definedName name="_xlnm.Print_Titles" localSheetId="100">P14L06ÀL09!$A:$B,P14L06ÀL09!$1:$6</definedName>
    <definedName name="_xlnm.Print_Titles" localSheetId="102">P15C01!$A:$B,P15C01!$1:$5</definedName>
    <definedName name="_xlnm.Print_Titles" localSheetId="103">P15C02!$A:$B,P15C02!$1:$5</definedName>
    <definedName name="_xlnm.Print_Titles" localSheetId="104">P15C03!$A:$B,P15C03!$1:$5</definedName>
    <definedName name="_xlnm.Print_Titles" localSheetId="105">P15C04!$A:$B,P15C04!$1:$5</definedName>
    <definedName name="_xlnm.Print_Titles" localSheetId="106">P15C05!$A:$B,P15C05!$1:$5</definedName>
    <definedName name="_xlnm.Print_Titles" localSheetId="107">P15C06!$A:$B,P15C06!$1:$5</definedName>
    <definedName name="_xlnm.Print_Titles" localSheetId="108">P15C07!$A:$B,P15C07!$1:$5</definedName>
    <definedName name="_xlnm.Print_Titles" localSheetId="109">P15C08!$A:$B,P15C08!$1:$5</definedName>
    <definedName name="_xlnm.Print_Titles" localSheetId="111">'P16'!$A:$B</definedName>
    <definedName name="_xlnm.Print_Titles" localSheetId="1">'Page-01'!$A:$D,'Page-01'!$1:$1</definedName>
    <definedName name="_xlnm.Print_Titles" localSheetId="5">'Page-02'!$A:$C,'Page-02'!$1:$1</definedName>
    <definedName name="_xlnm.Print_Titles" localSheetId="7">'Page-03'!$A:$C,'Page-03'!$1:$1</definedName>
    <definedName name="_xlnm.Print_Titles" localSheetId="10">'Page-04'!$A:$C,'Page-04'!$1:$1</definedName>
    <definedName name="_xlnm.Print_Titles" localSheetId="25">'Page-05'!$A:$C,'Page-05'!$1:$1</definedName>
    <definedName name="_xlnm.Print_Titles" localSheetId="48">'Page-06'!$A:$C,'Page-06'!$1:$1</definedName>
    <definedName name="_xlnm.Print_Titles" localSheetId="54">'Page-07'!$A:$C,'Page-07'!$1:$1</definedName>
    <definedName name="_xlnm.Print_Titles" localSheetId="77">'Page-08'!$A:$C,'Page-08'!$1:$1</definedName>
    <definedName name="_xlnm.Print_Titles" localSheetId="83">'Page-10'!$A:$C,'Page-10'!$1:$1</definedName>
    <definedName name="_xlnm.Print_Titles" localSheetId="86">'Page-11'!$A:$C,'Page-11'!$1:$1</definedName>
    <definedName name="_xlnm.Print_Titles" localSheetId="88">'Page-12'!$A:$C,'Page-12'!$1:$1</definedName>
    <definedName name="_xlnm.Print_Titles" localSheetId="94">'Page-13'!$A:$C,'Page-13'!$1:$1</definedName>
    <definedName name="_xlnm.Print_Titles" localSheetId="98">'Page-14'!$A:$C,'Page-14'!$1:$1</definedName>
    <definedName name="_xlnm.Print_Titles" localSheetId="101">'Page-15'!$A:$C,'Page-15'!$1:$1</definedName>
    <definedName name="_xlnm.Print_Titles" localSheetId="110">'Page-16'!$A:$C,'Page-16'!$1:$1</definedName>
    <definedName name="_xlnm.Print_Area" localSheetId="102">P15C01!$A$1:$AA$27</definedName>
    <definedName name="_xlnm.Print_Area" localSheetId="106">P15C05!$A$1:$AA$28</definedName>
    <definedName name="_xlnm.Print_Area" localSheetId="121">P17L09!$A$1:$D$29</definedName>
    <definedName name="_xlnm.Print_Area" localSheetId="126">'P17L14&amp;15'!$A$1:$H$27</definedName>
  </definedNames>
  <calcPr calcId="145621"/>
  <pivotCaches>
    <pivotCache cacheId="0" r:id="rId136"/>
    <pivotCache cacheId="1" r:id="rId137"/>
    <pivotCache cacheId="2" r:id="rId138"/>
    <pivotCache cacheId="3" r:id="rId139"/>
    <pivotCache cacheId="4" r:id="rId140"/>
    <pivotCache cacheId="5" r:id="rId141"/>
    <pivotCache cacheId="6" r:id="rId142"/>
    <pivotCache cacheId="7" r:id="rId143"/>
    <pivotCache cacheId="8" r:id="rId144"/>
    <pivotCache cacheId="9" r:id="rId145"/>
    <pivotCache cacheId="10" r:id="rId146"/>
    <pivotCache cacheId="11" r:id="rId147"/>
    <pivotCache cacheId="12" r:id="rId148"/>
    <pivotCache cacheId="13" r:id="rId149"/>
    <pivotCache cacheId="14" r:id="rId150"/>
    <pivotCache cacheId="15" r:id="rId151"/>
    <pivotCache cacheId="16" r:id="rId152"/>
    <pivotCache cacheId="17" r:id="rId153"/>
  </pivotCaches>
</workbook>
</file>

<file path=xl/calcChain.xml><?xml version="1.0" encoding="utf-8"?>
<calcChain xmlns="http://schemas.openxmlformats.org/spreadsheetml/2006/main">
  <c r="H28" i="18" l="1"/>
  <c r="G28" i="18"/>
</calcChain>
</file>

<file path=xl/sharedStrings.xml><?xml version="1.0" encoding="utf-8"?>
<sst xmlns="http://schemas.openxmlformats.org/spreadsheetml/2006/main" count="28524" uniqueCount="1757">
  <si>
    <t>LIGNE 10 : Nombre d'enfants pour lesquels une aide financière a pris fin ou a été suspendue en totalité au cours de l'année selon le motif :
                   DÉMÉNAGEMENT DU TUTEUR À L'EXTÉRIEUR DU CANADA</t>
  </si>
  <si>
    <t>Nombre de nouveaux enfants sous tutelle pour lesquels une aide financière
a été accordée au cours de l'année et qui étaient, avant la tutelle : 
CONFIÉS À UN TIERS</t>
  </si>
  <si>
    <t>LIGNE 02 : Nombre de nouveaux enfants sous tutelle pour lesquels
                   une aide financière a été accordée au cours de l'année et qui étaient, avant la tutelle : CONFIÉS À UN TIERS</t>
  </si>
  <si>
    <t>P01L01C01</t>
  </si>
  <si>
    <t>P01L01C02</t>
  </si>
  <si>
    <t>P01L02C01</t>
  </si>
  <si>
    <t>P01L02C02</t>
  </si>
  <si>
    <t>P01L03C01</t>
  </si>
  <si>
    <t>P01L03C02</t>
  </si>
  <si>
    <t>P01L04C01</t>
  </si>
  <si>
    <t>P01L04C02</t>
  </si>
  <si>
    <t>P01L05C01</t>
  </si>
  <si>
    <t>P01L05C02</t>
  </si>
  <si>
    <t>P01L06C01</t>
  </si>
  <si>
    <t>P01L06C02</t>
  </si>
  <si>
    <t>P01L07C01</t>
  </si>
  <si>
    <t>P01L07C02</t>
  </si>
  <si>
    <t>P01L08C01</t>
  </si>
  <si>
    <t>P01L08C02</t>
  </si>
  <si>
    <t>P01L09C01</t>
  </si>
  <si>
    <t>P01L09C02</t>
  </si>
  <si>
    <t>P01L10C01</t>
  </si>
  <si>
    <t>P01L10C02</t>
  </si>
  <si>
    <t>P01L11C01</t>
  </si>
  <si>
    <t>P01L11C02</t>
  </si>
  <si>
    <t>LES CENTRES JEUNESSE DE L'OUTAOUAIS</t>
  </si>
  <si>
    <t>CENTRE JEUNESSE DU BAS-ST-LAURENT</t>
  </si>
  <si>
    <t>CENTRE JEUNESSE DE LA MONTEREGIE</t>
  </si>
  <si>
    <t>LE CENTRE JEUNESSE DU SAGUENAY - LAC-SAINT-JEAN</t>
  </si>
  <si>
    <t>CENTRE JEUNESSE DE L'ESTRIE</t>
  </si>
  <si>
    <t>CENTRE JEUNESSE DE LAVAL</t>
  </si>
  <si>
    <t>LES CENTRES JEUNESSE DE LANAUDIERE</t>
  </si>
  <si>
    <t>CENTRE JEUNESSE DE L'ABITIBI-TEMISCAMINGUE (C.J.A.T.)</t>
  </si>
  <si>
    <t>CENTRE DE PROTECTION ET DE READAPTATION DE LA COTE-NORD</t>
  </si>
  <si>
    <t>CENTRE JEUNESSE DE QUEBEC</t>
  </si>
  <si>
    <t>LE CENTRE JEUNESSE DE MONTREAL</t>
  </si>
  <si>
    <t>MAISON ELIZABETH</t>
  </si>
  <si>
    <t>CENTRE JEUNESSE GASPESIE/LES ILES</t>
  </si>
  <si>
    <t>HAVRE-JEUNESSE</t>
  </si>
  <si>
    <t>CENTRE JEUNESSE DES LAURENTIDES</t>
  </si>
  <si>
    <t>N/A</t>
  </si>
  <si>
    <t>N/D</t>
  </si>
  <si>
    <t>P02L01C01</t>
  </si>
  <si>
    <t>P02L02C01</t>
  </si>
  <si>
    <t>P02L03C01</t>
  </si>
  <si>
    <t>P02L04C01</t>
  </si>
  <si>
    <t>P02L05C01</t>
  </si>
  <si>
    <t>P02L06C01</t>
  </si>
  <si>
    <t>P02L07C01</t>
  </si>
  <si>
    <t>P02L08C01</t>
  </si>
  <si>
    <t>P02L09C01</t>
  </si>
  <si>
    <t>P03L01C01</t>
  </si>
  <si>
    <t>P03L02C01</t>
  </si>
  <si>
    <t>P03L03C01</t>
  </si>
  <si>
    <t>P03L04C01</t>
  </si>
  <si>
    <t>P03L05C01</t>
  </si>
  <si>
    <t>P03L06C01</t>
  </si>
  <si>
    <t>P03L07C01</t>
  </si>
  <si>
    <t>P03L08C01</t>
  </si>
  <si>
    <t>P03L09C01</t>
  </si>
  <si>
    <t>P03L10C01</t>
  </si>
  <si>
    <t>P03L11C01</t>
  </si>
  <si>
    <t>P03L12C01</t>
  </si>
  <si>
    <t>P03L13C01</t>
  </si>
  <si>
    <t>P03L14C01</t>
  </si>
  <si>
    <t>P04L01C01</t>
  </si>
  <si>
    <t>P04L01C02</t>
  </si>
  <si>
    <t>P04L01C03</t>
  </si>
  <si>
    <t>P04L01C04</t>
  </si>
  <si>
    <t>P04L01C05</t>
  </si>
  <si>
    <t>P04L01C06</t>
  </si>
  <si>
    <t>P04L02C01</t>
  </si>
  <si>
    <t>P04L02C02</t>
  </si>
  <si>
    <t>P04L02C03</t>
  </si>
  <si>
    <t>P04L02C04</t>
  </si>
  <si>
    <t>P04L02C05</t>
  </si>
  <si>
    <t>P04L02C06</t>
  </si>
  <si>
    <t>P04L03C01</t>
  </si>
  <si>
    <t>P04L03C02</t>
  </si>
  <si>
    <t>P04L03C03</t>
  </si>
  <si>
    <t>P04L03C04</t>
  </si>
  <si>
    <t>P04L03C05</t>
  </si>
  <si>
    <t>P04L03C06</t>
  </si>
  <si>
    <t>P04L04C01</t>
  </si>
  <si>
    <t>P04L04C02</t>
  </si>
  <si>
    <t>P04L04C03</t>
  </si>
  <si>
    <t>P04L04C04</t>
  </si>
  <si>
    <t>P04L04C05</t>
  </si>
  <si>
    <t>P04L04C06</t>
  </si>
  <si>
    <t>P04L05C01</t>
  </si>
  <si>
    <t>P04L05C02</t>
  </si>
  <si>
    <t>P04L05C03</t>
  </si>
  <si>
    <t>P04L05C04</t>
  </si>
  <si>
    <t>P04L05C05</t>
  </si>
  <si>
    <t>P04L05C06</t>
  </si>
  <si>
    <t>P04L06C01</t>
  </si>
  <si>
    <t>P04L06C02</t>
  </si>
  <si>
    <t>P04L06C03</t>
  </si>
  <si>
    <t>P04L06C04</t>
  </si>
  <si>
    <t>P04L06C05</t>
  </si>
  <si>
    <t>P04L06C06</t>
  </si>
  <si>
    <t>P04L07C01</t>
  </si>
  <si>
    <t>P04L07C02</t>
  </si>
  <si>
    <t>P04L07C03</t>
  </si>
  <si>
    <t>P04L07C04</t>
  </si>
  <si>
    <t>P04L07C05</t>
  </si>
  <si>
    <t>P04L07C06</t>
  </si>
  <si>
    <t>P04L08C01</t>
  </si>
  <si>
    <t>P04L08C02</t>
  </si>
  <si>
    <t>P04L08C03</t>
  </si>
  <si>
    <t>P04L08C04</t>
  </si>
  <si>
    <t>P04L08C05</t>
  </si>
  <si>
    <t>P04L08C06</t>
  </si>
  <si>
    <t>P04L09C01</t>
  </si>
  <si>
    <t>P04L09C02</t>
  </si>
  <si>
    <t>P04L09C03</t>
  </si>
  <si>
    <t>P04L09C04</t>
  </si>
  <si>
    <t>P04L09C05</t>
  </si>
  <si>
    <t>P04L09C06</t>
  </si>
  <si>
    <t>P04L10C01</t>
  </si>
  <si>
    <t>P04L10C02</t>
  </si>
  <si>
    <t>P04L10C03</t>
  </si>
  <si>
    <t>P04L10C04</t>
  </si>
  <si>
    <t>P04L10C05</t>
  </si>
  <si>
    <t>P04L10C06</t>
  </si>
  <si>
    <t>P04L11C01</t>
  </si>
  <si>
    <t>P04L11C02</t>
  </si>
  <si>
    <t>P04L11C03</t>
  </si>
  <si>
    <t>P04L11C04</t>
  </si>
  <si>
    <t>P04L11C05</t>
  </si>
  <si>
    <t>P04L11C06</t>
  </si>
  <si>
    <t>P04L12C01</t>
  </si>
  <si>
    <t>P04L12C02</t>
  </si>
  <si>
    <t>P04L12C03</t>
  </si>
  <si>
    <t>P04L12C04</t>
  </si>
  <si>
    <t>P04L12C05</t>
  </si>
  <si>
    <t>P04L12C06</t>
  </si>
  <si>
    <t>P04L13C01</t>
  </si>
  <si>
    <t>P04L13C02</t>
  </si>
  <si>
    <t>P04L13C03</t>
  </si>
  <si>
    <t>P04L13C04</t>
  </si>
  <si>
    <t>P04L13C05</t>
  </si>
  <si>
    <t>P04L13C06</t>
  </si>
  <si>
    <t>P04L14C01</t>
  </si>
  <si>
    <t>P04L14C02</t>
  </si>
  <si>
    <t>P04L14C03</t>
  </si>
  <si>
    <t>P04L14C04</t>
  </si>
  <si>
    <t>P04L14C05</t>
  </si>
  <si>
    <t>P04L14C06</t>
  </si>
  <si>
    <t>P05L01C01</t>
  </si>
  <si>
    <t>P05L01C02</t>
  </si>
  <si>
    <t>P05L01C03</t>
  </si>
  <si>
    <t>P05L01C04</t>
  </si>
  <si>
    <t>P05L01C05</t>
  </si>
  <si>
    <t>P05L01C06</t>
  </si>
  <si>
    <t>P05L01C07</t>
  </si>
  <si>
    <t>P05L01C08</t>
  </si>
  <si>
    <t>P05L02C01</t>
  </si>
  <si>
    <t>P05L02C02</t>
  </si>
  <si>
    <t>P05L02C03</t>
  </si>
  <si>
    <t>P05L02C04</t>
  </si>
  <si>
    <t>P05L02C05</t>
  </si>
  <si>
    <t>P05L02C06</t>
  </si>
  <si>
    <t>P05L02C07</t>
  </si>
  <si>
    <t>P05L02C08</t>
  </si>
  <si>
    <t>P05L03C01</t>
  </si>
  <si>
    <t>P05L03C02</t>
  </si>
  <si>
    <t>P05L03C03</t>
  </si>
  <si>
    <t>P05L03C04</t>
  </si>
  <si>
    <t>P05L03C05</t>
  </si>
  <si>
    <t>P05L03C06</t>
  </si>
  <si>
    <t>P05L03C07</t>
  </si>
  <si>
    <t>P05L03C08</t>
  </si>
  <si>
    <t>P05L04C01</t>
  </si>
  <si>
    <t>P05L04C02</t>
  </si>
  <si>
    <t>P05L04C03</t>
  </si>
  <si>
    <t>P05L04C04</t>
  </si>
  <si>
    <t>P05L04C05</t>
  </si>
  <si>
    <t>P05L04C06</t>
  </si>
  <si>
    <t>P05L04C07</t>
  </si>
  <si>
    <t>P05L04C08</t>
  </si>
  <si>
    <t>P05L05C01</t>
  </si>
  <si>
    <t>P05L05C02</t>
  </si>
  <si>
    <t>P05L05C03</t>
  </si>
  <si>
    <t>P05L05C04</t>
  </si>
  <si>
    <t>P05L05C05</t>
  </si>
  <si>
    <t>P05L05C06</t>
  </si>
  <si>
    <t>P05L05C07</t>
  </si>
  <si>
    <t>P05L05C08</t>
  </si>
  <si>
    <t>P05L06C01</t>
  </si>
  <si>
    <t>P05L06C02</t>
  </si>
  <si>
    <t>P05L06C03</t>
  </si>
  <si>
    <t>P05L06C04</t>
  </si>
  <si>
    <t>P05L06C05</t>
  </si>
  <si>
    <t>P05L06C06</t>
  </si>
  <si>
    <t>P05L06C07</t>
  </si>
  <si>
    <t>P05L06C08</t>
  </si>
  <si>
    <t>P05L07C01</t>
  </si>
  <si>
    <t>P05L07C02</t>
  </si>
  <si>
    <t>P05L07C03</t>
  </si>
  <si>
    <t>P05L07C04</t>
  </si>
  <si>
    <t>P05L07C05</t>
  </si>
  <si>
    <t>P05L07C06</t>
  </si>
  <si>
    <t>P05L07C07</t>
  </si>
  <si>
    <t>P05L07C08</t>
  </si>
  <si>
    <t>P05L08C01</t>
  </si>
  <si>
    <t>P05L08C02</t>
  </si>
  <si>
    <t>P05L08C03</t>
  </si>
  <si>
    <t>P05L08C04</t>
  </si>
  <si>
    <t>P05L08C05</t>
  </si>
  <si>
    <t>P05L08C06</t>
  </si>
  <si>
    <t>P05L08C07</t>
  </si>
  <si>
    <t>P05L08C08</t>
  </si>
  <si>
    <t>P05L09C01</t>
  </si>
  <si>
    <t>P05L09C02</t>
  </si>
  <si>
    <t>P05L09C03</t>
  </si>
  <si>
    <t>P05L09C04</t>
  </si>
  <si>
    <t>P05L09C05</t>
  </si>
  <si>
    <t>P05L09C06</t>
  </si>
  <si>
    <t>P05L09C07</t>
  </si>
  <si>
    <t>P05L09C08</t>
  </si>
  <si>
    <t>P05L10C01</t>
  </si>
  <si>
    <t>P05L10C02</t>
  </si>
  <si>
    <t>P05L10C03</t>
  </si>
  <si>
    <t>P05L10C04</t>
  </si>
  <si>
    <t>P05L10C05</t>
  </si>
  <si>
    <t>P05L10C06</t>
  </si>
  <si>
    <t>P05L10C07</t>
  </si>
  <si>
    <t>P05L10C08</t>
  </si>
  <si>
    <t>P05L11C01</t>
  </si>
  <si>
    <t>P05L11C02</t>
  </si>
  <si>
    <t>P05L11C03</t>
  </si>
  <si>
    <t>P05L11C04</t>
  </si>
  <si>
    <t>P05L11C05</t>
  </si>
  <si>
    <t>P05L11C06</t>
  </si>
  <si>
    <t>P05L11C07</t>
  </si>
  <si>
    <t>P05L11C08</t>
  </si>
  <si>
    <t>P05L12C01</t>
  </si>
  <si>
    <t>P05L12C02</t>
  </si>
  <si>
    <t>P05L12C03</t>
  </si>
  <si>
    <t>P05L12C04</t>
  </si>
  <si>
    <t>P05L12C05</t>
  </si>
  <si>
    <t>P05L12C06</t>
  </si>
  <si>
    <t>P05L12C07</t>
  </si>
  <si>
    <t>P05L12C08</t>
  </si>
  <si>
    <t>P05L13C01</t>
  </si>
  <si>
    <t>P05L13C02</t>
  </si>
  <si>
    <t>P05L13C03</t>
  </si>
  <si>
    <t>P05L13C04</t>
  </si>
  <si>
    <t>P05L13C05</t>
  </si>
  <si>
    <t>P05L13C06</t>
  </si>
  <si>
    <t>P05L13C07</t>
  </si>
  <si>
    <t>P05L13C08</t>
  </si>
  <si>
    <t>P05L14C01</t>
  </si>
  <si>
    <t>P05L14C02</t>
  </si>
  <si>
    <t>P05L14C03</t>
  </si>
  <si>
    <t>P05L14C04</t>
  </si>
  <si>
    <t>P05L14C05</t>
  </si>
  <si>
    <t>P05L14C06</t>
  </si>
  <si>
    <t>P05L14C07</t>
  </si>
  <si>
    <t>P05L14C08</t>
  </si>
  <si>
    <t>P05L15C01</t>
  </si>
  <si>
    <t>P05L15C02</t>
  </si>
  <si>
    <t>P05L15C03</t>
  </si>
  <si>
    <t>P05L15C04</t>
  </si>
  <si>
    <t>P05L15C05</t>
  </si>
  <si>
    <t>P05L15C06</t>
  </si>
  <si>
    <t>P05L15C07</t>
  </si>
  <si>
    <t>P05L15C08</t>
  </si>
  <si>
    <t>P05L16C01</t>
  </si>
  <si>
    <t>P05L16C02</t>
  </si>
  <si>
    <t>P05L16C03</t>
  </si>
  <si>
    <t>P05L16C04</t>
  </si>
  <si>
    <t>P05L16C05</t>
  </si>
  <si>
    <t>P05L16C06</t>
  </si>
  <si>
    <t>P05L16C07</t>
  </si>
  <si>
    <t>P05L16C08</t>
  </si>
  <si>
    <t>P05L17C01</t>
  </si>
  <si>
    <t>P05L17C02</t>
  </si>
  <si>
    <t>P05L17C03</t>
  </si>
  <si>
    <t>P05L17C04</t>
  </si>
  <si>
    <t>P05L17C05</t>
  </si>
  <si>
    <t>P05L17C06</t>
  </si>
  <si>
    <t>P05L17C07</t>
  </si>
  <si>
    <t>P05L17C08</t>
  </si>
  <si>
    <t>P05L18C01</t>
  </si>
  <si>
    <t>P05L18C02</t>
  </si>
  <si>
    <t>P05L18C03</t>
  </si>
  <si>
    <t>P05L18C04</t>
  </si>
  <si>
    <t>P05L18C05</t>
  </si>
  <si>
    <t>P05L18C06</t>
  </si>
  <si>
    <t>P05L18C07</t>
  </si>
  <si>
    <t>P05L18C08</t>
  </si>
  <si>
    <t>P05L19C01</t>
  </si>
  <si>
    <t>P05L19C02</t>
  </si>
  <si>
    <t>P05L19C03</t>
  </si>
  <si>
    <t>P05L19C04</t>
  </si>
  <si>
    <t>P05L19C05</t>
  </si>
  <si>
    <t>P05L19C06</t>
  </si>
  <si>
    <t>P05L19C07</t>
  </si>
  <si>
    <t>P05L19C08</t>
  </si>
  <si>
    <t>P05L21C01</t>
  </si>
  <si>
    <t>P05L21C02</t>
  </si>
  <si>
    <t>P05L21C03</t>
  </si>
  <si>
    <t>P05L21C04</t>
  </si>
  <si>
    <t>P05L21C05</t>
  </si>
  <si>
    <t>P05L21C06</t>
  </si>
  <si>
    <t>P05L21C07</t>
  </si>
  <si>
    <t>P05L21C08</t>
  </si>
  <si>
    <t>P06L01C01</t>
  </si>
  <si>
    <t>P06L01C02</t>
  </si>
  <si>
    <t>P06L01C03</t>
  </si>
  <si>
    <t>P06L01C04</t>
  </si>
  <si>
    <t>P06L01C05</t>
  </si>
  <si>
    <t>P06L02C01</t>
  </si>
  <si>
    <t>P06L02C02</t>
  </si>
  <si>
    <t>P06L02C03</t>
  </si>
  <si>
    <t>P06L02C04</t>
  </si>
  <si>
    <t>P06L02C05</t>
  </si>
  <si>
    <t>P06L03C01</t>
  </si>
  <si>
    <t>P06L03C02</t>
  </si>
  <si>
    <t>P06L03C03</t>
  </si>
  <si>
    <t>P06L03C04</t>
  </si>
  <si>
    <t>P06L03C05</t>
  </si>
  <si>
    <t>P06L04C01</t>
  </si>
  <si>
    <t>P06L04C02</t>
  </si>
  <si>
    <t>P06L04C03</t>
  </si>
  <si>
    <t>P06L04C04</t>
  </si>
  <si>
    <t>P06L04C05</t>
  </si>
  <si>
    <t>P06L05C01</t>
  </si>
  <si>
    <t>P06L05C02</t>
  </si>
  <si>
    <t>P06L05C03</t>
  </si>
  <si>
    <t>P06L05C04</t>
  </si>
  <si>
    <t>P06L05C05</t>
  </si>
  <si>
    <t>P06L06C01</t>
  </si>
  <si>
    <t>P06L06C02</t>
  </si>
  <si>
    <t>P06L06C03</t>
  </si>
  <si>
    <t>P06L06C04</t>
  </si>
  <si>
    <t>P06L06C05</t>
  </si>
  <si>
    <t>P06L07C01</t>
  </si>
  <si>
    <t>P06L07C02</t>
  </si>
  <si>
    <t>P06L07C03</t>
  </si>
  <si>
    <t>P06L07C04</t>
  </si>
  <si>
    <t>P06L07C05</t>
  </si>
  <si>
    <t>P06L08C01</t>
  </si>
  <si>
    <t>P06L08C02</t>
  </si>
  <si>
    <t>P06L08C03</t>
  </si>
  <si>
    <t>P06L08C04</t>
  </si>
  <si>
    <t>P06L08C05</t>
  </si>
  <si>
    <t>P06L09C01</t>
  </si>
  <si>
    <t>P06L09C02</t>
  </si>
  <si>
    <t>P06L09C03</t>
  </si>
  <si>
    <t>P06L09C04</t>
  </si>
  <si>
    <t>P06L09C05</t>
  </si>
  <si>
    <t>P06L10C01</t>
  </si>
  <si>
    <t>P06L10C02</t>
  </si>
  <si>
    <t>P06L10C03</t>
  </si>
  <si>
    <t>P06L10C04</t>
  </si>
  <si>
    <t>P06L10C05</t>
  </si>
  <si>
    <t>P06L11C01</t>
  </si>
  <si>
    <t>P06L11C02</t>
  </si>
  <si>
    <t>P06L11C03</t>
  </si>
  <si>
    <t>P06L11C04</t>
  </si>
  <si>
    <t>P06L11C05</t>
  </si>
  <si>
    <t>P06L12C01</t>
  </si>
  <si>
    <t>P06L12C02</t>
  </si>
  <si>
    <t>P06L12C03</t>
  </si>
  <si>
    <t>P06L12C04</t>
  </si>
  <si>
    <t>P06L12C05</t>
  </si>
  <si>
    <t>P06L13C01</t>
  </si>
  <si>
    <t>P06L13C02</t>
  </si>
  <si>
    <t>P06L13C03</t>
  </si>
  <si>
    <t>P06L13C04</t>
  </si>
  <si>
    <t>P06L13C05</t>
  </si>
  <si>
    <t>P06L14C01</t>
  </si>
  <si>
    <t>P06L14C02</t>
  </si>
  <si>
    <t>P06L14C03</t>
  </si>
  <si>
    <t>P06L14C04</t>
  </si>
  <si>
    <t>P06L14C05</t>
  </si>
  <si>
    <t>P06L15C01</t>
  </si>
  <si>
    <t>P06L15C02</t>
  </si>
  <si>
    <t>P06L15C03</t>
  </si>
  <si>
    <t>P06L15C04</t>
  </si>
  <si>
    <t>P06L15C05</t>
  </si>
  <si>
    <t>P07L01C01</t>
  </si>
  <si>
    <t>P07L01C02</t>
  </si>
  <si>
    <t>P07L01C03</t>
  </si>
  <si>
    <t>P07L01C04</t>
  </si>
  <si>
    <t>P07L01C05</t>
  </si>
  <si>
    <t>P07L02C01</t>
  </si>
  <si>
    <t>P07L02C02</t>
  </si>
  <si>
    <t>P07L02C03</t>
  </si>
  <si>
    <t>P07L02C04</t>
  </si>
  <si>
    <t>P07L02C05</t>
  </si>
  <si>
    <t>P07L03C01</t>
  </si>
  <si>
    <t>P07L03C02</t>
  </si>
  <si>
    <t>P07L03C03</t>
  </si>
  <si>
    <t>P07L03C04</t>
  </si>
  <si>
    <t/>
  </si>
  <si>
    <t>P07L03C05</t>
  </si>
  <si>
    <t>P07L04C01</t>
  </si>
  <si>
    <t>P07L04C02</t>
  </si>
  <si>
    <t>P07L04C03</t>
  </si>
  <si>
    <t>P07L04C04</t>
  </si>
  <si>
    <t>P07L04C05</t>
  </si>
  <si>
    <t>P07L05C01</t>
  </si>
  <si>
    <t>P07L05C02</t>
  </si>
  <si>
    <t>P07L05C03</t>
  </si>
  <si>
    <t>P07L05C04</t>
  </si>
  <si>
    <t>P07L05C05</t>
  </si>
  <si>
    <t>P07L06C01</t>
  </si>
  <si>
    <t>P07L06C02</t>
  </si>
  <si>
    <t>P07L06C03</t>
  </si>
  <si>
    <t>P07L06C04</t>
  </si>
  <si>
    <t>P07L06C05</t>
  </si>
  <si>
    <t>P07L07C01</t>
  </si>
  <si>
    <t>P07L07C02</t>
  </si>
  <si>
    <t>P07L07C03</t>
  </si>
  <si>
    <t>P07L07C04</t>
  </si>
  <si>
    <t>P07L07C05</t>
  </si>
  <si>
    <t>P07L07C06</t>
  </si>
  <si>
    <t>P07L07C07</t>
  </si>
  <si>
    <t>P07L08C01</t>
  </si>
  <si>
    <t>P07L08C02</t>
  </si>
  <si>
    <t>P07L08C03</t>
  </si>
  <si>
    <t>P07L08C04</t>
  </si>
  <si>
    <t>P07L08C05</t>
  </si>
  <si>
    <t>P07L09C01</t>
  </si>
  <si>
    <t>P07L09C02</t>
  </si>
  <si>
    <t>P07L09C03</t>
  </si>
  <si>
    <t>P07L09C04</t>
  </si>
  <si>
    <t>P07L09C05</t>
  </si>
  <si>
    <t>P07L10C01</t>
  </si>
  <si>
    <t>P07L10C02</t>
  </si>
  <si>
    <t>P07L10C03</t>
  </si>
  <si>
    <t>P07L10C04</t>
  </si>
  <si>
    <t>P07L10C05</t>
  </si>
  <si>
    <t>P07L11C01</t>
  </si>
  <si>
    <t>P07L11C02</t>
  </si>
  <si>
    <t>P07L11C03</t>
  </si>
  <si>
    <t>P07L11C04</t>
  </si>
  <si>
    <t>P07L11C05</t>
  </si>
  <si>
    <t>P07L12C01</t>
  </si>
  <si>
    <t>P07L12C02</t>
  </si>
  <si>
    <t>P07L12C03</t>
  </si>
  <si>
    <t>P07L12C04</t>
  </si>
  <si>
    <t>P07L12C05</t>
  </si>
  <si>
    <t>P07L13C01</t>
  </si>
  <si>
    <t>P07L13C02</t>
  </si>
  <si>
    <t>P07L13C03</t>
  </si>
  <si>
    <t>P07L13C04</t>
  </si>
  <si>
    <t>P07L13C05</t>
  </si>
  <si>
    <t>P07L14C01</t>
  </si>
  <si>
    <t>P07L14C02</t>
  </si>
  <si>
    <t>P07L14C03</t>
  </si>
  <si>
    <t>P07L14C04</t>
  </si>
  <si>
    <t>P07L14C05</t>
  </si>
  <si>
    <t>P07L14C06</t>
  </si>
  <si>
    <t>P07L14C07</t>
  </si>
  <si>
    <t>P07L15C01</t>
  </si>
  <si>
    <t>P07L15C02</t>
  </si>
  <si>
    <t>P07L15C03</t>
  </si>
  <si>
    <t>P07L15C04</t>
  </si>
  <si>
    <t>P07L15C05</t>
  </si>
  <si>
    <t>P07L16C01</t>
  </si>
  <si>
    <t>P07L16C02</t>
  </si>
  <si>
    <t>P07L16C03</t>
  </si>
  <si>
    <t>P07L16C04</t>
  </si>
  <si>
    <t>P07L16C05</t>
  </si>
  <si>
    <t>P07L17C01</t>
  </si>
  <si>
    <t>P07L17C02</t>
  </si>
  <si>
    <t>P07L17C03</t>
  </si>
  <si>
    <t>P07L17C04</t>
  </si>
  <si>
    <t>P07L17C05</t>
  </si>
  <si>
    <t>P07L18C01</t>
  </si>
  <si>
    <t>P07L18C02</t>
  </si>
  <si>
    <t>P07L18C03</t>
  </si>
  <si>
    <t>P07L18C04</t>
  </si>
  <si>
    <t>P07L18C05</t>
  </si>
  <si>
    <t>P07L19C01</t>
  </si>
  <si>
    <t>P07L19C02</t>
  </si>
  <si>
    <t>P07L19C03</t>
  </si>
  <si>
    <t>P07L19C04</t>
  </si>
  <si>
    <t>P07L19C05</t>
  </si>
  <si>
    <t>P07L20C01</t>
  </si>
  <si>
    <t>P07L20C02</t>
  </si>
  <si>
    <t>P07L20C03</t>
  </si>
  <si>
    <t>P07L20C04</t>
  </si>
  <si>
    <t>P07L20C05</t>
  </si>
  <si>
    <t>P07L21C01</t>
  </si>
  <si>
    <t>P07L21C02</t>
  </si>
  <si>
    <t>P07L21C03</t>
  </si>
  <si>
    <t>P07L21C04</t>
  </si>
  <si>
    <t>P07L21C05</t>
  </si>
  <si>
    <t>P07L21C06</t>
  </si>
  <si>
    <t>P07L21C07</t>
  </si>
  <si>
    <t>P07L22C01</t>
  </si>
  <si>
    <t>P07L23C01</t>
  </si>
  <si>
    <t>P07L24C01</t>
  </si>
  <si>
    <t>P07L25C01</t>
  </si>
  <si>
    <t>P07L26C01</t>
  </si>
  <si>
    <t>P07L27C01</t>
  </si>
  <si>
    <t>P08L01C01</t>
  </si>
  <si>
    <t>P08L02C01</t>
  </si>
  <si>
    <t>P08L03C01</t>
  </si>
  <si>
    <t>P08L04C01</t>
  </si>
  <si>
    <t>P08L05C01</t>
  </si>
  <si>
    <t>P08L06C01</t>
  </si>
  <si>
    <t>P08L07C01</t>
  </si>
  <si>
    <t>P08L08C01</t>
  </si>
  <si>
    <t>P08L09C01</t>
  </si>
  <si>
    <t>P08L10C01</t>
  </si>
  <si>
    <t>P08L11C01</t>
  </si>
  <si>
    <t>P08L12C01</t>
  </si>
  <si>
    <t>P08L13C01</t>
  </si>
  <si>
    <t>P08L14C01</t>
  </si>
  <si>
    <t>P08L15C01</t>
  </si>
  <si>
    <t>P08L16C01</t>
  </si>
  <si>
    <t>P08L17C01</t>
  </si>
  <si>
    <t>P08L18C01</t>
  </si>
  <si>
    <t>P08L19C01</t>
  </si>
  <si>
    <t>P09L03C01</t>
  </si>
  <si>
    <t>P09L04C01</t>
  </si>
  <si>
    <t>P09L05C01</t>
  </si>
  <si>
    <t>P09L06C01</t>
  </si>
  <si>
    <t>P10L02C01</t>
  </si>
  <si>
    <t>P10L03C01</t>
  </si>
  <si>
    <t>P10L04C01</t>
  </si>
  <si>
    <t>P10L05C01</t>
  </si>
  <si>
    <t>P10L06C01</t>
  </si>
  <si>
    <t>P11L06C01</t>
  </si>
  <si>
    <t>P11L07C01</t>
  </si>
  <si>
    <t>P11L08C01</t>
  </si>
  <si>
    <t>P11L09C01</t>
  </si>
  <si>
    <t>P11L10C01</t>
  </si>
  <si>
    <t>P11L11C01</t>
  </si>
  <si>
    <t>P13L01C01</t>
  </si>
  <si>
    <t>P13L01C02</t>
  </si>
  <si>
    <t>P13L01C03</t>
  </si>
  <si>
    <t>P13L02C01</t>
  </si>
  <si>
    <t>P13L02C02</t>
  </si>
  <si>
    <t>P13L02C03</t>
  </si>
  <si>
    <t>P13L03C01</t>
  </si>
  <si>
    <t>P13L03C02</t>
  </si>
  <si>
    <t>P13L03C03</t>
  </si>
  <si>
    <t>P13L04C01</t>
  </si>
  <si>
    <t>P13L04C02</t>
  </si>
  <si>
    <t>P13L04C03</t>
  </si>
  <si>
    <t>LE CENTRE JEUNESSE DE LA MAURICIE ET CENTRE-DU-QUEBEC</t>
  </si>
  <si>
    <t>CONSEIL CRI DE LA SANTE ET SERV. SOC. DE LA BAIE-JAMES</t>
  </si>
  <si>
    <t>P13L05C01</t>
  </si>
  <si>
    <t>P13L05C02</t>
  </si>
  <si>
    <t>P13L05C03</t>
  </si>
  <si>
    <t>P13L06C01</t>
  </si>
  <si>
    <t>P13L07C01</t>
  </si>
  <si>
    <t>P14L01C01</t>
  </si>
  <si>
    <t>P14L01C02</t>
  </si>
  <si>
    <t>P14L01C03</t>
  </si>
  <si>
    <t>P14L02C01</t>
  </si>
  <si>
    <t>P14L02C02</t>
  </si>
  <si>
    <t>P14L02C03</t>
  </si>
  <si>
    <t>P14L03C01</t>
  </si>
  <si>
    <t>P14L03C02</t>
  </si>
  <si>
    <t>P14L03C03</t>
  </si>
  <si>
    <t>P14L04C01</t>
  </si>
  <si>
    <t>P14L04C02</t>
  </si>
  <si>
    <t>P14L04C03</t>
  </si>
  <si>
    <t>P14L05C01</t>
  </si>
  <si>
    <t>P14L05C02</t>
  </si>
  <si>
    <t>P14L05C03</t>
  </si>
  <si>
    <t>P14L06C01</t>
  </si>
  <si>
    <t>P14L07C01</t>
  </si>
  <si>
    <t>P14L08C01</t>
  </si>
  <si>
    <t>P14L09C01</t>
  </si>
  <si>
    <t>Données</t>
  </si>
  <si>
    <t>Total</t>
  </si>
  <si>
    <t>PAGE 02 : ACCUEIL À LA JEUNESSE</t>
  </si>
  <si>
    <t>PAGE 03 : ÉVALUATION/ORIENTATION (LPJ)</t>
  </si>
  <si>
    <t>PAGE 03 : ÉVALUATION/ORIENTATION (LSJPA)</t>
  </si>
  <si>
    <t>Cadres</t>
  </si>
  <si>
    <t>Cliniques</t>
  </si>
  <si>
    <t>Soutien</t>
  </si>
  <si>
    <t>Équivalents temps complet</t>
  </si>
  <si>
    <t>Foyer de groupe</t>
  </si>
  <si>
    <t>RTF</t>
  </si>
  <si>
    <t>RI</t>
  </si>
  <si>
    <t>SAHT</t>
  </si>
  <si>
    <t>Type de ressource d'hébergement</t>
  </si>
  <si>
    <t>PAGE 01, COLONNE 01 : NOMBRE DE RESSOURCES DE L'ÉTABLISSEMENT SELON LE TYPE DE RESSOURCE</t>
  </si>
  <si>
    <t>Évaluations à réaliser</t>
  </si>
  <si>
    <t>Intervention terminale menée à terme</t>
  </si>
  <si>
    <t>Rejet de la requête par le tribunal</t>
  </si>
  <si>
    <t>Fermeture pour autres raisons</t>
  </si>
  <si>
    <t>EMV - rattache-
ment AM</t>
  </si>
  <si>
    <t>LPJ - Orientations réalisées durant l'année selon la conclusion et la suite</t>
  </si>
  <si>
    <t xml:space="preserve">Note : </t>
  </si>
  <si>
    <t>Évaluations/orientations à réaliser</t>
  </si>
  <si>
    <t>Référence au SPG</t>
  </si>
  <si>
    <t>Sanctions extra-
judiciaires</t>
  </si>
  <si>
    <t>Arrêt
d'inter-
vention</t>
  </si>
  <si>
    <t>LSJPA - Évaluations/Orientations réalisées durant l'année</t>
  </si>
  <si>
    <t>Négligence</t>
  </si>
  <si>
    <t>Abus physique</t>
  </si>
  <si>
    <t>Abus sexuel</t>
  </si>
  <si>
    <t>Abandon</t>
  </si>
  <si>
    <t>Signalements retenus durant l'année</t>
  </si>
  <si>
    <t>Nombre moyen d'enfants en attente d'évaluation</t>
  </si>
  <si>
    <t>PAGE 04, LIGNE 05 : NOMBRE D'ÉVALUATIONS TERMINÉES DURANT L'ANNÉE - SÉCURITÉ / DÉVELOPPEMENT COMPROMIS</t>
  </si>
  <si>
    <t>Nombre d'évaluations ayant conclu à SDC</t>
  </si>
  <si>
    <t>PAGE 04, LIGNE 06 : NOMBRE D'ÉVALUATIONS TERMINÉES DURANT L'ANNÉE - SÉCURITÉ / DÉVELOPPEMENT NON COMPROMIS</t>
  </si>
  <si>
    <t>Nombre d'évaluations ayant conclu à SDNC</t>
  </si>
  <si>
    <t>PAGE 04, LIGNE 07 : NOMBRE D'ÉVALUATIONS TERMINÉES DURANT L'ANNÉE - FERMETURE POUR AUTRES RAISONS</t>
  </si>
  <si>
    <t>Nombre d'évaluations fermées pour autres raisons</t>
  </si>
  <si>
    <t>PAGE 04, LIGNE 08 : DURÉE MOYENNE DES ÉVALUATIONS TERMINÉES DURANT L'ANNÉE À PARTIR DU PREMIER CONTACT</t>
  </si>
  <si>
    <t>Durée moyenne des évaluations à partir du premier contact (jours civils)</t>
  </si>
  <si>
    <t>PAGE 04, LIGNE 09 : NOMBRE D'ORIENTATIONS RÉALISÉES DURANT L'ANNÉE</t>
  </si>
  <si>
    <t>Nombre d'orientations réalisées durant l'année</t>
  </si>
  <si>
    <t>PAGE 04, LIGNE 10 : DURÉE MOYENNE DES ORIENTATIONS RÉALISÉES DURANT L'ANNÉE - SANS INTERVENTION JUDICIAIRE</t>
  </si>
  <si>
    <t>PAGE 04, LIGNE 11 : DURÉE MOYENNE DES ORIENTATIONS RÉALISÉES DURANT L'ANNÉE - AVEC INTERVENTION JUDICIAIRE</t>
  </si>
  <si>
    <t>Nombre de nouvelles applications de mesures</t>
  </si>
  <si>
    <t>PAGE 04, LIGNE 13 : DURÉE MOYENNE D'ATTENTE À L'APPLICATION DES MESURES</t>
  </si>
  <si>
    <t>PAGE 04, LIGNE 14 : DURÉE MOYENNE DE L'APPLICATION DES MESURES</t>
  </si>
  <si>
    <t>Durée moyenne de l'application des mesures (en mois)</t>
  </si>
  <si>
    <t>Théoriques</t>
  </si>
  <si>
    <t>Nombre usagers</t>
  </si>
  <si>
    <t>Nombre absences</t>
  </si>
  <si>
    <t>Nombre jours</t>
  </si>
  <si>
    <t>Réels
0-17 ans</t>
  </si>
  <si>
    <t>Réels
18 ans +</t>
  </si>
  <si>
    <t>Jours-présence</t>
  </si>
  <si>
    <t>Absences</t>
  </si>
  <si>
    <t>Nouveaux durant l'année</t>
  </si>
  <si>
    <t>Départs durant l'année</t>
  </si>
  <si>
    <t>Départs par déplacement interne</t>
  </si>
  <si>
    <t>Taux de présence</t>
  </si>
  <si>
    <t>PAGE 06, COLONNE 01 : MOUVEMENT DES USAGERS PAR TYPE DE MILIEU :</t>
  </si>
  <si>
    <t>UNITÉ DE VIE</t>
  </si>
  <si>
    <t>Nombre d'usagers</t>
  </si>
  <si>
    <t>Arrivés par déplacement interne</t>
  </si>
  <si>
    <t>PAGE 06, COLONNE 02 : MOUVEMENT DES USAGERS PAR TYPE DE MILIEU :</t>
  </si>
  <si>
    <t>FOYER DE GROUPE</t>
  </si>
  <si>
    <t>PAGE 06, COLONNE 03 : MOUVEMENT DES USAGERS PAR TYPE DE MILIEU :</t>
  </si>
  <si>
    <t>RESSOURCES INTERMÉDIAIRES</t>
  </si>
  <si>
    <t>RESSOURCES DE TYPE FAMILIAL</t>
  </si>
  <si>
    <t>PAGE 06, COLONNE 04 : MOUVEMENT DES USAGERS PAR TYPE DE MILIEU :</t>
  </si>
  <si>
    <t>PAGE 06, COLONNE 05 : MOUVEMENT DES USAGERS PAR TYPE DE MILIEU :</t>
  </si>
  <si>
    <t>Modification de l'entente</t>
  </si>
  <si>
    <t>Nombre moyen</t>
  </si>
  <si>
    <t>Situations en attente</t>
  </si>
  <si>
    <t>Expertises psychosociales</t>
  </si>
  <si>
    <t>Au début
de l'année</t>
  </si>
  <si>
    <t>Total
durant
l'année</t>
  </si>
  <si>
    <t>Adoption</t>
  </si>
  <si>
    <t>LSJPA</t>
  </si>
  <si>
    <t>LPJ</t>
  </si>
  <si>
    <t>LSSSS</t>
  </si>
  <si>
    <t>0 à 17 ans</t>
  </si>
  <si>
    <t>18 ans et plus</t>
  </si>
  <si>
    <t>Nombre d'autochtones sur réserve ayant fait l'objet d'une intervention du CJ</t>
  </si>
  <si>
    <t>Accueil à la jeunesse</t>
  </si>
  <si>
    <t>Jours présence en unité de vie</t>
  </si>
  <si>
    <t>0 an</t>
  </si>
  <si>
    <t>1 an</t>
  </si>
  <si>
    <t>2 ans</t>
  </si>
  <si>
    <t>3 ans</t>
  </si>
  <si>
    <t>4 ans</t>
  </si>
  <si>
    <t>5 ans</t>
  </si>
  <si>
    <t>6 ans</t>
  </si>
  <si>
    <t>7 ans</t>
  </si>
  <si>
    <t>8 ans</t>
  </si>
  <si>
    <t>9 ans</t>
  </si>
  <si>
    <t>10 ans</t>
  </si>
  <si>
    <t>11 ans</t>
  </si>
  <si>
    <t>12 ans</t>
  </si>
  <si>
    <t>13 ans</t>
  </si>
  <si>
    <t>14 ans</t>
  </si>
  <si>
    <t>15 ans</t>
  </si>
  <si>
    <t>16 ans</t>
  </si>
  <si>
    <t>17 ans</t>
  </si>
  <si>
    <t>18 ans</t>
  </si>
  <si>
    <t>19 ans</t>
  </si>
  <si>
    <t>Masculin</t>
  </si>
  <si>
    <t>Féminin</t>
  </si>
  <si>
    <t>Jours présence en foyer de groupe</t>
  </si>
  <si>
    <t>Jours présence en ressources intermédiaires</t>
  </si>
  <si>
    <t>Jours présence en ressources de type familial</t>
  </si>
  <si>
    <t>Jours présence en autres ressources non institutionnelles</t>
  </si>
  <si>
    <t>Nombre d'usagers hébergés</t>
  </si>
  <si>
    <t>Nombre d'usagers ayant fait l'objet d'une intervention</t>
  </si>
  <si>
    <t>Enfants
actifs
en LPJ</t>
  </si>
  <si>
    <t>EMV - nouvelle
AM</t>
  </si>
  <si>
    <t>AMJ - nouvelle
AM</t>
  </si>
  <si>
    <t>AMJ - rattache-
ment AM</t>
  </si>
  <si>
    <t>Abus
sexuel</t>
  </si>
  <si>
    <t>À la  fin
de l'année</t>
  </si>
  <si>
    <t>PAGE 01, COLONNE 02 : NOMBRE DE PLACES RÉELLES AU 31 MARS DANS LES RESSOURCES DE L'ÉTABLISSEMENT SELON LE TYPE DE RESSOURCE</t>
  </si>
  <si>
    <t>PAGE 01, LIGNE 11 : DISTRIBUTION DES ÉQUIVALENTS TEMPS COMPLET DU PERSONNEL DE L'ÉTABLISSEMENT</t>
  </si>
  <si>
    <t>AMJ = Application de mesures judiciaires</t>
  </si>
  <si>
    <t>EMV = Entente sur mesures volontaires</t>
  </si>
  <si>
    <t>AM = Application de mesures</t>
  </si>
  <si>
    <t>PAGE 04, LIGNE 01 : NOMBRE DE SIGNALEMENTS RETENUS DURANT L'ANNÉE</t>
  </si>
  <si>
    <t>PAGE 04, LIGNE 02 : DURÉE MOYENNE ENTRE LA RÉTENTION DU SIGNALEMENT ET LE PREMIER CONTACT À L'ÉVALUATION</t>
  </si>
  <si>
    <t>Durée moyenne entre la rétention du signalement
et le premier contact (jours civils)</t>
  </si>
  <si>
    <t>PAGE 04, LIGNE 03 : DURÉE MOYENNE ENTRE LA RÉCEPTION DU SIGNALEMENT ET LA FIN DE L'ÉVALUATION</t>
  </si>
  <si>
    <t>Durée moyenne entre la réception du signalement
et la fin de l'évaluation (jours civils)</t>
  </si>
  <si>
    <t>PAGE 04, LIGNE 04 : NOMBRE MOYEN D'ENFANTS EN ATTENTE D'ÉVALUATION DURANT L'ANNÉE</t>
  </si>
  <si>
    <t>SDC = Sécurité / développement compromis</t>
  </si>
  <si>
    <t>SDNC = Sécurité / développement non compromis</t>
  </si>
  <si>
    <t>Durée moyenne des orientations sans intervention judiciaire (jours civils)</t>
  </si>
  <si>
    <t>Durée moyenne des orientations avec intervention judiciaire (jours civils)</t>
  </si>
  <si>
    <t>PAGE 04, LIGNE 12 : NOMBRE DE NOUVELLES APPLICATIONS DE MESURES DURANT L'ANNÉE</t>
  </si>
  <si>
    <t>Durée moyenne d'attente à l'application des mesures (jours civils)</t>
  </si>
  <si>
    <t>Durée moyenne
de séjour
(jours civils)</t>
  </si>
  <si>
    <t xml:space="preserve">                    AUTRES RESSOURCES NON INSTITUTIONNELLES</t>
  </si>
  <si>
    <t>Révision des mesures
en vertu de l'article 57 de la LPJ
ayant conclu à :</t>
  </si>
  <si>
    <t>Révision des mesures
en vertu de l'article 57.1 de la LPJ
ayant conclu à :</t>
  </si>
  <si>
    <t>Examens des sanctions judiciaires
en LSJPA ayant conclu à :</t>
  </si>
  <si>
    <t>Réévaluations des sanctions extrajudiciaires
en LSJPA ayant conclu à :</t>
  </si>
  <si>
    <t>Nombre d'usagers
ayant fait l'objet d'une intervention du CJ</t>
  </si>
  <si>
    <t>Nombre de jours présence des usagers hébergés
en ressources d'hébergement</t>
  </si>
  <si>
    <t>Jours présence par type de ressource d'hébergement</t>
  </si>
  <si>
    <t>Unité
de vie</t>
  </si>
  <si>
    <t>Hébergés</t>
  </si>
  <si>
    <t>Ayant fait l'objet d'une intervention</t>
  </si>
  <si>
    <t>Ressouces institutionnelles</t>
  </si>
  <si>
    <t>PAGE 05, LIGNE 01 : USAGERS EN PROVENANCE DE LA RÉGION 01</t>
  </si>
  <si>
    <t>PAGE 05, LIGNE 02 : USAGERS EN PROVENANCE DE LA RÉGION 02</t>
  </si>
  <si>
    <t>PAGE 05, LIGNE 03 : USAGERS EN PROVENANCE DE LA RÉGION 03</t>
  </si>
  <si>
    <t>PAGE 05, LIGNE 04 : USAGERS EN PROVENANCE DE LA RÉGION 04</t>
  </si>
  <si>
    <t>PAGE 05, LIGNE 05 : USAGERS EN PROVENANCE DE LA RÉGION 05</t>
  </si>
  <si>
    <t>PAGE 05, LIGNE 06 : USAGERS EN PROVENANCE DE LA RÉGION 06</t>
  </si>
  <si>
    <t>PAGE 05, LIGNE 07 : USAGERS EN PROVENANCE DE LA RÉGION 07</t>
  </si>
  <si>
    <t>PAGE 05, LIGNE 08 : USAGERS EN PROVENANCE DE LA RÉGION 08</t>
  </si>
  <si>
    <t>PAGE 05, LIGNE 09 : USAGERS EN PROVENANCE DE LA RÉGION 09</t>
  </si>
  <si>
    <t>PAGE 05, LIGNE 10 : USAGERS EN PROVENANCE DE LA RÉGION 10</t>
  </si>
  <si>
    <t>PAGE 05, LIGNE 11 : USAGERS EN PROVENANCE DE LA RÉGION 11</t>
  </si>
  <si>
    <t>PAGE 05, LIGNE 12 : USAGERS EN PROVENANCE DE LA RÉGION 12</t>
  </si>
  <si>
    <t>PAGE 05, LIGNE 13 : USAGERS EN PROVENANCE DE LA RÉGION 13</t>
  </si>
  <si>
    <t>PAGE 05, LIGNE 14 : USAGERS EN PROVENANCE DE LA RÉGION 14</t>
  </si>
  <si>
    <t>PAGE 05, LIGNE 15 : USAGERS EN PROVENANCE DE LA RÉGION 15</t>
  </si>
  <si>
    <t>PAGE 05, LIGNE 16 : USAGERS EN PROVENANCE DE LA RÉGION 16</t>
  </si>
  <si>
    <t>Ressources
non institutionnelles</t>
  </si>
  <si>
    <t>PAGE 05, LIGNE 17 : USAGERS EN PROVENANCE DE LA RÉGION 17</t>
  </si>
  <si>
    <t>PAGE 05, LIGNE 18 : USAGERS EN PROVENANCE DE LA RÉGION 18</t>
  </si>
  <si>
    <t>PAGE 05, LIGNE 19 : TOTAL DES USAGERS EN PROVENANCE DES RÉGIONS DU QUÉBEC (SOMME DES LIGNES 01 À 18)</t>
  </si>
  <si>
    <t>1104-2314</t>
  </si>
  <si>
    <t>1104-2322</t>
  </si>
  <si>
    <t>1104-2330</t>
  </si>
  <si>
    <t>1104-2363</t>
  </si>
  <si>
    <t>1104-2397</t>
  </si>
  <si>
    <t>1104-2405</t>
  </si>
  <si>
    <t>1104-2488</t>
  </si>
  <si>
    <t>1104-2595</t>
  </si>
  <si>
    <t>1104-2694</t>
  </si>
  <si>
    <t>1104-2751</t>
  </si>
  <si>
    <t>1104-2819</t>
  </si>
  <si>
    <t>1104-2868</t>
  </si>
  <si>
    <t>1104-3627</t>
  </si>
  <si>
    <t>1104-4625</t>
  </si>
  <si>
    <t>1256-2179</t>
  </si>
  <si>
    <t>1262-1090</t>
  </si>
  <si>
    <t>1265-2384</t>
  </si>
  <si>
    <t>1625-8899</t>
  </si>
  <si>
    <t>2149-1675</t>
  </si>
  <si>
    <t>RÉGION</t>
  </si>
  <si>
    <t>NOM ÉTABLISSEMENT</t>
  </si>
  <si>
    <t>CODE ÉTABLISSEMENT</t>
  </si>
  <si>
    <t>Jours
présence</t>
  </si>
  <si>
    <t>Places
reconnues</t>
  </si>
  <si>
    <t>Ressources
reconnues</t>
  </si>
  <si>
    <t>PAGE 07, LIGNE 07 : JOURS PRÉSENCE ET USAGERS EN RESSOURCES NON INSTITUTIONNELLES</t>
  </si>
  <si>
    <t>AUTRES RESSOURCES</t>
  </si>
  <si>
    <t>PAGE 07, LIGNE 14 : JOURS PRÉSENCE ET USAGERS EN RESSOURCES NON INSTITUTIONNELLES</t>
  </si>
  <si>
    <t>PAGE 07, LIGNE 21 : JOURS PRÉSENCE ET USAGERS EN RESSOURCES NON INSTITUTIONNELLES</t>
  </si>
  <si>
    <t>PAGE 07, LIGNES 22 À 27 : USAGERS EN RESSOURCES INTERMÉDIAIRES AU 31 MARS</t>
  </si>
  <si>
    <t>Appartement supervisé</t>
  </si>
  <si>
    <t>Maison de chambre</t>
  </si>
  <si>
    <t>Maison d'accueil</t>
  </si>
  <si>
    <t>Nombre d'usagers au 31 mars</t>
  </si>
  <si>
    <t>SELON LE TYPE D'ORGANISATION RÉSIDENTIELLE</t>
  </si>
  <si>
    <t>LIGNES 01 ET 02 : RAPPORTS PRÉDÉCISIONNELS</t>
  </si>
  <si>
    <t>Rapports demandés</t>
  </si>
  <si>
    <t>Rapports complétés</t>
  </si>
  <si>
    <t>LIGNES 03 À 16 : DIVERSES SANCTIONS JUDICIAIRES</t>
  </si>
  <si>
    <t>Avec suivi</t>
  </si>
  <si>
    <t>Sans suivi</t>
  </si>
  <si>
    <t>PROBATION (42(2)K)</t>
  </si>
  <si>
    <t>Continue</t>
  </si>
  <si>
    <t>Discontinue</t>
  </si>
  <si>
    <t>Milieu fermé</t>
  </si>
  <si>
    <t>Sous-total</t>
  </si>
  <si>
    <t>Milieu ouvert</t>
  </si>
  <si>
    <t>PLACEMENT SOUS GARDE ET SURVEILLANCE (42(2)N,O,Q)</t>
  </si>
  <si>
    <t xml:space="preserve">Sous-total </t>
  </si>
  <si>
    <t xml:space="preserve">Continue </t>
  </si>
  <si>
    <t xml:space="preserve">Discontinue </t>
  </si>
  <si>
    <t xml:space="preserve">Sous-total  </t>
  </si>
  <si>
    <t>(42(2)C)</t>
  </si>
  <si>
    <t>(42(2)L)</t>
  </si>
  <si>
    <t>(42(2)M)</t>
  </si>
  <si>
    <t>(42(2)P)</t>
  </si>
  <si>
    <t>(42(2)R)</t>
  </si>
  <si>
    <t>(42(2)E,G,H)</t>
  </si>
  <si>
    <t>(42(2)H)</t>
  </si>
  <si>
    <t>(42(2)I)</t>
  </si>
  <si>
    <t>(42(2)S)</t>
  </si>
  <si>
    <t>Sanctions judiciaires</t>
  </si>
  <si>
    <t>Sanctions extrajudiciaires</t>
  </si>
  <si>
    <t>Total sanctions judiciaires</t>
  </si>
  <si>
    <t>Total sanctions extrajudiciaires</t>
  </si>
  <si>
    <t>Indemnisation ou remboursement monétaire</t>
  </si>
  <si>
    <t>Travail pour la victime</t>
  </si>
  <si>
    <t>Travail communautaire</t>
  </si>
  <si>
    <t>Autres mesures</t>
  </si>
  <si>
    <t>LIGNE 01 : DURÉE MOYENNE D'APPLICATION DES SANCTIONS</t>
  </si>
  <si>
    <t>Probation</t>
  </si>
  <si>
    <t>Placement sous garde</t>
  </si>
  <si>
    <t>Absolution conditionnelle</t>
  </si>
  <si>
    <t>Assistance et surveillance intensive</t>
  </si>
  <si>
    <t>Fréquenter un programme approuvé</t>
  </si>
  <si>
    <t>Placement et surveillance différés</t>
  </si>
  <si>
    <t>Placement et surveillance dans un programme intensif de réadaptation</t>
  </si>
  <si>
    <t>LIGNES 01 À 03 : DÉTENTION PROVISOIRE ET PLACEMENT SOUS GARDE DISCONTINUE</t>
  </si>
  <si>
    <t>Nombre</t>
  </si>
  <si>
    <t>0 - 17 ans</t>
  </si>
  <si>
    <t>18 ans et +</t>
  </si>
  <si>
    <t>Jours présence</t>
  </si>
  <si>
    <t>Placements</t>
  </si>
  <si>
    <t>Détention avant comparution</t>
  </si>
  <si>
    <t>Détention avant
le prononcé de la peine</t>
  </si>
  <si>
    <t>DÉTENTION PROVISOIRE</t>
  </si>
  <si>
    <t>PLACEMENT SOUS GARDE DISCONTINUE</t>
  </si>
  <si>
    <t>LIGNES 04 À 06 : PLACEMENT SOUS GARDE EN MILIEU OUVERT ET EN MILIEU FERMÉ</t>
  </si>
  <si>
    <t>PLACEMENT SOUS GARDE EN MILIEU OUVERT</t>
  </si>
  <si>
    <t>Unité de vie</t>
  </si>
  <si>
    <t>PLACEMENT SOUS GARDE
EN MILIEU FERMÉ</t>
  </si>
  <si>
    <t>RAPPORT</t>
  </si>
  <si>
    <t>Général</t>
  </si>
  <si>
    <t>Autochtones</t>
  </si>
  <si>
    <t>LES CENTRES DE LA JEUNESSE ET DE LA FAMILLE BATSHAW</t>
  </si>
  <si>
    <t>LIGNE 02 : DÉLAI MOYEN ENTRE L'ORDONNANCE ET LE PREMIER CONTACT</t>
  </si>
  <si>
    <t>P01L12C01</t>
  </si>
  <si>
    <t>P01L12C02</t>
  </si>
  <si>
    <t>P01L12C03</t>
  </si>
  <si>
    <t>P01L12C04</t>
  </si>
  <si>
    <t>Unité de vie garde ouverte</t>
  </si>
  <si>
    <t>Unité de vie garde fermée</t>
  </si>
  <si>
    <t>Unité de vie régulière</t>
  </si>
  <si>
    <t>Unité de vie santé mentale</t>
  </si>
  <si>
    <t>Autres RNI</t>
  </si>
  <si>
    <t>P02L10C01</t>
  </si>
  <si>
    <t>P02L11C01</t>
  </si>
  <si>
    <t xml:space="preserve"> Total </t>
  </si>
  <si>
    <t>Non retenus</t>
  </si>
  <si>
    <t>Retenus</t>
  </si>
  <si>
    <t>Enfants
nouveaux
en LPJ</t>
  </si>
  <si>
    <t xml:space="preserve">  Total  </t>
  </si>
  <si>
    <t>Enfants ayant eu au moins
un signalement retenu durant l'année</t>
  </si>
  <si>
    <t>Enfants connus
en LPJ mais
non actifs</t>
  </si>
  <si>
    <t>Durée moyenne
de traitement
des signalements
(jours civils)</t>
  </si>
  <si>
    <t>P08L20C01</t>
  </si>
  <si>
    <t xml:space="preserve">Total </t>
  </si>
  <si>
    <t>P15L01C01</t>
  </si>
  <si>
    <t>P15L02C01</t>
  </si>
  <si>
    <t>P15L03C01</t>
  </si>
  <si>
    <t>P15L04C01</t>
  </si>
  <si>
    <t>P15L05C01</t>
  </si>
  <si>
    <t>P15L06C01</t>
  </si>
  <si>
    <t>P15L07C01</t>
  </si>
  <si>
    <t>P15L08C01</t>
  </si>
  <si>
    <t>P15L09C01</t>
  </si>
  <si>
    <t>P15L10C01</t>
  </si>
  <si>
    <t>P15L11C01</t>
  </si>
  <si>
    <t>P15L12C01</t>
  </si>
  <si>
    <t>P15L13C01</t>
  </si>
  <si>
    <t>P15L14C01</t>
  </si>
  <si>
    <t>P15L15C01</t>
  </si>
  <si>
    <t>P15L16C01</t>
  </si>
  <si>
    <t>P15L17C01</t>
  </si>
  <si>
    <t>P15L18C01</t>
  </si>
  <si>
    <t>Personnel cadre</t>
  </si>
  <si>
    <t>Personnel clinique</t>
  </si>
  <si>
    <t>Personnel de soutien</t>
  </si>
  <si>
    <t>Psychologue ou thérapeute du comportement</t>
  </si>
  <si>
    <t>Autres</t>
  </si>
  <si>
    <t>En vertu de la LPJ</t>
  </si>
  <si>
    <t>En vertu de la LSSSS</t>
  </si>
  <si>
    <t>Nombre d'usagers différents ayant fait l'objet d'une intervention
à l'application des mesures</t>
  </si>
  <si>
    <t>Centre
de jour</t>
  </si>
  <si>
    <t>Demandes traitées durant l'année</t>
  </si>
  <si>
    <t>Signalements traités durant l'année</t>
  </si>
  <si>
    <t>Pour
information consultation</t>
  </si>
  <si>
    <t>Pour détention
avant comparution
(auprès de
l'urgence sociale)</t>
  </si>
  <si>
    <t>Autres
RNI</t>
  </si>
  <si>
    <t>Grand
total</t>
  </si>
  <si>
    <t>Ressources reconnues</t>
  </si>
  <si>
    <t>Autres
types</t>
  </si>
  <si>
    <t>Résidence
de groupe</t>
  </si>
  <si>
    <t>Demandes d'intervention</t>
  </si>
  <si>
    <t>Jours présence en ressources d'hébergement (total)</t>
  </si>
  <si>
    <t>HEURES TRAVAILLÉES</t>
  </si>
  <si>
    <t>HEURES TRAVAILLÉES DU PERSONNEL CLINIQUE</t>
  </si>
  <si>
    <t>CENTRE JEUNESSE CHAUDIERE-APPALACHES</t>
  </si>
  <si>
    <t>USAGERS À L'APPLICATION DES MESURES (LPJ - LSSSS)</t>
  </si>
  <si>
    <t>Placement et
surveillance
différés</t>
  </si>
  <si>
    <t>Nombre d'usagers
hébergés en ressources d'hébergement</t>
  </si>
  <si>
    <t>P04L01C07</t>
  </si>
  <si>
    <t>P04L02C07</t>
  </si>
  <si>
    <t>P04L03C07</t>
  </si>
  <si>
    <t>P04L05C07</t>
  </si>
  <si>
    <t>P04L06C07</t>
  </si>
  <si>
    <t>P04L07C07</t>
  </si>
  <si>
    <t>P04L08C07</t>
  </si>
  <si>
    <t>P04L09C07</t>
  </si>
  <si>
    <t>P04L10C07</t>
  </si>
  <si>
    <t>P04L11C07</t>
  </si>
  <si>
    <t>P04L12C07</t>
  </si>
  <si>
    <t>P04L13C07</t>
  </si>
  <si>
    <t>P04L14C07</t>
  </si>
  <si>
    <t>Mauvais
traitements
psychologiques</t>
  </si>
  <si>
    <t>Trouble de
comportement</t>
  </si>
  <si>
    <t>P04L04C07</t>
  </si>
  <si>
    <t>Mauvais traitements psychologiques</t>
  </si>
  <si>
    <t>P09L01C01</t>
  </si>
  <si>
    <t>P09L02C01</t>
  </si>
  <si>
    <t>P09L07C01</t>
  </si>
  <si>
    <t>P09L08C01</t>
  </si>
  <si>
    <t>P09L09C01</t>
  </si>
  <si>
    <t>P09L10C01</t>
  </si>
  <si>
    <t>P09L11C01</t>
  </si>
  <si>
    <t>P09L12C01</t>
  </si>
  <si>
    <t>P08L21C01</t>
  </si>
  <si>
    <t>P08L22C01</t>
  </si>
  <si>
    <t>Ligne 21</t>
  </si>
  <si>
    <t>Ligne 22</t>
  </si>
  <si>
    <t>Compensation financière</t>
  </si>
  <si>
    <t>Restitution</t>
  </si>
  <si>
    <t>Excuses verbales ou écrites</t>
  </si>
  <si>
    <t>Dédommagement financier</t>
  </si>
  <si>
    <t>Travaux communautaires</t>
  </si>
  <si>
    <t>Activités de formation</t>
  </si>
  <si>
    <t>Activités d'intégration sociale</t>
  </si>
  <si>
    <t>Activités de soutien</t>
  </si>
  <si>
    <t>Mesures de réparation
envers la collectivité</t>
  </si>
  <si>
    <t>Mesures de développement
des habiletés sociales</t>
  </si>
  <si>
    <t>Mesures de réadaptation envers les victimes
à la suite d'une médiation</t>
  </si>
  <si>
    <t>LIGNES 17 À 22 : DIVERSES SANCTIONS JUDICIAIRES</t>
  </si>
  <si>
    <t>LIGNES 01 À 12 : DIVERSES SANCTIONS EXTRAJUDICIAIRES</t>
  </si>
  <si>
    <t>LIGNE 07 : TOTAL</t>
  </si>
  <si>
    <t>TOTAL (L.01 à L.06)</t>
  </si>
  <si>
    <t>PAGE 11 : RÉVISIONS DES MESURES EN LPJ ET EN LSJPA</t>
  </si>
  <si>
    <t>PAGE 12 : SERVICES À LA FAMILLE - C/A 5810 - EXPERTISE PSYCHOSOCIALE</t>
  </si>
  <si>
    <t>PAGE 12 : SERVICES À LA FAMILLE - C/A 5830 - ANTÉCÉDENTS</t>
  </si>
  <si>
    <t>PAGE 12 : SERVICES À LA FAMILLE - C/A 5820 - MÉDIATION FAMILIALE</t>
  </si>
  <si>
    <t>PAGE 12 : SERVICES À LA FAMILLE - C/A 5830 - RETROUVAILLES</t>
  </si>
  <si>
    <t>PAGE 12 : SERVICES À LA FAMILLE - C/A 5870 - ADOPTION</t>
  </si>
  <si>
    <t>PAGE 14 : DONNÉES VENTILÉES PAR LOI</t>
  </si>
  <si>
    <t>PAGE 14 : DONNÉES VENTILÉES PAR LOI - DONNÉES SPÉCIFIQUES AUX JEUNES CONTREVENANTS (lignes 06 à 09)</t>
  </si>
  <si>
    <t>PAGE 15 - DONNÉES DÉMOGRAPHIQUES - COLONNE 01</t>
  </si>
  <si>
    <t>PAGE 15 - DONNÉES DÉMOGRAPHIQUES - COLONNE 02</t>
  </si>
  <si>
    <t>PAGE 15 - DONNÉES DÉMOGRAPHIQUES - COLONNE 03</t>
  </si>
  <si>
    <t>PAGE 15 - DONNÉES DÉMOGRAPHIQUES - COLONNE 04</t>
  </si>
  <si>
    <t>PAGE 15 - DONNÉES DÉMOGRAPHIQUES - COLONNE 05</t>
  </si>
  <si>
    <t>PAGE 15 - DONNÉES DÉMOGRAPHIQUES - COLONNE 06</t>
  </si>
  <si>
    <t>PAGE 15 - DONNÉES DÉMOGRAPHIQUES - COLONNE 07</t>
  </si>
  <si>
    <t>PAGE 15 - DONNÉES DÉMOGRAPHIQUES - COLONNE 08</t>
  </si>
  <si>
    <t>PAGE 16 : VENTILATION DES HEURES TRAVAILLÉES ET DES</t>
  </si>
  <si>
    <t>P17L01C01</t>
  </si>
  <si>
    <t>P17L01C02</t>
  </si>
  <si>
    <t>P17L01C03</t>
  </si>
  <si>
    <t>P17L01C04</t>
  </si>
  <si>
    <t>P17L01C05</t>
  </si>
  <si>
    <t>P17L01C06</t>
  </si>
  <si>
    <t>P17L02C01</t>
  </si>
  <si>
    <t>P17L02C02</t>
  </si>
  <si>
    <t>P17L02C03</t>
  </si>
  <si>
    <t>P17L02C04</t>
  </si>
  <si>
    <t>P17L02C06</t>
  </si>
  <si>
    <t>P17L03C01</t>
  </si>
  <si>
    <t>P17L03C02</t>
  </si>
  <si>
    <t>P17L03C03</t>
  </si>
  <si>
    <t>P17L03C04</t>
  </si>
  <si>
    <t>P17L03C06</t>
  </si>
  <si>
    <t>P17L04C01</t>
  </si>
  <si>
    <t>P17L04C02</t>
  </si>
  <si>
    <t>P17L04C03</t>
  </si>
  <si>
    <t>P17L04C04</t>
  </si>
  <si>
    <t>P17L04C06</t>
  </si>
  <si>
    <t>P17L05C01</t>
  </si>
  <si>
    <t>P17L05C02</t>
  </si>
  <si>
    <t>P17L05C03</t>
  </si>
  <si>
    <t>P17L05C04</t>
  </si>
  <si>
    <t>P17L05C06</t>
  </si>
  <si>
    <t>P17L06C01</t>
  </si>
  <si>
    <t>P17L06C02</t>
  </si>
  <si>
    <t>P17L06C03</t>
  </si>
  <si>
    <t>P17L06C04</t>
  </si>
  <si>
    <t>P17L06C06</t>
  </si>
  <si>
    <t>P17L07C01</t>
  </si>
  <si>
    <t>P17L07C02</t>
  </si>
  <si>
    <t>P17L07C03</t>
  </si>
  <si>
    <t>P17L07C04</t>
  </si>
  <si>
    <t>P17L07C05</t>
  </si>
  <si>
    <t>P17L07C06</t>
  </si>
  <si>
    <t>P17L08C01</t>
  </si>
  <si>
    <t>P17L08C02</t>
  </si>
  <si>
    <t>P17L08C03</t>
  </si>
  <si>
    <t>P17L08C04</t>
  </si>
  <si>
    <t>P17L08C05</t>
  </si>
  <si>
    <t>P17L08C06</t>
  </si>
  <si>
    <t>P17L09C05</t>
  </si>
  <si>
    <t>P17L09C06</t>
  </si>
  <si>
    <t>P17L10C01</t>
  </si>
  <si>
    <t>P17L10C02</t>
  </si>
  <si>
    <t>P17L10C03</t>
  </si>
  <si>
    <t>P17L10C04</t>
  </si>
  <si>
    <t>P17L10C05</t>
  </si>
  <si>
    <t>P17L10C06</t>
  </si>
  <si>
    <t>P17L11C01</t>
  </si>
  <si>
    <t>P17L11C02</t>
  </si>
  <si>
    <t>P17L11C03</t>
  </si>
  <si>
    <t>P17L11C04</t>
  </si>
  <si>
    <t>P17L11C05</t>
  </si>
  <si>
    <t>P17L11C06</t>
  </si>
  <si>
    <t>P17L12C01</t>
  </si>
  <si>
    <t>P17L12C02</t>
  </si>
  <si>
    <t>P17L12C03</t>
  </si>
  <si>
    <t>P17L12C04</t>
  </si>
  <si>
    <t>P17L12C05</t>
  </si>
  <si>
    <t>P17L12C06</t>
  </si>
  <si>
    <t>P17L13C01</t>
  </si>
  <si>
    <t>P17L13C02</t>
  </si>
  <si>
    <t>P17L13C03</t>
  </si>
  <si>
    <t>P17L13C04</t>
  </si>
  <si>
    <t>P17L13C05</t>
  </si>
  <si>
    <t>P17L13C06</t>
  </si>
  <si>
    <t>P17L14C06</t>
  </si>
  <si>
    <t>P17L15C06</t>
  </si>
  <si>
    <t>P18L01C01</t>
  </si>
  <si>
    <t>P18L01C02</t>
  </si>
  <si>
    <t>P18L01C03</t>
  </si>
  <si>
    <t>P18L01C04</t>
  </si>
  <si>
    <t>P18L01C05</t>
  </si>
  <si>
    <t>P18L01C06</t>
  </si>
  <si>
    <t>P18L02C01</t>
  </si>
  <si>
    <t>P18L02C02</t>
  </si>
  <si>
    <t>P18L02C03</t>
  </si>
  <si>
    <t>P18L02C04</t>
  </si>
  <si>
    <t>P18L02C05</t>
  </si>
  <si>
    <t>P18L02C06</t>
  </si>
  <si>
    <t>P18L03C01</t>
  </si>
  <si>
    <t>P18L03C02</t>
  </si>
  <si>
    <t>P18L03C03</t>
  </si>
  <si>
    <t>P18L03C04</t>
  </si>
  <si>
    <t>P18L03C05</t>
  </si>
  <si>
    <t>P18L03C06</t>
  </si>
  <si>
    <t>P18L04C01</t>
  </si>
  <si>
    <t>P18L04C02</t>
  </si>
  <si>
    <t>P18L04C03</t>
  </si>
  <si>
    <t>P18L04C04</t>
  </si>
  <si>
    <t>P18L04C05</t>
  </si>
  <si>
    <t>P18L04C06</t>
  </si>
  <si>
    <t>P18L05C01</t>
  </si>
  <si>
    <t>P18L05C02</t>
  </si>
  <si>
    <t>P18L05C03</t>
  </si>
  <si>
    <t>P18L05C04</t>
  </si>
  <si>
    <t>P18L05C05</t>
  </si>
  <si>
    <t>P18L05C06</t>
  </si>
  <si>
    <t>P18L06C01</t>
  </si>
  <si>
    <t>P18L06C02</t>
  </si>
  <si>
    <t>P18L06C03</t>
  </si>
  <si>
    <t>P18L06C04</t>
  </si>
  <si>
    <t>P18L06C05</t>
  </si>
  <si>
    <t>P18L06C06</t>
  </si>
  <si>
    <t>PAGE 17 : INFORMATION TUTELLE</t>
  </si>
  <si>
    <t>PAGE 13 : RÉPARTITION DES PLACEMENTS EFFECTUÉS EN VERTU DE LA LOI SUR LE SYSTÈME DE JUSTICE PÉNAL POUR ADOLESCENTS</t>
  </si>
  <si>
    <t>PAGE 13 : RÉPARTITION DES PLACEMENTS EFFECTUÉS EN VERTU DE LA LOI SUR LE SYSTÈME DE JUSTICE PÉNALE POUR ADOLESCENTS</t>
  </si>
  <si>
    <t>PAGE 10 : DURÉES MOYENNES DES INTERVENTIONS EN LSJPA</t>
  </si>
  <si>
    <t xml:space="preserve">PAGE 10 : DURÉES MOYENNES DES INTERVENTIONS EN LSJPA </t>
  </si>
  <si>
    <t>PAGE 09 : SANCTIONS EXTRAJUDICIAIRES</t>
  </si>
  <si>
    <t>PAGE 08 : SANCTIONS JUDICIAIRES</t>
  </si>
  <si>
    <t>0 à 4 ans</t>
  </si>
  <si>
    <t>5 à 11 ans</t>
  </si>
  <si>
    <t>12 à 15 ans</t>
  </si>
  <si>
    <t>16 et 17 ans</t>
  </si>
  <si>
    <t>Nombre d'enfants sous tutelle pour lesquels une aide financière était accordée
au début de l'année</t>
  </si>
  <si>
    <t>Nombre de nouveaux enfants sous tutelle pour lesquels une aide financière
a été accordée au cours de l'année et qui étaient, avant la tutelle : 
HÉBERGÉS EN FAMILLE D'ACCUEIL RÉGULIÈRE</t>
  </si>
  <si>
    <t>LIGNE 03 : Nombre de nouveaux enfants sous tutelle pour lesquels une aide financière
                  a été accordée au cours de l'année et qui étaient, avant la tutelle : HÉBERGÉS EN FAMILLE D'ACCUEIL RÉGULIÈRE</t>
  </si>
  <si>
    <t>Nombre d'enfants pour lesquels une aide financière a pris fin ou a été suspendue en totalité
au cours de l'année selon le motif :
DÉMÉNAGEMENT DU TUTEUR À L'EXTÉRIEUR DU CANADA</t>
  </si>
  <si>
    <t>LIGNE 11 : Nombre d'enfants pour lesquels une aide financière a pris fin ou a été suspendue en totalité au cours de l'année selon le motif :
                   AUTRES MOTIFS</t>
  </si>
  <si>
    <t>Nombre d'enfants pour lesquels une aide financière a pris fin ou a été suspendue en totalité
au cours de l'année selon le motif : AUTRES MOTIFS</t>
  </si>
  <si>
    <t>Nombre d'enfants pour lesquels une aide financière était accordée à la fin de l'année</t>
  </si>
  <si>
    <t>LIGNE 12 : Nombre d'enfants pour lesquels une aide financière était accordée à la fin de l'année (au 31 mars)</t>
  </si>
  <si>
    <r>
      <t>LIGNE 01 : Nombre d'enfants sous tutelle pour lesquels une aide financière était accordée au début de l'année (au 1</t>
    </r>
    <r>
      <rPr>
        <b/>
        <vertAlign val="superscript"/>
        <sz val="10"/>
        <rFont val="Arial"/>
        <family val="2"/>
      </rPr>
      <t>er</t>
    </r>
    <r>
      <rPr>
        <b/>
        <sz val="10"/>
        <rFont val="Arial"/>
        <family val="2"/>
      </rPr>
      <t xml:space="preserve"> avril)</t>
    </r>
  </si>
  <si>
    <t>LIGNE 13 : Nombre d'enfants pour lesquels l'aide financière a été suspendue partiellement au cours de l'exercice</t>
  </si>
  <si>
    <t>Nombre d'enfants pour lesquels l'aide financière a été suspendue partiellement
au cours de l'exercice</t>
  </si>
  <si>
    <t>LIGNE 14 : Nombre de révisions du niveau de services effectuées au cours de l'année
LIGNE 15 : Nombre de révisions du niveau de services effectuées au cours de l'année pour lesquelles le niveau de services a été modifié</t>
  </si>
  <si>
    <t>PAGE 18 : NOMBRE D'ENFANTS SOUS TUTELLE SELON LE NIVEAU DE SERVICES AU 31 MARS</t>
  </si>
  <si>
    <t>LIGNE 01 : NIVEAU 1</t>
  </si>
  <si>
    <t>Nombre d'enfants sous tutelle au 31 mars
- Niveau de services 1 -</t>
  </si>
  <si>
    <t>LIGNE 02 : NIVEAU 2</t>
  </si>
  <si>
    <t>Nombre d'enfants sous tutelle au 31 mars
- Niveau de services 2 -</t>
  </si>
  <si>
    <t>LIGNE 03 : NIVEAU 3</t>
  </si>
  <si>
    <t>Nombre d'enfants sous tutelle au 31 mars
- Niveau de services 3 -</t>
  </si>
  <si>
    <t>LIGNE 04 : NIVEAU 4</t>
  </si>
  <si>
    <t>Nombre d'enfants sous tutelle au 31 mars
- Niveau de services 4 -</t>
  </si>
  <si>
    <t>LIGNE 05 : NIVEAU 5</t>
  </si>
  <si>
    <t>Nombre d'enfants sous tutelle au 31 mars
- Niveau de services 5 -</t>
  </si>
  <si>
    <t>LIGNE 06 : TOUS LES NIVEAUX</t>
  </si>
  <si>
    <t>Nombre d'enfants sous tutelle au 31 mars
- Tous les niveaux de services -</t>
  </si>
  <si>
    <t>LIGNE 04 : Nombre de nouveaux enfants sous tutelle pour lesquels une aide financière
                  a été accordée au cours de l'année et qui étaient, avant la tutelle : HÉBERGÉS EN FAMILLE D'ACCUEIL SPÉCIFIQUE</t>
  </si>
  <si>
    <t>Nombre de nouveaux enfants sous tutelle pour lesquels une aide financière
a été accordée au cours de l'année et qui étaient, avant la tutelle : 
HÉBERGÉS EN FAMILLE D'ACCUEIL SPÉCIFIQUE</t>
  </si>
  <si>
    <t>LIGNE 05 : Nombre de nouveaux enfants sous tutelle pour lesquels une aide financière
                  a été accordée au cours de l'année et qui étaient, avant la tutelle : HÉBERGÉS EN CENTRE DE RÉADAPTATION</t>
  </si>
  <si>
    <t>Nombre de nouveaux enfants sous tutelle pour lesquels une aide financière
a été accordée au cours de l'année et qui étaient, avant la tutelle : 
HÉBERGÉS EN CENTRE DE RÉADAPTATION</t>
  </si>
  <si>
    <t>16 à 17 ans</t>
  </si>
  <si>
    <t>Nombre de nouveaux enfants sous tutelle pour lesquels une aide financière
a été accordée au cours de l'année</t>
  </si>
  <si>
    <t xml:space="preserve">0 à 4 ans </t>
  </si>
  <si>
    <t>LIGNE 06 : Nombre de nouveaux enfants sous tutelle pour lesquels une aide financière
                  a été accordée au cours de l'année (confiés à un tiers, hébergés en famille d'accueil
                  régulière, hébergés en famille d'accueil spécifique, hébergés en centre de réadaptation)</t>
  </si>
  <si>
    <t>LIGNE 07 : Nombre d'enfants pour lesquels une aide financière a été réactivée au cours de l'année</t>
  </si>
  <si>
    <t>Nombre d'enfants pour lesquels une aide financière
a été réactivée au cours de l'année</t>
  </si>
  <si>
    <t>LIGNE 08 : Nombre d'enfants pour lesquels une aide financière a pris fin ou a été suspendue en totalité au cours de l'année selon le motif :
                   RETARD DANS LA PRÉSENTATION DE LA DEMANDE DE RENOUVELLEMENT</t>
  </si>
  <si>
    <t>Nombre d'enfants pour lesquels une aide financière a pris fin ou a été suspendue en totalité
au cours de l'année selon le motif :
RETARD DANS LA PRÉSENTATION DE LA DEMANDE DE RENOUVELLEMENT</t>
  </si>
  <si>
    <t>LIGNE 09 : Nombre d'enfants pour lesquels une aide financière a pris fin ou a été suspendue en totalité au cours de l'année selon le motif :
                   ATTEINTE DE L'ÂGE MAXIMAL DE L'ENFANT</t>
  </si>
  <si>
    <t>Nombre d'enfants pour lesquels une aide financière a pris fin ou a été suspendue en totalité
au cours de l'année selon le motif :
ATTEINTE DE L'ÂGE MAXIMAL DE L'ENFANT</t>
  </si>
  <si>
    <t>Total général</t>
  </si>
  <si>
    <t>P10L01C02</t>
  </si>
  <si>
    <t>P10L01C03</t>
  </si>
  <si>
    <t>P10L01C04</t>
  </si>
  <si>
    <t>P10L01C05</t>
  </si>
  <si>
    <t>P10L01C06</t>
  </si>
  <si>
    <t>P10L01C07</t>
  </si>
  <si>
    <t>P10L01C08</t>
  </si>
  <si>
    <t>P10L01C09</t>
  </si>
  <si>
    <t>P10L01C10</t>
  </si>
  <si>
    <t>Délai moyen entre l'ordonnance et le premier contact significatif</t>
  </si>
  <si>
    <t>Délai moyen entre la demande du SPG et le début de l'application des sanctions extrajudiciaires</t>
  </si>
  <si>
    <t>Durée moyenne pour procéder à l'évaluation/orientation LSJPA</t>
  </si>
  <si>
    <t>Durée moyenne de production de RPD</t>
  </si>
  <si>
    <t>Délai moyen entre la commission du délit et le début de la prise en charge LSJPA</t>
  </si>
  <si>
    <t>Au début</t>
  </si>
  <si>
    <t>RESSOURCES DE TYPE FAMILIAL - DÉFICIENCE PHYSIQUE</t>
  </si>
  <si>
    <t xml:space="preserve">Au début </t>
  </si>
  <si>
    <t>Nouveaux</t>
  </si>
  <si>
    <t>Fin d'année</t>
  </si>
  <si>
    <t>RESSOURCES DE TYPE FAMILIAL - DÉFICIENCE INTELLECTUELLE</t>
  </si>
  <si>
    <t>RESSOURCES DE TYPE FAMILIAL - TROUBLES ENVAHISSANTS DU DÉVELOPPEMENT (TED)</t>
  </si>
  <si>
    <t>RESSOURCES DE TYPE FAMILIAL - JEUNES EN DIFFICULTE</t>
  </si>
  <si>
    <t>RESSOURCES DE TYPE FAMILIAL - DÉPENDANCE</t>
  </si>
  <si>
    <t>Départs</t>
  </si>
  <si>
    <t>RESSOURCES DE TYPE FAMILIAL - SANTÉ MENTALE</t>
  </si>
  <si>
    <t>RESSOURCES DE TYPE FAMILIAL - TOTAL</t>
  </si>
  <si>
    <t>RESSOURCES INTERMÉDIAIRES - DÉFICIENCE PHYSIQUE</t>
  </si>
  <si>
    <t>RESSOURCES INTERMÉDIAIRES - DÉFICIENCE INTELLECTUELLE</t>
  </si>
  <si>
    <t>RESSOURCES INTERMÉDIAIRES - TROUBLES ENVAHISSANTS DU DÉVELOPPEMENT (TED)</t>
  </si>
  <si>
    <t>RESSOURCES INTERMÉDIAIRES - JEUNES EN DIFFICULTÉ</t>
  </si>
  <si>
    <t>RESSOURCES INTERMÉDIAIRES - DÉPENDANCE</t>
  </si>
  <si>
    <t>RESSOURCES INTERMÉDIAIRES - SANTÉ MENTALE</t>
  </si>
  <si>
    <t>RESSOURCES INTERMÉDIAIRES - TOTAL</t>
  </si>
  <si>
    <t>AUTRES RESSOURCES - DÉFICIENCE PHYSIQUE</t>
  </si>
  <si>
    <t>AUTRES RESSOURCES - DÉFICIENCE INTELLECTUELLE</t>
  </si>
  <si>
    <t>AUTRES RESSOURCES - TROUBLES ENVAHISSANTS DU DÉVELOPPEMENT (TED)</t>
  </si>
  <si>
    <t>AUTRES RESSOURCES - JEUNES EN DIFFICULTÉ</t>
  </si>
  <si>
    <t>AUTRES RESSOURCES - DÉPENDANCE</t>
  </si>
  <si>
    <t>AUTRES RESSOURCES - SANTÉ MENTALE</t>
  </si>
  <si>
    <t>P13L06C02</t>
  </si>
  <si>
    <t>P13L06C03</t>
  </si>
  <si>
    <t>P13L07C02</t>
  </si>
  <si>
    <t>P13L07C03</t>
  </si>
  <si>
    <t>0-17 ans</t>
  </si>
  <si>
    <t>Nb</t>
  </si>
  <si>
    <t>0-17</t>
  </si>
  <si>
    <t>18 et +</t>
  </si>
  <si>
    <t>Nbre</t>
  </si>
  <si>
    <t xml:space="preserve">0 - 17 </t>
  </si>
  <si>
    <t>18 &amp; +</t>
  </si>
  <si>
    <t xml:space="preserve">0-17 </t>
  </si>
  <si>
    <t>P11L01C01</t>
  </si>
  <si>
    <t>P11L02C01</t>
  </si>
  <si>
    <t>P11L03C01</t>
  </si>
  <si>
    <t>P11L04C01</t>
  </si>
  <si>
    <t>P11L05C01</t>
  </si>
  <si>
    <t>P11L12C01</t>
  </si>
  <si>
    <t>P11L13C01</t>
  </si>
  <si>
    <t>P11L14C01</t>
  </si>
  <si>
    <t>Poursuite de l'application des mesures</t>
  </si>
  <si>
    <t>Fin application des mesures</t>
  </si>
  <si>
    <t>Maintien LSSSS</t>
  </si>
  <si>
    <t>Total Art.57</t>
  </si>
  <si>
    <t>Poursuite en LPJ</t>
  </si>
  <si>
    <t>Total Art. 57.1</t>
  </si>
  <si>
    <t>Confirmation de la décision initiale</t>
  </si>
  <si>
    <t>Modification de la décision initiale</t>
  </si>
  <si>
    <t>Annulation de la décision initiale</t>
  </si>
  <si>
    <t>Total examens</t>
  </si>
  <si>
    <t>Arrêt de l'intervention</t>
  </si>
  <si>
    <t>Référence au PPCP</t>
  </si>
  <si>
    <t>Total réévaluations</t>
  </si>
  <si>
    <t>P12L01C02</t>
  </si>
  <si>
    <t>P12L01C03</t>
  </si>
  <si>
    <t>P12L01C04</t>
  </si>
  <si>
    <t>P12L01C05</t>
  </si>
  <si>
    <t>P12L02C02</t>
  </si>
  <si>
    <t>P12L02C03</t>
  </si>
  <si>
    <t>P12L02C04</t>
  </si>
  <si>
    <t>P12L02C05</t>
  </si>
  <si>
    <t>P12L03C02</t>
  </si>
  <si>
    <t>P12L03C03</t>
  </si>
  <si>
    <t>P12L03C04</t>
  </si>
  <si>
    <t>P12L03C05</t>
  </si>
  <si>
    <t>P12L04C02</t>
  </si>
  <si>
    <t>P12L04C03</t>
  </si>
  <si>
    <t>P12L04C04</t>
  </si>
  <si>
    <t>P12L04C05</t>
  </si>
  <si>
    <t>P12L05C02</t>
  </si>
  <si>
    <t>P12L05C03</t>
  </si>
  <si>
    <t>P12L05C04</t>
  </si>
  <si>
    <t>P12L05C05</t>
  </si>
  <si>
    <t>P12L06C02</t>
  </si>
  <si>
    <t>P12L07C02</t>
  </si>
  <si>
    <t>P12L08C02</t>
  </si>
  <si>
    <t>P12L09C01</t>
  </si>
  <si>
    <t>P12L10C01</t>
  </si>
  <si>
    <t>P12L11C01</t>
  </si>
  <si>
    <t>Durée moyenne d'attente</t>
  </si>
  <si>
    <t>Durée moyenne d'intervention</t>
  </si>
  <si>
    <t>Au début de l'année</t>
  </si>
  <si>
    <t>Total durant l'année</t>
  </si>
  <si>
    <t>À la fin de l'année</t>
  </si>
  <si>
    <t>Nouveau durant l'année</t>
  </si>
  <si>
    <t>L.S.J.P.A</t>
  </si>
  <si>
    <t>L.P.J</t>
  </si>
  <si>
    <t>L.S.S.S.S</t>
  </si>
  <si>
    <t>LSJPA.</t>
  </si>
  <si>
    <t>LPJ.</t>
  </si>
  <si>
    <t>LSSSS.</t>
  </si>
  <si>
    <t>L.S.J.P.A.</t>
  </si>
  <si>
    <t>L.P.J.</t>
  </si>
  <si>
    <t>L.S.S.S.S.</t>
  </si>
  <si>
    <t>.LSJPA</t>
  </si>
  <si>
    <t>.LPJ</t>
  </si>
  <si>
    <t>.LSSSS</t>
  </si>
  <si>
    <t>Nombre de jeunes qui récidivent</t>
  </si>
  <si>
    <t>Nombre de déplacements des usagers</t>
  </si>
  <si>
    <t xml:space="preserve">Nombre d'usagers </t>
  </si>
  <si>
    <t>P15L01C02</t>
  </si>
  <si>
    <t>P15L01C03</t>
  </si>
  <si>
    <t>P15L01C04</t>
  </si>
  <si>
    <t>P15L01C05</t>
  </si>
  <si>
    <t>P15L01C06</t>
  </si>
  <si>
    <t>P15L01C07</t>
  </si>
  <si>
    <t>P15L01C08</t>
  </si>
  <si>
    <t>P15L02C02</t>
  </si>
  <si>
    <t>P15L02C03</t>
  </si>
  <si>
    <t>P15L02C04</t>
  </si>
  <si>
    <t>P15L02C05</t>
  </si>
  <si>
    <t>P15L02C06</t>
  </si>
  <si>
    <t>P15L02C07</t>
  </si>
  <si>
    <t>P15L02C08</t>
  </si>
  <si>
    <t>P15L03C02</t>
  </si>
  <si>
    <t>P15L03C03</t>
  </si>
  <si>
    <t>P15L03C04</t>
  </si>
  <si>
    <t>P15L03C05</t>
  </si>
  <si>
    <t>P15L03C06</t>
  </si>
  <si>
    <t>P15L03C07</t>
  </si>
  <si>
    <t>P15L03C08</t>
  </si>
  <si>
    <t>P15L04C02</t>
  </si>
  <si>
    <t>P15L04C03</t>
  </si>
  <si>
    <t>P15L04C04</t>
  </si>
  <si>
    <t>P15L04C05</t>
  </si>
  <si>
    <t>P15L04C06</t>
  </si>
  <si>
    <t>P15L04C07</t>
  </si>
  <si>
    <t>P15L04C08</t>
  </si>
  <si>
    <t>P15L05C02</t>
  </si>
  <si>
    <t>P15L05C03</t>
  </si>
  <si>
    <t>P15L05C04</t>
  </si>
  <si>
    <t>P15L05C05</t>
  </si>
  <si>
    <t>P15L05C06</t>
  </si>
  <si>
    <t>P15L05C07</t>
  </si>
  <si>
    <t>P15L05C08</t>
  </si>
  <si>
    <t>P15L06C02</t>
  </si>
  <si>
    <t>P15L06C03</t>
  </si>
  <si>
    <t>P15L06C04</t>
  </si>
  <si>
    <t>P15L06C05</t>
  </si>
  <si>
    <t>P15L06C06</t>
  </si>
  <si>
    <t>P15L06C07</t>
  </si>
  <si>
    <t>P15L06C08</t>
  </si>
  <si>
    <t>P15L07C02</t>
  </si>
  <si>
    <t>P15L07C03</t>
  </si>
  <si>
    <t>P15L07C04</t>
  </si>
  <si>
    <t>P15L07C05</t>
  </si>
  <si>
    <t>P15L07C06</t>
  </si>
  <si>
    <t>P15L07C07</t>
  </si>
  <si>
    <t>P15L07C08</t>
  </si>
  <si>
    <t>P15L08C02</t>
  </si>
  <si>
    <t>P15L08C03</t>
  </si>
  <si>
    <t>P15L08C04</t>
  </si>
  <si>
    <t>P15L08C05</t>
  </si>
  <si>
    <t>P15L08C06</t>
  </si>
  <si>
    <t>P15L08C07</t>
  </si>
  <si>
    <t>P15L08C08</t>
  </si>
  <si>
    <t>P15L09C02</t>
  </si>
  <si>
    <t>P15L09C03</t>
  </si>
  <si>
    <t>P15L09C04</t>
  </si>
  <si>
    <t>P15L09C05</t>
  </si>
  <si>
    <t>P15L09C06</t>
  </si>
  <si>
    <t>P15L09C07</t>
  </si>
  <si>
    <t>P15L09C08</t>
  </si>
  <si>
    <t>P15L10C02</t>
  </si>
  <si>
    <t>P15L10C03</t>
  </si>
  <si>
    <t>P15L10C04</t>
  </si>
  <si>
    <t>P15L10C05</t>
  </si>
  <si>
    <t>P15L10C06</t>
  </si>
  <si>
    <t>P15L10C07</t>
  </si>
  <si>
    <t>P15L10C08</t>
  </si>
  <si>
    <t>P15L11C02</t>
  </si>
  <si>
    <t>P15L11C03</t>
  </si>
  <si>
    <t>P15L11C04</t>
  </si>
  <si>
    <t>P15L11C05</t>
  </si>
  <si>
    <t>P15L11C06</t>
  </si>
  <si>
    <t>P15L11C07</t>
  </si>
  <si>
    <t>P15L11C08</t>
  </si>
  <si>
    <t>P15L12C02</t>
  </si>
  <si>
    <t>P15L12C03</t>
  </si>
  <si>
    <t>P15L12C04</t>
  </si>
  <si>
    <t>P15L12C05</t>
  </si>
  <si>
    <t>P15L12C06</t>
  </si>
  <si>
    <t>P15L12C07</t>
  </si>
  <si>
    <t>P15L12C08</t>
  </si>
  <si>
    <t>P15L13C02</t>
  </si>
  <si>
    <t>P15L13C03</t>
  </si>
  <si>
    <t>P15L13C04</t>
  </si>
  <si>
    <t>P15L13C05</t>
  </si>
  <si>
    <t>P15L13C06</t>
  </si>
  <si>
    <t>P15L13C07</t>
  </si>
  <si>
    <t>P15L13C08</t>
  </si>
  <si>
    <t>P15L14C02</t>
  </si>
  <si>
    <t>P15L14C03</t>
  </si>
  <si>
    <t>P15L14C04</t>
  </si>
  <si>
    <t>P15L14C05</t>
  </si>
  <si>
    <t>P15L14C06</t>
  </si>
  <si>
    <t>P15L14C07</t>
  </si>
  <si>
    <t>P15L14C08</t>
  </si>
  <si>
    <t>P15L15C02</t>
  </si>
  <si>
    <t>P15L15C03</t>
  </si>
  <si>
    <t>P15L15C04</t>
  </si>
  <si>
    <t>P15L15C05</t>
  </si>
  <si>
    <t>P15L15C06</t>
  </si>
  <si>
    <t>P15L15C07</t>
  </si>
  <si>
    <t>P15L15C08</t>
  </si>
  <si>
    <t>P15L16C02</t>
  </si>
  <si>
    <t>P15L16C03</t>
  </si>
  <si>
    <t>P15L16C04</t>
  </si>
  <si>
    <t>P15L16C05</t>
  </si>
  <si>
    <t>P15L16C06</t>
  </si>
  <si>
    <t>P15L16C07</t>
  </si>
  <si>
    <t>P15L16C08</t>
  </si>
  <si>
    <t>P15L17C02</t>
  </si>
  <si>
    <t>P15L17C03</t>
  </si>
  <si>
    <t>P15L17C04</t>
  </si>
  <si>
    <t>P15L17C05</t>
  </si>
  <si>
    <t>P15L17C06</t>
  </si>
  <si>
    <t>P15L17C07</t>
  </si>
  <si>
    <t>P15L17C08</t>
  </si>
  <si>
    <t>P15L18C02</t>
  </si>
  <si>
    <t>P15L18C03</t>
  </si>
  <si>
    <t>P15L18C04</t>
  </si>
  <si>
    <t>P15L18C05</t>
  </si>
  <si>
    <t>P15L18C06</t>
  </si>
  <si>
    <t>P15L18C07</t>
  </si>
  <si>
    <t>P15L18C08</t>
  </si>
  <si>
    <t>P15L19C01</t>
  </si>
  <si>
    <t>P15L19C02</t>
  </si>
  <si>
    <t>P15L19C03</t>
  </si>
  <si>
    <t>P15L19C04</t>
  </si>
  <si>
    <t>P15L19C05</t>
  </si>
  <si>
    <t>P15L19C06</t>
  </si>
  <si>
    <t>P15L19C07</t>
  </si>
  <si>
    <t>P15L19C08</t>
  </si>
  <si>
    <t>P15L20C01</t>
  </si>
  <si>
    <t>P15L20C02</t>
  </si>
  <si>
    <t>P15L20C03</t>
  </si>
  <si>
    <t>P15L20C04</t>
  </si>
  <si>
    <t>P15L20C05</t>
  </si>
  <si>
    <t>P15L20C06</t>
  </si>
  <si>
    <t>P15L20C07</t>
  </si>
  <si>
    <t>P15L20C08</t>
  </si>
  <si>
    <t>P15L21C01</t>
  </si>
  <si>
    <t>P15L21C02</t>
  </si>
  <si>
    <t>P15L21C03</t>
  </si>
  <si>
    <t>P15L21C04</t>
  </si>
  <si>
    <t>P15L21C05</t>
  </si>
  <si>
    <t>P15L21C06</t>
  </si>
  <si>
    <t>P15L21C07</t>
  </si>
  <si>
    <t>P15L21C08</t>
  </si>
  <si>
    <t>P15L22C08</t>
  </si>
  <si>
    <t>P15L23C01</t>
  </si>
  <si>
    <t>P15L23C02</t>
  </si>
  <si>
    <t>P15L23C03</t>
  </si>
  <si>
    <t>P15L23C04</t>
  </si>
  <si>
    <t>P15L23C05</t>
  </si>
  <si>
    <t>P15L23C06</t>
  </si>
  <si>
    <t>P15L23C07</t>
  </si>
  <si>
    <t>P15L23C08</t>
  </si>
  <si>
    <t>P15L24C01</t>
  </si>
  <si>
    <t>P15L24C02</t>
  </si>
  <si>
    <t>P15L24C03</t>
  </si>
  <si>
    <t>P15L24C04</t>
  </si>
  <si>
    <t>P15L24C05</t>
  </si>
  <si>
    <t>P15L24C06</t>
  </si>
  <si>
    <t>P15L24C07</t>
  </si>
  <si>
    <t>P15L24C08</t>
  </si>
  <si>
    <t>P15L25C01</t>
  </si>
  <si>
    <t>P15L25C02</t>
  </si>
  <si>
    <t>P15L25C03</t>
  </si>
  <si>
    <t>P15L25C04</t>
  </si>
  <si>
    <t>P15L25C05</t>
  </si>
  <si>
    <t>P15L25C06</t>
  </si>
  <si>
    <t>P15L25C07</t>
  </si>
  <si>
    <t>P15L25C08</t>
  </si>
  <si>
    <t>20 ans et plus</t>
  </si>
  <si>
    <t>20 ans et +</t>
  </si>
  <si>
    <t>Jours présence 
en ressources de type familial</t>
  </si>
  <si>
    <t>P16L01C01</t>
  </si>
  <si>
    <t>P16L02C01</t>
  </si>
  <si>
    <t>P16L03C01</t>
  </si>
  <si>
    <t>P16L04C01</t>
  </si>
  <si>
    <t>P16L05C01</t>
  </si>
  <si>
    <t>P16L06C01</t>
  </si>
  <si>
    <t>P16L07C01</t>
  </si>
  <si>
    <t>P16L08C01</t>
  </si>
  <si>
    <t>P16L09C01</t>
  </si>
  <si>
    <t>P16L10C01</t>
  </si>
  <si>
    <t>P16L11C01</t>
  </si>
  <si>
    <t>P16L12C01</t>
  </si>
  <si>
    <t>P16L13C01</t>
  </si>
  <si>
    <t>P16L14C01</t>
  </si>
  <si>
    <t>P16L15C01</t>
  </si>
  <si>
    <t>P16L16C01</t>
  </si>
  <si>
    <t>P16L17C01</t>
  </si>
  <si>
    <t>P16L18C01</t>
  </si>
  <si>
    <t>agent(e) de relation humaines</t>
  </si>
  <si>
    <t>Technicien(ne) en assistance sociale</t>
  </si>
  <si>
    <t>Travailleur social professionnel</t>
  </si>
  <si>
    <t>Éducateur ou Éducatrice</t>
  </si>
  <si>
    <t>Psychoéducateur ou psychoéducatrice</t>
  </si>
  <si>
    <t>Total hres</t>
  </si>
  <si>
    <t>Total usagers</t>
  </si>
  <si>
    <t>En vertu de LPJ</t>
  </si>
  <si>
    <t>En vertu de LSSSS</t>
  </si>
  <si>
    <t>Total des usagers</t>
  </si>
  <si>
    <t>P17L02C05</t>
  </si>
  <si>
    <t>P17L03C05</t>
  </si>
  <si>
    <t>P17L04C05</t>
  </si>
  <si>
    <t>P17L05C05</t>
  </si>
  <si>
    <t>P17L06C05</t>
  </si>
  <si>
    <t>n/a</t>
  </si>
  <si>
    <t>P05L22C01</t>
  </si>
  <si>
    <t>P05L22C02</t>
  </si>
  <si>
    <t>P05L22C03</t>
  </si>
  <si>
    <t>P05L22C04</t>
  </si>
  <si>
    <t>P05L22C05</t>
  </si>
  <si>
    <t>P05L22C06</t>
  </si>
  <si>
    <t>P05L22C07</t>
  </si>
  <si>
    <t>P05L22C08</t>
  </si>
  <si>
    <t>n/d</t>
  </si>
  <si>
    <t>PAGE 05, LIGNE 22 : TOTAL DES USAGERS DE TOUTE PROVENANCE (SOMME DES LIGNES 19 à 21)</t>
  </si>
  <si>
    <t>Grand total</t>
  </si>
  <si>
    <t>PAGE 05, LIGNE 21 : USAGERS PROVENANT D'ENDROITS HORS QUÉBEC</t>
  </si>
  <si>
    <t>PAGE 05, LIGNE 20 : TOTAL DES USAGERS DE PROVENANCE RÉGION INCONNUE</t>
  </si>
  <si>
    <t>P12L12C01</t>
  </si>
  <si>
    <t>P12L13C01</t>
  </si>
  <si>
    <t>P12L14C01</t>
  </si>
  <si>
    <t>P12L15C05</t>
  </si>
  <si>
    <t>P12L16C05</t>
  </si>
  <si>
    <t>P12L17C05</t>
  </si>
  <si>
    <t>Délai moyen entre date ordonnance et date de réception demande</t>
  </si>
  <si>
    <t>P15L26C08</t>
  </si>
  <si>
    <t>P15L27C01</t>
  </si>
  <si>
    <t>P15L27C02</t>
  </si>
  <si>
    <t>P15L27C03</t>
  </si>
  <si>
    <t>P15L27C04</t>
  </si>
  <si>
    <t>P15L27C05</t>
  </si>
  <si>
    <t>P15L27C06</t>
  </si>
  <si>
    <t>P15L27C07</t>
  </si>
  <si>
    <t>P15L27C08</t>
  </si>
  <si>
    <t>Usagers adoption régulière</t>
  </si>
  <si>
    <t>Usagers adoption internationale</t>
  </si>
  <si>
    <t>Familles postulantes évaluées</t>
  </si>
  <si>
    <t>P05L20C01</t>
  </si>
  <si>
    <t>P05L20C02</t>
  </si>
  <si>
    <t>P05L20C03</t>
  </si>
  <si>
    <t>P05L20C04</t>
  </si>
  <si>
    <t>P05L20C05</t>
  </si>
  <si>
    <t>P05L20C06</t>
  </si>
  <si>
    <t>P05L20C07</t>
  </si>
  <si>
    <t>P05L20C08</t>
  </si>
  <si>
    <t>Jours-présence par type de ressources</t>
  </si>
  <si>
    <t xml:space="preserve">Durée moyenne entre date récept. dem. et date transmission rapport </t>
  </si>
  <si>
    <t>Nombre expertises commandées</t>
  </si>
  <si>
    <t>Nb expertises réalisées</t>
  </si>
  <si>
    <t>Nb usagers concernés par expertises réalisées</t>
  </si>
  <si>
    <t>Délai moyen entre date de réception demande et date assign. resp. ou pigiste</t>
  </si>
  <si>
    <t>Total sexe</t>
  </si>
  <si>
    <t>Total âge</t>
  </si>
  <si>
    <t>Jours-présence unité de vie</t>
  </si>
  <si>
    <t>Âge inconnu</t>
  </si>
  <si>
    <t>Sexe inconnu</t>
  </si>
  <si>
    <t>RAPPORT STATISTIQUE ANNUEL DES CENTRES JEUNESSE 2012-2013</t>
  </si>
  <si>
    <t>P06LC</t>
  </si>
  <si>
    <t>P06LC01</t>
  </si>
  <si>
    <t>P06LC02</t>
  </si>
  <si>
    <t>P06LC03</t>
  </si>
  <si>
    <t>P06LC04</t>
  </si>
  <si>
    <t>P06LC05</t>
  </si>
  <si>
    <t>01</t>
  </si>
  <si>
    <t>0</t>
  </si>
  <si>
    <t>02</t>
  </si>
  <si>
    <t>03</t>
  </si>
  <si>
    <t>04</t>
  </si>
  <si>
    <t>06</t>
  </si>
  <si>
    <t>18</t>
  </si>
  <si>
    <t>xxx</t>
  </si>
  <si>
    <t>07</t>
  </si>
  <si>
    <t>08</t>
  </si>
  <si>
    <t>09</t>
  </si>
  <si>
    <t>11</t>
  </si>
  <si>
    <t>13</t>
  </si>
  <si>
    <t>14</t>
  </si>
  <si>
    <t>15</t>
  </si>
  <si>
    <t>16</t>
  </si>
  <si>
    <t>05</t>
  </si>
  <si>
    <t>12</t>
  </si>
  <si>
    <t>P07L01C06</t>
  </si>
  <si>
    <t>P07L01C07</t>
  </si>
  <si>
    <t>P07L02C06</t>
  </si>
  <si>
    <t>P07L02C07</t>
  </si>
  <si>
    <t>P07L03C06</t>
  </si>
  <si>
    <t>P07L03C07</t>
  </si>
  <si>
    <t>P07L04C06</t>
  </si>
  <si>
    <t>P07L04C07</t>
  </si>
  <si>
    <t>P07L05C06</t>
  </si>
  <si>
    <t>P07L05C07</t>
  </si>
  <si>
    <t>P07L06C06</t>
  </si>
  <si>
    <t>P07L06C07</t>
  </si>
  <si>
    <t>P07L08C06</t>
  </si>
  <si>
    <t>P07L08C07</t>
  </si>
  <si>
    <t>P07L09C06</t>
  </si>
  <si>
    <t>P07L09C07</t>
  </si>
  <si>
    <t>P07L10C06</t>
  </si>
  <si>
    <t>P07L10C07</t>
  </si>
  <si>
    <t>P07L11C06</t>
  </si>
  <si>
    <t>P07L11C07</t>
  </si>
  <si>
    <t>P07L12C06</t>
  </si>
  <si>
    <t>P07L12C07</t>
  </si>
  <si>
    <t>P07L13C06</t>
  </si>
  <si>
    <t>P07L13C07</t>
  </si>
  <si>
    <t>P07L15C06</t>
  </si>
  <si>
    <t>P07L15C07</t>
  </si>
  <si>
    <t>P07L16C06</t>
  </si>
  <si>
    <t>P07L16C07</t>
  </si>
  <si>
    <t>P07L17C06</t>
  </si>
  <si>
    <t>P07L17C07</t>
  </si>
  <si>
    <t>P07L18C06</t>
  </si>
  <si>
    <t>P07L18C07</t>
  </si>
  <si>
    <t>P07L19C06</t>
  </si>
  <si>
    <t>P07L19C07</t>
  </si>
  <si>
    <t>P07L20C06</t>
  </si>
  <si>
    <t>P07L20C07</t>
  </si>
  <si>
    <t>P07L22C02</t>
  </si>
  <si>
    <t>P07L22C03</t>
  </si>
  <si>
    <t>P07L22C04</t>
  </si>
  <si>
    <t>P07L22C05</t>
  </si>
  <si>
    <t>P07L22C06</t>
  </si>
  <si>
    <t>P07L22C07</t>
  </si>
  <si>
    <t>P07L23C02</t>
  </si>
  <si>
    <t>P07L23C03</t>
  </si>
  <si>
    <t>P07L23C04</t>
  </si>
  <si>
    <t>P07L23C05</t>
  </si>
  <si>
    <t>P07L23C06</t>
  </si>
  <si>
    <t>P07L23C07</t>
  </si>
  <si>
    <t>P07L24C02</t>
  </si>
  <si>
    <t>P07L24C03</t>
  </si>
  <si>
    <t>P07L24C04</t>
  </si>
  <si>
    <t>P07L24C05</t>
  </si>
  <si>
    <t>P07L24C06</t>
  </si>
  <si>
    <t>P07L24C07</t>
  </si>
  <si>
    <t>P07L25C02</t>
  </si>
  <si>
    <t>P07L25C03</t>
  </si>
  <si>
    <t>P07L25C04</t>
  </si>
  <si>
    <t>P07L25C05</t>
  </si>
  <si>
    <t>P07L25C06</t>
  </si>
  <si>
    <t>P07L25C07</t>
  </si>
  <si>
    <t>P07L26C02</t>
  </si>
  <si>
    <t>P07L26C03</t>
  </si>
  <si>
    <t>P07L26C04</t>
  </si>
  <si>
    <t>P07L26C05</t>
  </si>
  <si>
    <t>P07L26C06</t>
  </si>
  <si>
    <t>P07L26C07</t>
  </si>
  <si>
    <t>P07L27C02</t>
  </si>
  <si>
    <t>P07L27C03</t>
  </si>
  <si>
    <t>P07L27C04</t>
  </si>
  <si>
    <t>P07L27C05</t>
  </si>
  <si>
    <t>P07L27C06</t>
  </si>
  <si>
    <t>P07L27C07</t>
  </si>
  <si>
    <t>P10L01C01</t>
  </si>
  <si>
    <t>P10L02C02</t>
  </si>
  <si>
    <t>P10L02C03</t>
  </si>
  <si>
    <t>P10L02C04</t>
  </si>
  <si>
    <t>P10L02C05</t>
  </si>
  <si>
    <t>P10L02C06</t>
  </si>
  <si>
    <t>P10L02C07</t>
  </si>
  <si>
    <t>P10L02C08</t>
  </si>
  <si>
    <t>P10L02C09</t>
  </si>
  <si>
    <t>P10L02C10</t>
  </si>
  <si>
    <t>P10L03C02</t>
  </si>
  <si>
    <t>P10L03C03</t>
  </si>
  <si>
    <t>P10L03C04</t>
  </si>
  <si>
    <t>P10L03C05</t>
  </si>
  <si>
    <t>P10L03C06</t>
  </si>
  <si>
    <t>P10L03C07</t>
  </si>
  <si>
    <t>P10L03C08</t>
  </si>
  <si>
    <t>P10L03C09</t>
  </si>
  <si>
    <t>P10L03C10</t>
  </si>
  <si>
    <t>P10L04C02</t>
  </si>
  <si>
    <t>P10L04C03</t>
  </si>
  <si>
    <t>P10L04C04</t>
  </si>
  <si>
    <t>P10L04C05</t>
  </si>
  <si>
    <t>P10L04C06</t>
  </si>
  <si>
    <t>P10L04C07</t>
  </si>
  <si>
    <t>P10L04C08</t>
  </si>
  <si>
    <t>P10L04C09</t>
  </si>
  <si>
    <t>P10L04C10</t>
  </si>
  <si>
    <t>P10L05C02</t>
  </si>
  <si>
    <t>P10L05C03</t>
  </si>
  <si>
    <t>P10L05C04</t>
  </si>
  <si>
    <t>P10L05C05</t>
  </si>
  <si>
    <t>P10L05C06</t>
  </si>
  <si>
    <t>P10L05C07</t>
  </si>
  <si>
    <t>P10L05C08</t>
  </si>
  <si>
    <t>P10L05C09</t>
  </si>
  <si>
    <t>P10L05C10</t>
  </si>
  <si>
    <t>P10L06C02</t>
  </si>
  <si>
    <t>P10L06C03</t>
  </si>
  <si>
    <t>P10L06C04</t>
  </si>
  <si>
    <t>P10L06C05</t>
  </si>
  <si>
    <t>P10L06C06</t>
  </si>
  <si>
    <t>P10L06C07</t>
  </si>
  <si>
    <t>P10L06C08</t>
  </si>
  <si>
    <t>P10L06C09</t>
  </si>
  <si>
    <t>P10L06C10</t>
  </si>
  <si>
    <t>P12L01C01</t>
  </si>
  <si>
    <t>P12L02C01</t>
  </si>
  <si>
    <t>P12L03C01</t>
  </si>
  <si>
    <t>P12L04C01</t>
  </si>
  <si>
    <t>P12L05C01</t>
  </si>
  <si>
    <t>P12L06C01</t>
  </si>
  <si>
    <t>P12L06C03</t>
  </si>
  <si>
    <t>P12L06C04</t>
  </si>
  <si>
    <t>P12L06C05</t>
  </si>
  <si>
    <t>P12L07C01</t>
  </si>
  <si>
    <t>P12L07C03</t>
  </si>
  <si>
    <t>P12L07C04</t>
  </si>
  <si>
    <t>P12L07C05</t>
  </si>
  <si>
    <t>P12L08C01</t>
  </si>
  <si>
    <t>P12L08C03</t>
  </si>
  <si>
    <t>P12L08C04</t>
  </si>
  <si>
    <t>P12L08C05</t>
  </si>
  <si>
    <t>P12L09C02</t>
  </si>
  <si>
    <t>P12L09C03</t>
  </si>
  <si>
    <t>P12L09C04</t>
  </si>
  <si>
    <t>P12L09C05</t>
  </si>
  <si>
    <t>P12L10C02</t>
  </si>
  <si>
    <t>P12L10C03</t>
  </si>
  <si>
    <t>P12L10C04</t>
  </si>
  <si>
    <t>P12L10C05</t>
  </si>
  <si>
    <t>P12L11C02</t>
  </si>
  <si>
    <t>P12L11C03</t>
  </si>
  <si>
    <t>P12L11C04</t>
  </si>
  <si>
    <t>P12L11C05</t>
  </si>
  <si>
    <t>P12L12C02</t>
  </si>
  <si>
    <t>P12L12C03</t>
  </si>
  <si>
    <t>P12L12C04</t>
  </si>
  <si>
    <t>P12L12C05</t>
  </si>
  <si>
    <t>P12L13C02</t>
  </si>
  <si>
    <t>P12L13C03</t>
  </si>
  <si>
    <t>P12L13C04</t>
  </si>
  <si>
    <t>P12L13C05</t>
  </si>
  <si>
    <t>P12L14C02</t>
  </si>
  <si>
    <t>P12L14C03</t>
  </si>
  <si>
    <t>P12L14C04</t>
  </si>
  <si>
    <t>P12L14C05</t>
  </si>
  <si>
    <t>P12L15C01</t>
  </si>
  <si>
    <t>P12L15C02</t>
  </si>
  <si>
    <t>P12L15C03</t>
  </si>
  <si>
    <t>P12L15C04</t>
  </si>
  <si>
    <t>P12L16C01</t>
  </si>
  <si>
    <t>P12L16C02</t>
  </si>
  <si>
    <t>P12L16C03</t>
  </si>
  <si>
    <t>P12L16C04</t>
  </si>
  <si>
    <t>P12L17C01</t>
  </si>
  <si>
    <t>P12L17C02</t>
  </si>
  <si>
    <t>P12L17C03</t>
  </si>
  <si>
    <t>P12L17C04</t>
  </si>
  <si>
    <t>P14L06C02</t>
  </si>
  <si>
    <t>P14L06C03</t>
  </si>
  <si>
    <t>P14L07C02</t>
  </si>
  <si>
    <t>P14L07C03</t>
  </si>
  <si>
    <t>P14L08C02</t>
  </si>
  <si>
    <t>P14L08C03</t>
  </si>
  <si>
    <t>P14L09C02</t>
  </si>
  <si>
    <t>P14L09C03</t>
  </si>
  <si>
    <t>P17L09C01</t>
  </si>
  <si>
    <t>P17L09C02</t>
  </si>
  <si>
    <t>P17L09C03</t>
  </si>
  <si>
    <t>P17L09C04</t>
  </si>
  <si>
    <t>P17L14C01</t>
  </si>
  <si>
    <t>P17L14C02</t>
  </si>
  <si>
    <t>P17L14C03</t>
  </si>
  <si>
    <t>P17L14C04</t>
  </si>
  <si>
    <t>P17L14C05</t>
  </si>
  <si>
    <t>P17L15C01</t>
  </si>
  <si>
    <t>P17L15C02</t>
  </si>
  <si>
    <t>P17L15C03</t>
  </si>
  <si>
    <t>P17L15C04</t>
  </si>
  <si>
    <t>P17L15C05</t>
  </si>
  <si>
    <t>Révisions effectuées</t>
  </si>
  <si>
    <t>Niveau de services modifié</t>
  </si>
  <si>
    <t>P01L01C03</t>
  </si>
  <si>
    <t>P01L01C04</t>
  </si>
  <si>
    <t>P01L02C03</t>
  </si>
  <si>
    <t>P01L02C04</t>
  </si>
  <si>
    <t>P01L03C03</t>
  </si>
  <si>
    <t>P01L03C04</t>
  </si>
  <si>
    <t>P01L04C03</t>
  </si>
  <si>
    <t>P01L04C04</t>
  </si>
  <si>
    <t>P01L05C03</t>
  </si>
  <si>
    <t>P01L05C04</t>
  </si>
  <si>
    <t>P01L06C03</t>
  </si>
  <si>
    <t>P01L06C04</t>
  </si>
  <si>
    <t>P01L07C03</t>
  </si>
  <si>
    <t>P01L07C04</t>
  </si>
  <si>
    <t>P01L08C03</t>
  </si>
  <si>
    <t>P01L08C04</t>
  </si>
  <si>
    <t>P01L09C03</t>
  </si>
  <si>
    <t>P01L09C04</t>
  </si>
  <si>
    <t>P01L10C03</t>
  </si>
  <si>
    <t>P01L10C04</t>
  </si>
  <si>
    <t>P01L11C03</t>
  </si>
  <si>
    <t>P01L11C04</t>
  </si>
  <si>
    <t>P04LC</t>
  </si>
  <si>
    <t>P04LC01</t>
  </si>
  <si>
    <t>P04LC02</t>
  </si>
  <si>
    <t>P04LC03</t>
  </si>
  <si>
    <t>P04LC04</t>
  </si>
  <si>
    <t>P04LC05</t>
  </si>
  <si>
    <t>P04LC06</t>
  </si>
  <si>
    <t>P04LC07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</si>
</sst>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 #,##0.00_)\ _$_ ;_ * \(#,##0.00\)\ _$_ ;_ * &quot;-&quot;??_)\ _$_ ;_ @_ "/>
    <numFmt numFmtId="164" formatCode="_ * #,##0_)\ _$_ ;_ * \(#,##0\)\ _$_ ;_ * &quot;-&quot;??_)\ _$_ ;_ @_ "/>
  </numFmts>
  <fonts count="11" x14ac:knownFonts="1">
    <font>
      <sz val="10"/>
      <name val="Arial"/>
    </font>
    <font>
      <sz val="10"/>
      <name val="Arial"/>
      <family val="2"/>
    </font>
    <font>
      <b/>
      <sz val="10"/>
      <name val="Arial"/>
      <family val="2"/>
    </font>
    <font>
      <sz val="8"/>
      <name val="Arial"/>
      <family val="2"/>
    </font>
    <font>
      <b/>
      <sz val="10"/>
      <name val="Arial"/>
      <family val="2"/>
    </font>
    <font>
      <sz val="10"/>
      <name val="Arial"/>
      <family val="2"/>
    </font>
    <font>
      <sz val="10"/>
      <color indexed="8"/>
      <name val="Arial"/>
      <family val="2"/>
    </font>
    <font>
      <b/>
      <vertAlign val="superscript"/>
      <sz val="10"/>
      <name val="Arial"/>
      <family val="2"/>
    </font>
    <font>
      <sz val="11"/>
      <color indexed="8"/>
      <name val="Calibri"/>
      <family val="2"/>
    </font>
    <font>
      <sz val="10"/>
      <color indexed="8"/>
      <name val="Arial"/>
      <family val="2"/>
    </font>
    <font>
      <sz val="11"/>
      <color indexed="8"/>
      <name val="Calibri"/>
      <family val="2"/>
    </font>
  </fonts>
  <fills count="6">
    <fill>
      <patternFill patternType="none"/>
    </fill>
    <fill>
      <patternFill patternType="gray125"/>
    </fill>
    <fill>
      <patternFill patternType="solid">
        <fgColor indexed="8"/>
        <bgColor indexed="64"/>
      </patternFill>
    </fill>
    <fill>
      <patternFill patternType="solid">
        <fgColor indexed="22"/>
        <bgColor indexed="0"/>
      </patternFill>
    </fill>
    <fill>
      <patternFill patternType="solid">
        <fgColor theme="1"/>
        <bgColor indexed="64"/>
      </patternFill>
    </fill>
    <fill>
      <patternFill patternType="solid">
        <fgColor rgb="FFFFFF00"/>
        <bgColor indexed="64"/>
      </patternFill>
    </fill>
  </fills>
  <borders count="88">
    <border>
      <left/>
      <right/>
      <top/>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thin">
        <color indexed="8"/>
      </left>
      <right/>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style="thin">
        <color indexed="8"/>
      </top>
      <bottom style="thin">
        <color indexed="8"/>
      </bottom>
      <diagonal/>
    </border>
    <border>
      <left style="thin">
        <color indexed="65"/>
      </left>
      <right style="thin">
        <color indexed="64"/>
      </right>
      <top style="thin">
        <color indexed="8"/>
      </top>
      <bottom/>
      <diagonal/>
    </border>
    <border>
      <left/>
      <right style="thin">
        <color indexed="64"/>
      </right>
      <top style="thin">
        <color indexed="8"/>
      </top>
      <bottom/>
      <diagonal/>
    </border>
    <border>
      <left/>
      <right style="thin">
        <color indexed="64"/>
      </right>
      <top/>
      <bottom/>
      <diagonal/>
    </border>
    <border>
      <left/>
      <right style="thin">
        <color indexed="64"/>
      </right>
      <top style="thin">
        <color indexed="8"/>
      </top>
      <bottom style="thin">
        <color indexed="8"/>
      </bottom>
      <diagonal/>
    </border>
    <border>
      <left style="thin">
        <color indexed="65"/>
      </left>
      <right style="thin">
        <color indexed="8"/>
      </right>
      <top style="thin">
        <color indexed="8"/>
      </top>
      <bottom/>
      <diagonal/>
    </border>
    <border>
      <left/>
      <right/>
      <top style="thin">
        <color indexed="8"/>
      </top>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style="thin">
        <color indexed="8"/>
      </top>
      <bottom style="thin">
        <color indexed="8"/>
      </bottom>
      <diagonal/>
    </border>
    <border>
      <left style="double">
        <color indexed="8"/>
      </left>
      <right/>
      <top style="thin">
        <color indexed="8"/>
      </top>
      <bottom/>
      <diagonal/>
    </border>
    <border>
      <left style="thin">
        <color indexed="65"/>
      </left>
      <right style="double">
        <color indexed="8"/>
      </right>
      <top style="thin">
        <color indexed="8"/>
      </top>
      <bottom/>
      <diagonal/>
    </border>
    <border>
      <left style="double">
        <color indexed="8"/>
      </left>
      <right style="double">
        <color indexed="8"/>
      </right>
      <top style="thin">
        <color indexed="8"/>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5"/>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top style="thin">
        <color indexed="8"/>
      </top>
      <bottom/>
      <diagonal/>
    </border>
    <border>
      <left style="thin">
        <color indexed="8"/>
      </left>
      <right/>
      <top style="thin">
        <color indexed="64"/>
      </top>
      <bottom style="thin">
        <color indexed="64"/>
      </bottom>
      <diagonal/>
    </border>
    <border>
      <left style="thin">
        <color indexed="65"/>
      </left>
      <right style="thin">
        <color indexed="8"/>
      </right>
      <top style="thin">
        <color indexed="64"/>
      </top>
      <bottom style="thin">
        <color indexed="64"/>
      </bottom>
      <diagonal/>
    </border>
    <border>
      <left style="thin">
        <color indexed="64"/>
      </left>
      <right/>
      <top style="thin">
        <color indexed="8"/>
      </top>
      <bottom style="thin">
        <color indexed="8"/>
      </bottom>
      <diagonal/>
    </border>
    <border>
      <left style="thin">
        <color indexed="65"/>
      </left>
      <right style="thin">
        <color indexed="64"/>
      </right>
      <top style="thin">
        <color indexed="8"/>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style="thin">
        <color indexed="8"/>
      </top>
      <bottom style="thin">
        <color indexed="8"/>
      </bottom>
      <diagonal/>
    </border>
    <border>
      <left style="thin">
        <color indexed="64"/>
      </left>
      <right/>
      <top/>
      <bottom/>
      <diagonal/>
    </border>
    <border>
      <left style="thin">
        <color indexed="8"/>
      </left>
      <right/>
      <top style="thin">
        <color indexed="65"/>
      </top>
      <bottom/>
      <diagonal/>
    </border>
    <border>
      <left/>
      <right/>
      <top/>
      <bottom style="thin">
        <color indexed="8"/>
      </bottom>
      <diagonal/>
    </border>
    <border>
      <left style="thin">
        <color indexed="8"/>
      </left>
      <right style="thin">
        <color indexed="8"/>
      </right>
      <top style="thin">
        <color indexed="65"/>
      </top>
      <bottom/>
      <diagonal/>
    </border>
    <border>
      <left style="thin">
        <color indexed="64"/>
      </left>
      <right style="thin">
        <color indexed="8"/>
      </right>
      <top style="thin">
        <color indexed="65"/>
      </top>
      <bottom/>
      <diagonal/>
    </border>
    <border>
      <left style="thin">
        <color indexed="64"/>
      </left>
      <right style="thin">
        <color indexed="64"/>
      </right>
      <top style="thin">
        <color indexed="65"/>
      </top>
      <bottom/>
      <diagonal/>
    </border>
    <border>
      <left style="thin">
        <color indexed="65"/>
      </left>
      <right style="thin">
        <color indexed="64"/>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8"/>
      </top>
      <bottom style="thin">
        <color indexed="64"/>
      </bottom>
      <diagonal/>
    </border>
    <border>
      <left style="thin">
        <color indexed="65"/>
      </left>
      <right/>
      <top style="thin">
        <color indexed="8"/>
      </top>
      <bottom style="thin">
        <color indexed="64"/>
      </bottom>
      <diagonal/>
    </border>
    <border>
      <left style="thin">
        <color indexed="65"/>
      </left>
      <right style="thin">
        <color indexed="64"/>
      </right>
      <top style="thin">
        <color indexed="8"/>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bottom style="thin">
        <color indexed="8"/>
      </bottom>
      <diagonal/>
    </border>
    <border>
      <left/>
      <right style="thin">
        <color indexed="64"/>
      </right>
      <top style="thin">
        <color indexed="8"/>
      </top>
      <bottom style="double">
        <color indexed="8"/>
      </bottom>
      <diagonal/>
    </border>
    <border>
      <left style="thin">
        <color indexed="8"/>
      </left>
      <right style="thin">
        <color indexed="8"/>
      </right>
      <top style="double">
        <color indexed="8"/>
      </top>
      <bottom/>
      <diagonal/>
    </border>
    <border>
      <left style="thin">
        <color indexed="65"/>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top style="thin">
        <color indexed="8"/>
      </top>
      <bottom style="thin">
        <color indexed="64"/>
      </bottom>
      <diagonal/>
    </border>
    <border>
      <left/>
      <right style="thin">
        <color indexed="64"/>
      </right>
      <top style="thin">
        <color indexed="64"/>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double">
        <color indexed="8"/>
      </top>
      <bottom/>
      <diagonal/>
    </border>
    <border>
      <left style="thin">
        <color indexed="64"/>
      </left>
      <right style="thin">
        <color indexed="64"/>
      </right>
      <top style="thin">
        <color indexed="64"/>
      </top>
      <bottom style="thin">
        <color indexed="8"/>
      </bottom>
      <diagonal/>
    </border>
    <border>
      <left style="thin">
        <color indexed="64"/>
      </left>
      <right/>
      <top style="double">
        <color indexed="8"/>
      </top>
      <bottom/>
      <diagonal/>
    </border>
    <border>
      <left/>
      <right style="thin">
        <color indexed="64"/>
      </right>
      <top style="double">
        <color indexed="8"/>
      </top>
      <bottom/>
      <diagonal/>
    </border>
    <border>
      <left style="thin">
        <color indexed="64"/>
      </left>
      <right/>
      <top/>
      <bottom style="thin">
        <color indexed="8"/>
      </bottom>
      <diagonal/>
    </border>
    <border>
      <left/>
      <right style="thin">
        <color indexed="64"/>
      </right>
      <top/>
      <bottom style="thin">
        <color indexed="8"/>
      </bottom>
      <diagonal/>
    </border>
  </borders>
  <cellStyleXfs count="24">
    <xf numFmtId="0" fontId="0"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1" fillId="0" borderId="0" applyFont="0" applyFill="0" applyBorder="0" applyAlignment="0" applyProtection="0"/>
    <xf numFmtId="0" fontId="9"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cellStyleXfs>
  <cellXfs count="551">
    <xf numFmtId="0" fontId="0" fillId="0" borderId="0" xfId="0"/>
    <xf numFmtId="0" fontId="2" fillId="0" borderId="0" xfId="0" applyFont="1"/>
    <xf numFmtId="0" fontId="0" fillId="0" borderId="2" xfId="0" pivotButton="1"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3" fontId="0" fillId="0" borderId="2" xfId="0" pivotButton="1" applyNumberFormat="1" applyBorder="1" applyAlignment="1">
      <alignment wrapText="1"/>
    </xf>
    <xf numFmtId="3" fontId="0" fillId="0" borderId="0" xfId="0" applyNumberFormat="1" applyAlignment="1">
      <alignment wrapText="1"/>
    </xf>
    <xf numFmtId="49" fontId="0" fillId="0" borderId="0" xfId="0" applyNumberFormat="1" applyAlignment="1">
      <alignment wrapText="1"/>
    </xf>
    <xf numFmtId="3" fontId="0" fillId="0" borderId="4" xfId="0" applyNumberFormat="1" applyBorder="1" applyAlignment="1">
      <alignment wrapText="1"/>
    </xf>
    <xf numFmtId="3" fontId="0" fillId="0" borderId="7" xfId="0" applyNumberFormat="1" applyBorder="1" applyAlignment="1">
      <alignment wrapText="1"/>
    </xf>
    <xf numFmtId="3" fontId="0" fillId="0" borderId="8" xfId="0" applyNumberFormat="1" applyBorder="1" applyAlignment="1">
      <alignment wrapText="1"/>
    </xf>
    <xf numFmtId="3" fontId="0" fillId="0" borderId="9" xfId="0" applyNumberFormat="1" applyBorder="1" applyAlignment="1">
      <alignment wrapText="1"/>
    </xf>
    <xf numFmtId="3" fontId="0" fillId="0" borderId="10" xfId="0" applyNumberFormat="1" applyBorder="1" applyAlignment="1">
      <alignment wrapText="1"/>
    </xf>
    <xf numFmtId="3" fontId="0" fillId="0" borderId="11" xfId="0" applyNumberFormat="1" applyBorder="1" applyAlignment="1">
      <alignment wrapText="1"/>
    </xf>
    <xf numFmtId="3" fontId="0" fillId="0" borderId="12" xfId="0" applyNumberFormat="1" applyBorder="1" applyAlignment="1">
      <alignment wrapText="1"/>
    </xf>
    <xf numFmtId="3" fontId="0" fillId="0" borderId="13" xfId="0" applyNumberFormat="1" applyBorder="1" applyAlignment="1">
      <alignment wrapText="1"/>
    </xf>
    <xf numFmtId="3" fontId="0" fillId="0" borderId="14" xfId="0" applyNumberFormat="1" applyBorder="1" applyAlignment="1">
      <alignment wrapText="1"/>
    </xf>
    <xf numFmtId="3" fontId="0" fillId="0" borderId="15" xfId="0" applyNumberFormat="1" applyBorder="1" applyAlignment="1">
      <alignment wrapText="1"/>
    </xf>
    <xf numFmtId="3" fontId="0" fillId="0" borderId="16" xfId="0" applyNumberFormat="1" applyBorder="1" applyAlignment="1">
      <alignment wrapText="1"/>
    </xf>
    <xf numFmtId="0" fontId="0" fillId="0" borderId="17" xfId="0" applyBorder="1"/>
    <xf numFmtId="3" fontId="0" fillId="0" borderId="2" xfId="0" applyNumberFormat="1" applyBorder="1"/>
    <xf numFmtId="3" fontId="0" fillId="0" borderId="18" xfId="0" applyNumberFormat="1" applyBorder="1"/>
    <xf numFmtId="3" fontId="0" fillId="0" borderId="7" xfId="0" applyNumberFormat="1" applyBorder="1"/>
    <xf numFmtId="3" fontId="0" fillId="0" borderId="3" xfId="0" applyNumberFormat="1" applyBorder="1"/>
    <xf numFmtId="3" fontId="0" fillId="0" borderId="0" xfId="0" applyNumberFormat="1"/>
    <xf numFmtId="3" fontId="0" fillId="0" borderId="8" xfId="0" applyNumberFormat="1" applyBorder="1"/>
    <xf numFmtId="3" fontId="0" fillId="0" borderId="5" xfId="0" applyNumberFormat="1" applyBorder="1"/>
    <xf numFmtId="3" fontId="0" fillId="0" borderId="19" xfId="0" applyNumberFormat="1" applyBorder="1"/>
    <xf numFmtId="3" fontId="0" fillId="0" borderId="9" xfId="0" applyNumberFormat="1" applyBorder="1"/>
    <xf numFmtId="3" fontId="0" fillId="0" borderId="20" xfId="0" applyNumberFormat="1" applyBorder="1" applyAlignment="1">
      <alignment wrapText="1"/>
    </xf>
    <xf numFmtId="3" fontId="0" fillId="0" borderId="21" xfId="0" applyNumberFormat="1" applyBorder="1" applyAlignment="1">
      <alignment wrapText="1"/>
    </xf>
    <xf numFmtId="3" fontId="0" fillId="0" borderId="22" xfId="0" applyNumberFormat="1" applyBorder="1" applyAlignment="1">
      <alignment wrapText="1"/>
    </xf>
    <xf numFmtId="3" fontId="0" fillId="0" borderId="23" xfId="0" applyNumberFormat="1" applyBorder="1" applyAlignment="1">
      <alignment wrapText="1"/>
    </xf>
    <xf numFmtId="3" fontId="0" fillId="0" borderId="24" xfId="0" applyNumberFormat="1" applyBorder="1" applyAlignment="1">
      <alignment wrapText="1"/>
    </xf>
    <xf numFmtId="3" fontId="0" fillId="0" borderId="25" xfId="0" applyNumberFormat="1" applyBorder="1" applyAlignment="1">
      <alignment wrapText="1"/>
    </xf>
    <xf numFmtId="4" fontId="0" fillId="0" borderId="0" xfId="0" applyNumberFormat="1" applyAlignment="1">
      <alignment wrapText="1"/>
    </xf>
    <xf numFmtId="4" fontId="0" fillId="0" borderId="4" xfId="0" applyNumberFormat="1" applyBorder="1" applyAlignment="1">
      <alignment wrapText="1"/>
    </xf>
    <xf numFmtId="4" fontId="0" fillId="0" borderId="14" xfId="0" applyNumberFormat="1" applyBorder="1" applyAlignment="1">
      <alignment wrapText="1"/>
    </xf>
    <xf numFmtId="4" fontId="0" fillId="0" borderId="15" xfId="0" applyNumberFormat="1" applyBorder="1" applyAlignment="1">
      <alignment wrapText="1"/>
    </xf>
    <xf numFmtId="4" fontId="0" fillId="0" borderId="0" xfId="0" applyNumberFormat="1"/>
    <xf numFmtId="4" fontId="0" fillId="0" borderId="2" xfId="0" applyNumberFormat="1" applyBorder="1"/>
    <xf numFmtId="4" fontId="0" fillId="0" borderId="3" xfId="0" applyNumberFormat="1" applyBorder="1"/>
    <xf numFmtId="4" fontId="0" fillId="0" borderId="5" xfId="0" applyNumberFormat="1" applyBorder="1"/>
    <xf numFmtId="4" fontId="0" fillId="0" borderId="10" xfId="0" applyNumberFormat="1" applyBorder="1"/>
    <xf numFmtId="4" fontId="0" fillId="0" borderId="10" xfId="0" applyNumberFormat="1" applyBorder="1" applyAlignment="1">
      <alignment wrapText="1"/>
    </xf>
    <xf numFmtId="4" fontId="0" fillId="0" borderId="11" xfId="0" applyNumberFormat="1" applyBorder="1"/>
    <xf numFmtId="0" fontId="0" fillId="0" borderId="0" xfId="0" applyAlignment="1">
      <alignment horizontal="right"/>
    </xf>
    <xf numFmtId="4" fontId="0" fillId="0" borderId="2" xfId="0" pivotButton="1" applyNumberFormat="1" applyBorder="1" applyAlignment="1">
      <alignment wrapText="1"/>
    </xf>
    <xf numFmtId="4" fontId="0" fillId="0" borderId="11" xfId="0" applyNumberFormat="1" applyBorder="1" applyAlignment="1">
      <alignment wrapText="1"/>
    </xf>
    <xf numFmtId="4" fontId="0" fillId="0" borderId="13" xfId="0" applyNumberFormat="1" applyBorder="1" applyAlignment="1">
      <alignment wrapText="1"/>
    </xf>
    <xf numFmtId="4" fontId="0" fillId="0" borderId="23" xfId="0" applyNumberFormat="1" applyBorder="1"/>
    <xf numFmtId="4" fontId="0" fillId="0" borderId="24" xfId="0" applyNumberFormat="1" applyBorder="1"/>
    <xf numFmtId="3" fontId="0" fillId="0" borderId="10" xfId="0" applyNumberFormat="1" applyBorder="1"/>
    <xf numFmtId="3" fontId="0" fillId="0" borderId="14" xfId="0" applyNumberFormat="1" applyBorder="1"/>
    <xf numFmtId="3" fontId="0" fillId="0" borderId="11" xfId="0" applyNumberFormat="1" applyBorder="1"/>
    <xf numFmtId="3" fontId="0" fillId="0" borderId="15" xfId="0" applyNumberFormat="1" applyBorder="1"/>
    <xf numFmtId="3" fontId="0" fillId="0" borderId="12" xfId="0" applyNumberFormat="1" applyBorder="1"/>
    <xf numFmtId="3" fontId="0" fillId="0" borderId="16" xfId="0" applyNumberFormat="1" applyBorder="1"/>
    <xf numFmtId="3" fontId="0" fillId="0" borderId="23" xfId="0" applyNumberFormat="1" applyBorder="1"/>
    <xf numFmtId="3" fontId="0" fillId="0" borderId="24" xfId="0" applyNumberFormat="1" applyBorder="1"/>
    <xf numFmtId="3" fontId="0" fillId="0" borderId="25" xfId="0" applyNumberFormat="1" applyBorder="1"/>
    <xf numFmtId="0" fontId="0" fillId="0" borderId="18" xfId="0" applyBorder="1"/>
    <xf numFmtId="4" fontId="0" fillId="0" borderId="14" xfId="0" applyNumberFormat="1" applyBorder="1"/>
    <xf numFmtId="4" fontId="0" fillId="0" borderId="15" xfId="0" applyNumberFormat="1" applyBorder="1"/>
    <xf numFmtId="4" fontId="0" fillId="0" borderId="2" xfId="0" pivotButton="1" applyNumberFormat="1" applyBorder="1"/>
    <xf numFmtId="4" fontId="0" fillId="0" borderId="4" xfId="0" applyNumberFormat="1" applyBorder="1"/>
    <xf numFmtId="4" fontId="0" fillId="0" borderId="17" xfId="0" applyNumberFormat="1" applyBorder="1"/>
    <xf numFmtId="0" fontId="0" fillId="0" borderId="0" xfId="0" applyAlignment="1">
      <alignment vertical="center"/>
    </xf>
    <xf numFmtId="0" fontId="0" fillId="0" borderId="26" xfId="0" applyBorder="1"/>
    <xf numFmtId="0" fontId="2" fillId="0" borderId="0" xfId="0" applyFont="1" applyAlignment="1">
      <alignment horizontal="center"/>
    </xf>
    <xf numFmtId="0" fontId="0" fillId="0" borderId="27" xfId="0" applyBorder="1"/>
    <xf numFmtId="0" fontId="0" fillId="0" borderId="28" xfId="0" pivotButton="1" applyBorder="1"/>
    <xf numFmtId="0" fontId="0" fillId="0" borderId="0" xfId="0" applyBorder="1"/>
    <xf numFmtId="0" fontId="0" fillId="0" borderId="0" xfId="0" applyAlignment="1">
      <alignment vertical="center" wrapText="1"/>
    </xf>
    <xf numFmtId="0" fontId="2" fillId="0" borderId="0" xfId="0" applyFont="1" applyBorder="1"/>
    <xf numFmtId="0" fontId="0" fillId="0" borderId="0" xfId="0" applyBorder="1" applyAlignment="1">
      <alignment vertical="center" wrapText="1"/>
    </xf>
    <xf numFmtId="0" fontId="4" fillId="0" borderId="19" xfId="0" applyFont="1" applyBorder="1" applyAlignment="1">
      <alignment horizontal="centerContinuous" vertical="center" wrapText="1"/>
    </xf>
    <xf numFmtId="0" fontId="5" fillId="0" borderId="0" xfId="0" applyFont="1"/>
    <xf numFmtId="3" fontId="0" fillId="0" borderId="29" xfId="0" applyNumberFormat="1" applyBorder="1" applyAlignment="1">
      <alignment horizontal="centerContinuous" vertical="center" wrapText="1"/>
    </xf>
    <xf numFmtId="3" fontId="2" fillId="0" borderId="30" xfId="0" applyNumberFormat="1" applyFont="1" applyBorder="1" applyAlignment="1">
      <alignment horizontal="centerContinuous" vertical="center" wrapText="1"/>
    </xf>
    <xf numFmtId="0" fontId="2" fillId="0" borderId="30" xfId="0" applyNumberFormat="1" applyFont="1" applyBorder="1" applyAlignment="1">
      <alignment horizontal="centerContinuous" vertical="center"/>
    </xf>
    <xf numFmtId="0" fontId="0" fillId="0" borderId="29" xfId="0" applyNumberFormat="1" applyBorder="1" applyAlignment="1">
      <alignment horizontal="centerContinuous" vertical="center"/>
    </xf>
    <xf numFmtId="0" fontId="0" fillId="0" borderId="31" xfId="0" applyNumberFormat="1" applyBorder="1" applyAlignment="1">
      <alignment horizontal="centerContinuous" vertical="center"/>
    </xf>
    <xf numFmtId="0" fontId="2" fillId="0" borderId="30" xfId="0" applyFont="1" applyBorder="1" applyAlignment="1">
      <alignment horizontal="centerContinuous" vertical="center"/>
    </xf>
    <xf numFmtId="0" fontId="0" fillId="0" borderId="29" xfId="0" applyBorder="1" applyAlignment="1">
      <alignment horizontal="centerContinuous" vertical="center"/>
    </xf>
    <xf numFmtId="0" fontId="0" fillId="0" borderId="31" xfId="0" applyBorder="1" applyAlignment="1">
      <alignment horizontal="centerContinuous" vertical="center"/>
    </xf>
    <xf numFmtId="0" fontId="2" fillId="0" borderId="30" xfId="0" applyNumberFormat="1" applyFont="1" applyBorder="1" applyAlignment="1">
      <alignment horizontal="centerContinuous" vertical="center" wrapText="1"/>
    </xf>
    <xf numFmtId="0" fontId="0" fillId="0" borderId="29" xfId="0" applyNumberFormat="1" applyBorder="1" applyAlignment="1">
      <alignment horizontal="centerContinuous" vertical="center" wrapText="1"/>
    </xf>
    <xf numFmtId="4" fontId="0" fillId="2" borderId="12" xfId="0" applyNumberFormat="1" applyFill="1" applyBorder="1" applyAlignment="1">
      <alignment wrapText="1"/>
    </xf>
    <xf numFmtId="4" fontId="0" fillId="2" borderId="16" xfId="0" applyNumberFormat="1" applyFill="1" applyBorder="1" applyAlignment="1">
      <alignment wrapText="1"/>
    </xf>
    <xf numFmtId="4" fontId="0" fillId="2" borderId="12" xfId="0" applyNumberFormat="1" applyFill="1" applyBorder="1"/>
    <xf numFmtId="4" fontId="0" fillId="2" borderId="16" xfId="0" applyNumberFormat="1" applyFill="1" applyBorder="1"/>
    <xf numFmtId="0" fontId="2" fillId="0" borderId="30" xfId="0" applyFont="1" applyBorder="1" applyAlignment="1">
      <alignment horizontal="centerContinuous" vertical="center" wrapText="1"/>
    </xf>
    <xf numFmtId="0" fontId="0" fillId="0" borderId="29" xfId="0" applyBorder="1" applyAlignment="1">
      <alignment horizontal="centerContinuous" vertical="center" wrapText="1"/>
    </xf>
    <xf numFmtId="0" fontId="0" fillId="0" borderId="31" xfId="0" applyBorder="1" applyAlignment="1">
      <alignment horizontal="centerContinuous" vertical="center" wrapText="1"/>
    </xf>
    <xf numFmtId="0" fontId="2" fillId="0" borderId="5" xfId="0" applyFont="1" applyBorder="1" applyAlignment="1">
      <alignment horizontal="centerContinuous" vertical="center" wrapText="1"/>
    </xf>
    <xf numFmtId="0" fontId="0" fillId="0" borderId="19" xfId="0" applyBorder="1" applyAlignment="1">
      <alignment horizontal="centerContinuous" vertical="center" wrapText="1"/>
    </xf>
    <xf numFmtId="0" fontId="0" fillId="0" borderId="9" xfId="0" applyBorder="1" applyAlignment="1">
      <alignment horizontal="centerContinuous" vertical="center" wrapText="1"/>
    </xf>
    <xf numFmtId="0" fontId="0" fillId="0" borderId="32" xfId="0" applyBorder="1"/>
    <xf numFmtId="4" fontId="0" fillId="2" borderId="25" xfId="0" applyNumberFormat="1" applyFill="1" applyBorder="1"/>
    <xf numFmtId="0" fontId="2" fillId="0" borderId="22" xfId="0" applyFont="1" applyBorder="1" applyAlignment="1">
      <alignment horizontal="centerContinuous" vertical="center" wrapText="1"/>
    </xf>
    <xf numFmtId="0" fontId="0" fillId="0" borderId="22" xfId="0" applyBorder="1" applyAlignment="1">
      <alignment horizontal="centerContinuous" vertical="center" wrapText="1"/>
    </xf>
    <xf numFmtId="0" fontId="2" fillId="0" borderId="33" xfId="0" applyFont="1" applyBorder="1" applyAlignment="1">
      <alignment horizontal="centerContinuous" vertical="center" wrapText="1"/>
    </xf>
    <xf numFmtId="0" fontId="0" fillId="0" borderId="33" xfId="0" applyBorder="1" applyAlignment="1">
      <alignment horizontal="centerContinuous" vertical="center" wrapText="1"/>
    </xf>
    <xf numFmtId="0" fontId="2" fillId="0" borderId="34" xfId="0" applyFont="1" applyBorder="1" applyAlignment="1">
      <alignment horizontal="centerContinuous" vertical="center" wrapText="1"/>
    </xf>
    <xf numFmtId="0" fontId="0" fillId="0" borderId="35" xfId="0" applyBorder="1" applyAlignment="1">
      <alignment horizontal="centerContinuous" vertical="center" wrapText="1"/>
    </xf>
    <xf numFmtId="0" fontId="0" fillId="0" borderId="36" xfId="0" applyBorder="1" applyAlignment="1">
      <alignment horizontal="centerContinuous" vertical="center" wrapText="1"/>
    </xf>
    <xf numFmtId="3" fontId="0" fillId="0" borderId="33" xfId="0" applyNumberFormat="1" applyBorder="1"/>
    <xf numFmtId="4" fontId="0" fillId="2" borderId="33" xfId="0" applyNumberFormat="1" applyFill="1" applyBorder="1"/>
    <xf numFmtId="3" fontId="0" fillId="0" borderId="31" xfId="0" applyNumberFormat="1" applyBorder="1"/>
    <xf numFmtId="3" fontId="0" fillId="0" borderId="37" xfId="0" applyNumberFormat="1" applyBorder="1"/>
    <xf numFmtId="3" fontId="0" fillId="0" borderId="38" xfId="0" applyNumberFormat="1" applyBorder="1"/>
    <xf numFmtId="3" fontId="0" fillId="0" borderId="39" xfId="0" applyNumberFormat="1" applyBorder="1"/>
    <xf numFmtId="3" fontId="0" fillId="0" borderId="40" xfId="0" applyNumberFormat="1" applyBorder="1"/>
    <xf numFmtId="0" fontId="0" fillId="0" borderId="13" xfId="0" applyBorder="1"/>
    <xf numFmtId="0" fontId="0" fillId="0" borderId="41" xfId="0" applyBorder="1"/>
    <xf numFmtId="0" fontId="0" fillId="0" borderId="38" xfId="0" applyBorder="1" applyAlignment="1">
      <alignment horizontal="centerContinuous" vertical="center" wrapText="1"/>
    </xf>
    <xf numFmtId="0" fontId="0" fillId="0" borderId="42" xfId="0" applyBorder="1"/>
    <xf numFmtId="0" fontId="0" fillId="0" borderId="43" xfId="0" applyBorder="1"/>
    <xf numFmtId="0" fontId="2" fillId="0" borderId="38" xfId="0" applyFont="1" applyBorder="1" applyAlignment="1">
      <alignment horizontal="centerContinuous" vertical="center" wrapText="1"/>
    </xf>
    <xf numFmtId="3" fontId="0" fillId="0" borderId="0" xfId="0" applyNumberFormat="1" applyAlignment="1">
      <alignment vertical="center" wrapText="1"/>
    </xf>
    <xf numFmtId="4" fontId="0" fillId="0" borderId="13" xfId="0" applyNumberFormat="1" applyBorder="1"/>
    <xf numFmtId="0" fontId="0" fillId="0" borderId="30" xfId="0" applyBorder="1"/>
    <xf numFmtId="0" fontId="0" fillId="0" borderId="45" xfId="0" applyBorder="1"/>
    <xf numFmtId="0" fontId="2" fillId="0" borderId="29" xfId="0" applyFont="1" applyBorder="1" applyAlignment="1">
      <alignment horizontal="centerContinuous" vertical="center"/>
    </xf>
    <xf numFmtId="0" fontId="2" fillId="0" borderId="31" xfId="0" applyFont="1" applyBorder="1" applyAlignment="1">
      <alignment horizontal="centerContinuous" vertical="center" wrapText="1"/>
    </xf>
    <xf numFmtId="0" fontId="2" fillId="0" borderId="29" xfId="0" applyFont="1" applyBorder="1" applyAlignment="1">
      <alignment horizontal="centerContinuous" vertical="center" wrapText="1"/>
    </xf>
    <xf numFmtId="3" fontId="0" fillId="0" borderId="46" xfId="0" applyNumberFormat="1" applyBorder="1"/>
    <xf numFmtId="3" fontId="0" fillId="0" borderId="47" xfId="0" applyNumberFormat="1" applyBorder="1"/>
    <xf numFmtId="3" fontId="0" fillId="0" borderId="48" xfId="0" applyNumberFormat="1" applyBorder="1"/>
    <xf numFmtId="9" fontId="0" fillId="0" borderId="0" xfId="7" applyNumberFormat="1" applyFont="1" applyAlignment="1">
      <alignment horizontal="center"/>
    </xf>
    <xf numFmtId="3" fontId="0" fillId="0" borderId="17" xfId="0" applyNumberFormat="1" applyBorder="1" applyAlignment="1">
      <alignment wrapText="1"/>
    </xf>
    <xf numFmtId="3" fontId="0" fillId="0" borderId="41" xfId="0" applyNumberFormat="1" applyBorder="1" applyAlignment="1">
      <alignment wrapText="1"/>
    </xf>
    <xf numFmtId="3" fontId="0" fillId="0" borderId="49" xfId="0" applyNumberFormat="1" applyBorder="1"/>
    <xf numFmtId="0" fontId="0" fillId="0" borderId="2" xfId="0" pivotButton="1" applyBorder="1" applyAlignment="1">
      <alignment horizontal="center" vertical="center" wrapText="1"/>
    </xf>
    <xf numFmtId="3" fontId="0" fillId="0" borderId="20" xfId="0" applyNumberFormat="1" applyBorder="1" applyAlignment="1">
      <alignment horizontal="center" vertical="center" wrapText="1"/>
    </xf>
    <xf numFmtId="3" fontId="0" fillId="0" borderId="7" xfId="0" applyNumberFormat="1" applyBorder="1" applyAlignment="1">
      <alignment horizontal="center" vertical="center" wrapText="1"/>
    </xf>
    <xf numFmtId="3" fontId="0" fillId="0" borderId="14" xfId="0" applyNumberFormat="1"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xf>
    <xf numFmtId="0" fontId="0" fillId="0" borderId="50" xfId="0" applyBorder="1" applyAlignment="1">
      <alignment horizontal="center"/>
    </xf>
    <xf numFmtId="3" fontId="0" fillId="0" borderId="10" xfId="0" applyNumberFormat="1" applyBorder="1" applyAlignment="1">
      <alignment horizontal="center" vertical="center" wrapText="1"/>
    </xf>
    <xf numFmtId="0" fontId="0" fillId="0" borderId="14" xfId="0" applyBorder="1" applyAlignment="1">
      <alignment horizontal="center" vertical="center" wrapText="1"/>
    </xf>
    <xf numFmtId="3" fontId="0" fillId="0" borderId="23" xfId="0" applyNumberFormat="1" applyBorder="1" applyAlignment="1">
      <alignment horizontal="center" vertical="center" wrapText="1"/>
    </xf>
    <xf numFmtId="0" fontId="0" fillId="0" borderId="2" xfId="0" pivotButton="1" applyNumberFormat="1" applyBorder="1" applyAlignment="1">
      <alignment horizontal="center" vertical="center" wrapText="1"/>
    </xf>
    <xf numFmtId="0" fontId="0" fillId="0" borderId="10"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0" xfId="0" applyNumberFormat="1" applyAlignment="1">
      <alignment horizontal="center" vertical="center" wrapText="1"/>
    </xf>
    <xf numFmtId="4" fontId="0" fillId="0" borderId="10" xfId="0" applyNumberFormat="1" applyBorder="1" applyAlignment="1">
      <alignment horizontal="center" vertical="center" wrapText="1"/>
    </xf>
    <xf numFmtId="4" fontId="0" fillId="0" borderId="14" xfId="0" applyNumberFormat="1" applyBorder="1" applyAlignment="1">
      <alignment horizontal="center" vertical="center" wrapText="1"/>
    </xf>
    <xf numFmtId="0" fontId="0" fillId="0" borderId="10" xfId="0" applyBorder="1" applyAlignment="1">
      <alignment horizontal="center" vertical="center" wrapText="1"/>
    </xf>
    <xf numFmtId="3" fontId="0" fillId="0" borderId="41" xfId="0" applyNumberFormat="1" applyBorder="1"/>
    <xf numFmtId="3" fontId="0" fillId="0" borderId="44" xfId="0" applyNumberFormat="1" applyBorder="1"/>
    <xf numFmtId="0" fontId="2" fillId="0" borderId="51" xfId="0" applyFont="1" applyBorder="1" applyAlignment="1">
      <alignment horizontal="center" vertical="center" wrapText="1"/>
    </xf>
    <xf numFmtId="0" fontId="0" fillId="0" borderId="2" xfId="0" pivotButton="1" applyBorder="1" applyAlignment="1">
      <alignment horizontal="center" vertical="center"/>
    </xf>
    <xf numFmtId="0" fontId="0" fillId="0" borderId="23" xfId="0" applyBorder="1" applyAlignment="1">
      <alignment horizontal="center" vertical="center" wrapText="1"/>
    </xf>
    <xf numFmtId="0" fontId="0" fillId="0" borderId="46" xfId="0" applyBorder="1" applyAlignment="1">
      <alignment horizontal="center" vertical="center" wrapText="1"/>
    </xf>
    <xf numFmtId="0" fontId="0" fillId="0" borderId="20" xfId="0" applyBorder="1" applyAlignment="1">
      <alignment horizontal="center"/>
    </xf>
    <xf numFmtId="0" fontId="0" fillId="0" borderId="52" xfId="0" applyBorder="1" applyAlignment="1">
      <alignment horizontal="center"/>
    </xf>
    <xf numFmtId="0" fontId="0" fillId="0" borderId="22" xfId="0" applyBorder="1" applyAlignment="1">
      <alignment horizontal="center"/>
    </xf>
    <xf numFmtId="0" fontId="0" fillId="0" borderId="22" xfId="0" pivotButton="1"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9" xfId="0" applyBorder="1" applyAlignment="1">
      <alignment horizontal="center" vertical="center" wrapText="1"/>
    </xf>
    <xf numFmtId="0" fontId="0" fillId="0" borderId="25" xfId="0" applyBorder="1" applyAlignment="1">
      <alignment horizontal="center" vertical="center" wrapText="1"/>
    </xf>
    <xf numFmtId="0" fontId="0" fillId="0" borderId="46" xfId="0" applyBorder="1" applyAlignment="1">
      <alignment horizontal="center"/>
    </xf>
    <xf numFmtId="0" fontId="0" fillId="0" borderId="5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0" fillId="0" borderId="23" xfId="0" applyBorder="1" applyAlignment="1">
      <alignment horizontal="center"/>
    </xf>
    <xf numFmtId="0" fontId="0" fillId="0" borderId="54" xfId="0" applyBorder="1" applyAlignment="1">
      <alignment horizontal="center"/>
    </xf>
    <xf numFmtId="0" fontId="0" fillId="0" borderId="33" xfId="0" pivotButton="1" applyBorder="1" applyAlignment="1">
      <alignment horizontal="center" vertical="center" wrapText="1"/>
    </xf>
    <xf numFmtId="0" fontId="0" fillId="0" borderId="33" xfId="0" applyBorder="1" applyAlignment="1">
      <alignment horizontal="center" vertical="center" wrapText="1"/>
    </xf>
    <xf numFmtId="0" fontId="0" fillId="0" borderId="55" xfId="0" applyBorder="1"/>
    <xf numFmtId="0" fontId="0" fillId="0" borderId="56" xfId="0" pivotButton="1" applyBorder="1" applyAlignment="1">
      <alignment horizontal="center" vertical="center" wrapText="1"/>
    </xf>
    <xf numFmtId="0" fontId="0" fillId="0" borderId="57" xfId="0" pivotButton="1" applyBorder="1" applyAlignment="1">
      <alignment horizontal="center" vertical="center" wrapText="1"/>
    </xf>
    <xf numFmtId="0" fontId="0" fillId="0" borderId="0" xfId="0" applyFill="1" applyBorder="1"/>
    <xf numFmtId="0" fontId="0" fillId="0" borderId="0" xfId="0" applyBorder="1" applyAlignment="1">
      <alignment horizontal="center" vertical="center" wrapText="1"/>
    </xf>
    <xf numFmtId="0" fontId="2" fillId="0" borderId="5" xfId="0" applyFont="1" applyBorder="1" applyAlignment="1">
      <alignment horizontal="centerContinuous" vertical="center"/>
    </xf>
    <xf numFmtId="0" fontId="2" fillId="0" borderId="19" xfId="0" applyFont="1" applyBorder="1" applyAlignment="1">
      <alignment horizontal="centerContinuous" vertical="center"/>
    </xf>
    <xf numFmtId="0" fontId="2" fillId="0" borderId="9" xfId="0" applyFont="1" applyBorder="1" applyAlignment="1">
      <alignment horizontal="centerContinuous" vertical="center"/>
    </xf>
    <xf numFmtId="0" fontId="0" fillId="0" borderId="41" xfId="0" applyBorder="1" applyAlignment="1">
      <alignment horizontal="center" vertical="center" wrapText="1"/>
    </xf>
    <xf numFmtId="0" fontId="2" fillId="0" borderId="19" xfId="0" applyFont="1" applyBorder="1" applyAlignment="1">
      <alignment horizontal="centerContinuous" vertical="center" wrapText="1"/>
    </xf>
    <xf numFmtId="0" fontId="0" fillId="0" borderId="19" xfId="0" applyBorder="1" applyAlignment="1">
      <alignment horizontal="centerContinuous" vertical="center"/>
    </xf>
    <xf numFmtId="0" fontId="0" fillId="0" borderId="9" xfId="0" applyBorder="1" applyAlignment="1">
      <alignment horizontal="centerContinuous" vertical="center"/>
    </xf>
    <xf numFmtId="0" fontId="2" fillId="0" borderId="42" xfId="0" applyFont="1" applyBorder="1" applyAlignment="1">
      <alignment horizontal="centerContinuous" vertical="center"/>
    </xf>
    <xf numFmtId="0" fontId="2" fillId="0" borderId="58" xfId="0" applyFont="1" applyBorder="1" applyAlignment="1">
      <alignment horizontal="centerContinuous" vertical="center"/>
    </xf>
    <xf numFmtId="0" fontId="0" fillId="0" borderId="30" xfId="0" applyBorder="1" applyAlignment="1">
      <alignment horizontal="centerContinuous" vertical="center" wrapText="1"/>
    </xf>
    <xf numFmtId="0" fontId="0" fillId="0" borderId="59" xfId="0" applyBorder="1" applyAlignment="1">
      <alignment horizontal="center" vertical="center" wrapText="1"/>
    </xf>
    <xf numFmtId="0" fontId="0" fillId="0" borderId="59" xfId="0" applyBorder="1"/>
    <xf numFmtId="0" fontId="0" fillId="0" borderId="60" xfId="0" applyBorder="1"/>
    <xf numFmtId="0" fontId="0" fillId="0" borderId="61" xfId="0" applyBorder="1"/>
    <xf numFmtId="4" fontId="0" fillId="0" borderId="46" xfId="0" applyNumberFormat="1" applyBorder="1"/>
    <xf numFmtId="4" fontId="0" fillId="0" borderId="47" xfId="0" applyNumberFormat="1" applyBorder="1"/>
    <xf numFmtId="4" fontId="0" fillId="0" borderId="41" xfId="0" applyNumberFormat="1" applyBorder="1"/>
    <xf numFmtId="4" fontId="0" fillId="0" borderId="49" xfId="0" applyNumberFormat="1" applyBorder="1"/>
    <xf numFmtId="4" fontId="0" fillId="2" borderId="48" xfId="0" applyNumberFormat="1" applyFill="1" applyBorder="1"/>
    <xf numFmtId="0" fontId="0" fillId="0" borderId="5" xfId="0" applyBorder="1" applyAlignment="1">
      <alignment horizontal="centerContinuous" vertical="center"/>
    </xf>
    <xf numFmtId="0" fontId="0" fillId="0" borderId="22" xfId="0" pivotButton="1" applyBorder="1"/>
    <xf numFmtId="0" fontId="0" fillId="0" borderId="0" xfId="0" applyAlignment="1">
      <alignment horizontal="center"/>
    </xf>
    <xf numFmtId="4" fontId="0" fillId="0" borderId="0" xfId="0" applyNumberFormat="1" applyBorder="1" applyAlignment="1">
      <alignment vertical="center" wrapText="1"/>
    </xf>
    <xf numFmtId="0" fontId="0" fillId="0" borderId="40" xfId="0" applyBorder="1" applyAlignment="1">
      <alignment horizontal="center"/>
    </xf>
    <xf numFmtId="0" fontId="0" fillId="0" borderId="22" xfId="0" pivotButton="1" applyBorder="1" applyAlignment="1">
      <alignment vertical="center"/>
    </xf>
    <xf numFmtId="0" fontId="1" fillId="0" borderId="0" xfId="0" applyFont="1" applyAlignment="1">
      <alignment vertical="center" wrapText="1"/>
    </xf>
    <xf numFmtId="0" fontId="1" fillId="0" borderId="0" xfId="0" applyFont="1" applyAlignment="1">
      <alignment vertical="center"/>
    </xf>
    <xf numFmtId="0" fontId="0" fillId="0" borderId="22" xfId="0" pivotButton="1" applyBorder="1" applyAlignment="1"/>
    <xf numFmtId="0" fontId="0" fillId="0" borderId="0" xfId="0" applyAlignment="1">
      <alignment horizontal="center" wrapText="1"/>
    </xf>
    <xf numFmtId="0" fontId="0" fillId="0" borderId="0" xfId="0" applyBorder="1" applyAlignment="1">
      <alignment vertical="center"/>
    </xf>
    <xf numFmtId="3" fontId="0" fillId="0" borderId="18" xfId="0" applyNumberFormat="1" applyBorder="1" applyAlignment="1">
      <alignment wrapText="1"/>
    </xf>
    <xf numFmtId="3" fontId="0" fillId="0" borderId="19" xfId="0" applyNumberFormat="1" applyBorder="1" applyAlignment="1">
      <alignment wrapText="1"/>
    </xf>
    <xf numFmtId="3" fontId="0" fillId="0" borderId="18" xfId="0" applyNumberFormat="1" applyBorder="1" applyAlignment="1">
      <alignment horizontal="center" vertical="center" wrapText="1"/>
    </xf>
    <xf numFmtId="0" fontId="0" fillId="0" borderId="0" xfId="0" applyNumberFormat="1" applyBorder="1" applyAlignment="1">
      <alignment vertical="center" wrapText="1"/>
    </xf>
    <xf numFmtId="0" fontId="2" fillId="0" borderId="29" xfId="0" applyNumberFormat="1" applyFont="1" applyBorder="1" applyAlignment="1">
      <alignment horizontal="centerContinuous" vertical="center" wrapText="1"/>
    </xf>
    <xf numFmtId="0" fontId="4" fillId="0" borderId="30" xfId="0" applyFont="1" applyBorder="1" applyAlignment="1">
      <alignment horizontal="centerContinuous" vertical="center" wrapText="1"/>
    </xf>
    <xf numFmtId="0" fontId="4" fillId="0" borderId="29" xfId="0" applyFont="1" applyBorder="1" applyAlignment="1">
      <alignment horizontal="centerContinuous" vertical="center" wrapText="1"/>
    </xf>
    <xf numFmtId="0" fontId="4" fillId="0" borderId="31" xfId="0" applyFont="1" applyBorder="1" applyAlignment="1">
      <alignment horizontal="centerContinuous" vertical="center" wrapText="1"/>
    </xf>
    <xf numFmtId="0" fontId="4" fillId="0" borderId="31" xfId="0" applyNumberFormat="1" applyFont="1" applyBorder="1" applyAlignment="1">
      <alignment horizontal="centerContinuous" vertical="center" wrapText="1"/>
    </xf>
    <xf numFmtId="3" fontId="0" fillId="0" borderId="16" xfId="0" applyNumberFormat="1" applyFill="1" applyBorder="1" applyAlignment="1">
      <alignment wrapText="1"/>
    </xf>
    <xf numFmtId="0" fontId="0" fillId="0" borderId="0" xfId="0" applyBorder="1" applyAlignment="1">
      <alignment horizontal="left"/>
    </xf>
    <xf numFmtId="0" fontId="0" fillId="0" borderId="0" xfId="0" applyBorder="1" applyAlignment="1">
      <alignment horizontal="left" vertical="center" wrapText="1"/>
    </xf>
    <xf numFmtId="0" fontId="0" fillId="0" borderId="0" xfId="0" applyBorder="1" applyAlignment="1">
      <alignment horizontal="left" vertical="center"/>
    </xf>
    <xf numFmtId="0" fontId="5" fillId="0" borderId="0" xfId="0" applyFont="1" applyBorder="1" applyAlignment="1">
      <alignment horizontal="left" vertical="center" wrapText="1"/>
    </xf>
    <xf numFmtId="0" fontId="2" fillId="0" borderId="33" xfId="0" applyFont="1" applyBorder="1" applyAlignment="1">
      <alignment horizontal="center" vertical="center" wrapText="1"/>
    </xf>
    <xf numFmtId="0" fontId="0" fillId="0" borderId="30" xfId="0" pivotButton="1" applyBorder="1" applyAlignment="1">
      <alignment horizontal="center" vertical="center" wrapText="1"/>
    </xf>
    <xf numFmtId="0" fontId="0" fillId="0" borderId="62" xfId="0" applyBorder="1" applyAlignment="1">
      <alignment horizontal="center" vertical="center" wrapText="1"/>
    </xf>
    <xf numFmtId="4" fontId="0" fillId="0" borderId="48" xfId="0" applyNumberFormat="1" applyBorder="1"/>
    <xf numFmtId="4" fontId="0" fillId="0" borderId="44" xfId="0" applyNumberFormat="1" applyBorder="1"/>
    <xf numFmtId="0" fontId="5" fillId="0" borderId="30" xfId="0" applyFont="1" applyBorder="1" applyAlignment="1">
      <alignment horizontal="centerContinuous" vertical="center" wrapText="1"/>
    </xf>
    <xf numFmtId="3" fontId="0" fillId="0" borderId="46" xfId="0" applyNumberFormat="1" applyBorder="1" applyAlignment="1">
      <alignment horizontal="center" vertical="center" wrapText="1"/>
    </xf>
    <xf numFmtId="3" fontId="0" fillId="0" borderId="46" xfId="0" applyNumberFormat="1" applyBorder="1" applyAlignment="1">
      <alignment wrapText="1"/>
    </xf>
    <xf numFmtId="3" fontId="0" fillId="0" borderId="47" xfId="0" applyNumberFormat="1" applyBorder="1" applyAlignment="1">
      <alignment wrapText="1"/>
    </xf>
    <xf numFmtId="3" fontId="0" fillId="0" borderId="48" xfId="0" applyNumberFormat="1" applyBorder="1" applyAlignment="1">
      <alignment wrapText="1"/>
    </xf>
    <xf numFmtId="3" fontId="0" fillId="0" borderId="41" xfId="0" applyNumberFormat="1" applyBorder="1" applyAlignment="1">
      <alignment horizontal="center" vertical="center" wrapText="1"/>
    </xf>
    <xf numFmtId="3" fontId="0" fillId="0" borderId="49" xfId="0" applyNumberFormat="1" applyBorder="1" applyAlignment="1">
      <alignment wrapText="1"/>
    </xf>
    <xf numFmtId="3" fontId="0" fillId="0" borderId="44" xfId="0" applyNumberFormat="1" applyBorder="1" applyAlignment="1">
      <alignment wrapText="1"/>
    </xf>
    <xf numFmtId="0" fontId="0" fillId="0" borderId="7" xfId="0" applyNumberFormat="1" applyBorder="1" applyAlignment="1">
      <alignment horizontal="center" vertical="center" wrapText="1"/>
    </xf>
    <xf numFmtId="4" fontId="0" fillId="0" borderId="18" xfId="0" applyNumberFormat="1" applyBorder="1"/>
    <xf numFmtId="4" fontId="0" fillId="0" borderId="17" xfId="0" applyNumberFormat="1" applyBorder="1" applyAlignment="1">
      <alignment wrapText="1"/>
    </xf>
    <xf numFmtId="2" fontId="0" fillId="0" borderId="7" xfId="0" applyNumberFormat="1" applyBorder="1"/>
    <xf numFmtId="2" fontId="0" fillId="0" borderId="8" xfId="0" applyNumberFormat="1" applyBorder="1"/>
    <xf numFmtId="2" fontId="0" fillId="2" borderId="9" xfId="0" applyNumberFormat="1" applyFill="1" applyBorder="1"/>
    <xf numFmtId="4" fontId="0" fillId="2" borderId="19" xfId="0" applyNumberFormat="1" applyFill="1" applyBorder="1"/>
    <xf numFmtId="4" fontId="0" fillId="0" borderId="18" xfId="0" applyNumberFormat="1" applyBorder="1" applyAlignment="1">
      <alignment horizontal="center" vertical="center" wrapText="1"/>
    </xf>
    <xf numFmtId="0" fontId="0" fillId="0" borderId="0" xfId="0" applyAlignment="1">
      <alignment horizontal="center" vertical="center"/>
    </xf>
    <xf numFmtId="4" fontId="0" fillId="0" borderId="46" xfId="0" applyNumberFormat="1" applyBorder="1" applyAlignment="1">
      <alignment horizontal="center" vertical="center" wrapText="1"/>
    </xf>
    <xf numFmtId="0" fontId="0" fillId="0" borderId="63" xfId="0" applyBorder="1" applyAlignment="1">
      <alignment horizontal="center" vertical="center" wrapText="1"/>
    </xf>
    <xf numFmtId="0" fontId="0" fillId="0" borderId="65" xfId="0" applyBorder="1" applyAlignment="1">
      <alignment horizontal="center" vertical="center" wrapText="1"/>
    </xf>
    <xf numFmtId="0" fontId="0" fillId="0" borderId="40" xfId="0" applyBorder="1" applyAlignment="1">
      <alignment horizontal="center" vertical="center" wrapText="1"/>
    </xf>
    <xf numFmtId="0" fontId="0" fillId="0" borderId="63" xfId="0" applyBorder="1" applyAlignment="1">
      <alignment horizontal="centerContinuous" vertical="center" wrapText="1"/>
    </xf>
    <xf numFmtId="0" fontId="0" fillId="0" borderId="51" xfId="0" applyBorder="1" applyAlignment="1">
      <alignment horizontal="centerContinuous" vertical="center" wrapText="1"/>
    </xf>
    <xf numFmtId="0" fontId="0" fillId="0" borderId="64" xfId="0" applyBorder="1" applyAlignment="1">
      <alignment horizontal="centerContinuous" vertical="center" wrapText="1"/>
    </xf>
    <xf numFmtId="0" fontId="0" fillId="0" borderId="46" xfId="0" applyBorder="1"/>
    <xf numFmtId="0" fontId="0" fillId="0" borderId="44" xfId="0" applyBorder="1" applyAlignment="1">
      <alignment horizontal="centerContinuous" vertical="center" wrapText="1"/>
    </xf>
    <xf numFmtId="0" fontId="0" fillId="0" borderId="16" xfId="0" applyBorder="1" applyAlignment="1">
      <alignment horizontal="centerContinuous" vertical="center" wrapText="1"/>
    </xf>
    <xf numFmtId="0" fontId="2" fillId="0" borderId="7" xfId="0" applyFont="1" applyBorder="1" applyAlignment="1">
      <alignment horizontal="centerContinuous" vertical="center" wrapText="1"/>
    </xf>
    <xf numFmtId="0" fontId="2" fillId="0" borderId="18" xfId="0" applyFont="1" applyBorder="1" applyAlignment="1">
      <alignment horizontal="centerContinuous" vertical="center" wrapText="1"/>
    </xf>
    <xf numFmtId="0" fontId="0" fillId="0" borderId="31" xfId="0" applyBorder="1"/>
    <xf numFmtId="0" fontId="2" fillId="0" borderId="16" xfId="0" applyFont="1" applyBorder="1" applyAlignment="1">
      <alignment horizontal="centerContinuous" vertical="center" wrapText="1"/>
    </xf>
    <xf numFmtId="0" fontId="2" fillId="0" borderId="44" xfId="0" applyFont="1" applyBorder="1" applyAlignment="1">
      <alignment horizontal="centerContinuous" vertical="center" wrapText="1"/>
    </xf>
    <xf numFmtId="0" fontId="5" fillId="0" borderId="0" xfId="0" applyFont="1" applyBorder="1" applyAlignment="1">
      <alignment horizontal="left"/>
    </xf>
    <xf numFmtId="0" fontId="5" fillId="0" borderId="0" xfId="0" applyFont="1" applyBorder="1"/>
    <xf numFmtId="0" fontId="5" fillId="0" borderId="0" xfId="0" applyFont="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Border="1" applyAlignment="1">
      <alignment vertical="center" wrapText="1"/>
    </xf>
    <xf numFmtId="0" fontId="0" fillId="0" borderId="33" xfId="0" applyBorder="1"/>
    <xf numFmtId="3" fontId="0" fillId="0" borderId="59" xfId="0" applyNumberFormat="1" applyBorder="1"/>
    <xf numFmtId="3" fontId="0" fillId="0" borderId="38" xfId="0" applyNumberFormat="1" applyBorder="1" applyAlignment="1">
      <alignment horizontal="right" vertical="center" wrapText="1"/>
    </xf>
    <xf numFmtId="3" fontId="0" fillId="0" borderId="23" xfId="0" applyNumberFormat="1" applyBorder="1" applyAlignment="1">
      <alignment horizontal="right" vertical="center" wrapText="1"/>
    </xf>
    <xf numFmtId="3" fontId="0" fillId="0" borderId="24" xfId="0" applyNumberFormat="1" applyBorder="1" applyAlignment="1">
      <alignment horizontal="right" vertical="center" wrapText="1"/>
    </xf>
    <xf numFmtId="3" fontId="0" fillId="0" borderId="40" xfId="0" applyNumberFormat="1" applyBorder="1" applyAlignment="1">
      <alignment horizontal="right" vertical="center" wrapText="1"/>
    </xf>
    <xf numFmtId="0" fontId="2" fillId="0" borderId="65" xfId="0" applyFont="1" applyBorder="1" applyAlignment="1">
      <alignment horizontal="center" vertical="center" wrapText="1"/>
    </xf>
    <xf numFmtId="0" fontId="2" fillId="0" borderId="24" xfId="0" applyFont="1" applyBorder="1" applyAlignment="1">
      <alignment horizontal="center" vertical="center" wrapText="1"/>
    </xf>
    <xf numFmtId="0" fontId="0" fillId="0" borderId="33" xfId="0" pivotButton="1" applyBorder="1"/>
    <xf numFmtId="0" fontId="5" fillId="0" borderId="0" xfId="0" applyFont="1" applyBorder="1" applyAlignment="1"/>
    <xf numFmtId="0" fontId="0" fillId="0" borderId="0" xfId="0" applyBorder="1" applyAlignment="1"/>
    <xf numFmtId="0" fontId="2" fillId="0" borderId="48" xfId="0" applyFont="1" applyBorder="1" applyAlignment="1">
      <alignment horizontal="centerContinuous" vertical="center" wrapText="1"/>
    </xf>
    <xf numFmtId="0" fontId="0" fillId="0" borderId="12" xfId="0" applyBorder="1" applyAlignment="1">
      <alignment horizontal="centerContinuous" vertical="center" wrapText="1"/>
    </xf>
    <xf numFmtId="0" fontId="0" fillId="0" borderId="22" xfId="0" applyBorder="1"/>
    <xf numFmtId="0" fontId="0" fillId="0" borderId="5" xfId="0" applyBorder="1" applyAlignment="1">
      <alignment horizontal="centerContinuous" vertical="center" wrapText="1"/>
    </xf>
    <xf numFmtId="0" fontId="1" fillId="0" borderId="30" xfId="0" applyFont="1" applyBorder="1" applyAlignment="1">
      <alignment horizontal="centerContinuous" vertical="center" wrapText="1"/>
    </xf>
    <xf numFmtId="4" fontId="0" fillId="2" borderId="30" xfId="0" applyNumberFormat="1" applyFill="1" applyBorder="1"/>
    <xf numFmtId="0" fontId="0" fillId="0" borderId="48" xfId="0" applyBorder="1" applyAlignment="1">
      <alignment horizontal="center"/>
    </xf>
    <xf numFmtId="3" fontId="0" fillId="0" borderId="66" xfId="0" applyNumberFormat="1" applyBorder="1"/>
    <xf numFmtId="0" fontId="0" fillId="0" borderId="67" xfId="0" applyBorder="1" applyAlignment="1">
      <alignment horizontal="center"/>
    </xf>
    <xf numFmtId="9" fontId="0" fillId="0" borderId="0" xfId="7" applyFont="1"/>
    <xf numFmtId="0" fontId="2" fillId="0" borderId="22" xfId="0" applyFont="1" applyBorder="1" applyAlignment="1">
      <alignment vertical="center"/>
    </xf>
    <xf numFmtId="0" fontId="0" fillId="0" borderId="2" xfId="0" applyNumberFormat="1" applyBorder="1"/>
    <xf numFmtId="0" fontId="0" fillId="0" borderId="18" xfId="0" applyNumberFormat="1" applyBorder="1"/>
    <xf numFmtId="0" fontId="0" fillId="0" borderId="3" xfId="0" applyNumberFormat="1" applyBorder="1"/>
    <xf numFmtId="0" fontId="0" fillId="0" borderId="0" xfId="0" applyNumberFormat="1"/>
    <xf numFmtId="0" fontId="0" fillId="0" borderId="7" xfId="0" applyNumberFormat="1" applyBorder="1"/>
    <xf numFmtId="0" fontId="0" fillId="0" borderId="8" xfId="0" applyNumberFormat="1" applyBorder="1"/>
    <xf numFmtId="0" fontId="0" fillId="0" borderId="2" xfId="0" pivotButton="1" applyBorder="1" applyAlignment="1">
      <alignment horizontal="center"/>
    </xf>
    <xf numFmtId="0" fontId="0" fillId="0" borderId="4" xfId="0" applyBorder="1" applyAlignment="1">
      <alignment horizontal="center"/>
    </xf>
    <xf numFmtId="0" fontId="0" fillId="0" borderId="17" xfId="0" applyBorder="1" applyAlignment="1">
      <alignment horizontal="center"/>
    </xf>
    <xf numFmtId="0" fontId="0" fillId="0" borderId="5" xfId="0" applyNumberFormat="1" applyBorder="1"/>
    <xf numFmtId="0" fontId="0" fillId="0" borderId="9" xfId="0" applyNumberFormat="1" applyBorder="1"/>
    <xf numFmtId="0" fontId="0" fillId="0" borderId="19" xfId="0" applyNumberFormat="1" applyBorder="1"/>
    <xf numFmtId="164" fontId="0" fillId="0" borderId="0" xfId="1" applyNumberFormat="1" applyFont="1"/>
    <xf numFmtId="164" fontId="0" fillId="0" borderId="33" xfId="0" applyNumberFormat="1" applyBorder="1"/>
    <xf numFmtId="1" fontId="5" fillId="0" borderId="0" xfId="0" applyNumberFormat="1" applyFont="1"/>
    <xf numFmtId="1" fontId="0" fillId="0" borderId="0" xfId="0" applyNumberFormat="1" applyAlignment="1">
      <alignment horizontal="center"/>
    </xf>
    <xf numFmtId="0" fontId="0" fillId="0" borderId="38" xfId="0" applyBorder="1" applyAlignment="1">
      <alignment horizontal="center" vertical="center" wrapText="1"/>
    </xf>
    <xf numFmtId="0" fontId="8" fillId="3" borderId="22" xfId="2" applyFont="1" applyFill="1" applyBorder="1" applyAlignment="1">
      <alignment horizontal="center"/>
    </xf>
    <xf numFmtId="0" fontId="8" fillId="0" borderId="1" xfId="2" applyFont="1" applyFill="1" applyBorder="1" applyAlignment="1">
      <alignment wrapText="1"/>
    </xf>
    <xf numFmtId="0" fontId="8" fillId="0" borderId="1" xfId="2" applyNumberFormat="1" applyFont="1" applyFill="1" applyBorder="1" applyAlignment="1">
      <alignment wrapText="1"/>
    </xf>
    <xf numFmtId="0" fontId="8" fillId="3" borderId="22" xfId="3" applyFont="1" applyFill="1" applyBorder="1" applyAlignment="1">
      <alignment horizontal="center"/>
    </xf>
    <xf numFmtId="0" fontId="8" fillId="0" borderId="1" xfId="3" applyFont="1" applyFill="1" applyBorder="1" applyAlignment="1">
      <alignment wrapText="1"/>
    </xf>
    <xf numFmtId="0" fontId="8" fillId="0" borderId="1" xfId="3" applyNumberFormat="1" applyFont="1" applyFill="1" applyBorder="1" applyAlignment="1">
      <alignment wrapText="1"/>
    </xf>
    <xf numFmtId="0" fontId="0" fillId="0" borderId="33" xfId="0" applyNumberFormat="1" applyBorder="1"/>
    <xf numFmtId="164" fontId="0" fillId="0" borderId="33" xfId="0" applyNumberFormat="1" applyBorder="1" applyAlignment="1">
      <alignment horizontal="center"/>
    </xf>
    <xf numFmtId="0" fontId="0" fillId="0" borderId="38" xfId="0" applyBorder="1" applyAlignment="1">
      <alignment horizontal="center"/>
    </xf>
    <xf numFmtId="0" fontId="8" fillId="3" borderId="22" xfId="5" applyFont="1" applyFill="1" applyBorder="1" applyAlignment="1">
      <alignment horizontal="center"/>
    </xf>
    <xf numFmtId="0" fontId="8" fillId="3" borderId="22" xfId="6" applyFont="1" applyFill="1" applyBorder="1" applyAlignment="1">
      <alignment horizontal="center"/>
    </xf>
    <xf numFmtId="0" fontId="8" fillId="0" borderId="1" xfId="6" applyFont="1" applyFill="1" applyBorder="1" applyAlignment="1">
      <alignment wrapText="1"/>
    </xf>
    <xf numFmtId="164" fontId="0" fillId="0" borderId="33" xfId="0" applyNumberFormat="1" applyBorder="1" applyAlignment="1">
      <alignment horizontal="center" vertical="center" wrapText="1"/>
    </xf>
    <xf numFmtId="0" fontId="0" fillId="0" borderId="33" xfId="0" applyNumberFormat="1" applyBorder="1" applyAlignment="1">
      <alignment horizontal="center"/>
    </xf>
    <xf numFmtId="0" fontId="0" fillId="0" borderId="33" xfId="0" applyBorder="1" applyAlignment="1">
      <alignment horizontal="center" wrapText="1"/>
    </xf>
    <xf numFmtId="0" fontId="5" fillId="0" borderId="33" xfId="0" applyFont="1" applyBorder="1" applyAlignment="1">
      <alignment horizontal="centerContinuous" vertical="center"/>
    </xf>
    <xf numFmtId="0" fontId="2" fillId="0" borderId="33" xfId="0" applyFont="1" applyBorder="1" applyAlignment="1">
      <alignment horizontal="center" vertical="center"/>
    </xf>
    <xf numFmtId="0" fontId="2" fillId="0" borderId="33" xfId="0" applyFont="1" applyBorder="1" applyAlignment="1">
      <alignment horizontal="centerContinuous" vertical="center"/>
    </xf>
    <xf numFmtId="9" fontId="0" fillId="0" borderId="0" xfId="7" applyFont="1" applyAlignment="1">
      <alignment horizontal="center"/>
    </xf>
    <xf numFmtId="0" fontId="10" fillId="0" borderId="1" xfId="8" applyFont="1" applyFill="1" applyBorder="1" applyAlignment="1">
      <alignment wrapText="1"/>
    </xf>
    <xf numFmtId="0" fontId="10" fillId="0" borderId="1" xfId="8" applyNumberFormat="1" applyFont="1" applyFill="1" applyBorder="1" applyAlignment="1">
      <alignment wrapText="1"/>
    </xf>
    <xf numFmtId="0" fontId="8" fillId="3" borderId="22" xfId="9" applyFont="1" applyFill="1" applyBorder="1" applyAlignment="1">
      <alignment horizontal="center"/>
    </xf>
    <xf numFmtId="0" fontId="8" fillId="0" borderId="1" xfId="9" applyFont="1" applyFill="1" applyBorder="1" applyAlignment="1">
      <alignment wrapText="1"/>
    </xf>
    <xf numFmtId="0" fontId="8" fillId="0" borderId="1" xfId="9" applyNumberFormat="1" applyFont="1" applyFill="1" applyBorder="1" applyAlignment="1">
      <alignment wrapText="1"/>
    </xf>
    <xf numFmtId="0" fontId="0" fillId="0" borderId="49" xfId="0" applyNumberFormat="1" applyFont="1" applyFill="1" applyBorder="1" applyAlignment="1">
      <alignment horizontal="center" vertical="center" wrapText="1"/>
    </xf>
    <xf numFmtId="0" fontId="2" fillId="0" borderId="0" xfId="0" applyFont="1" applyBorder="1" applyAlignment="1">
      <alignment horizontal="center" vertical="center"/>
    </xf>
    <xf numFmtId="3" fontId="0" fillId="0" borderId="22" xfId="0" applyNumberFormat="1" applyBorder="1"/>
    <xf numFmtId="0" fontId="0" fillId="0" borderId="20" xfId="0" applyBorder="1" applyAlignment="1">
      <alignment horizontal="center" vertical="center" wrapText="1"/>
    </xf>
    <xf numFmtId="0" fontId="0" fillId="0" borderId="33" xfId="0" applyBorder="1" applyAlignment="1">
      <alignment horizontal="center"/>
    </xf>
    <xf numFmtId="0" fontId="5" fillId="0" borderId="0" xfId="0" applyFont="1" applyAlignment="1">
      <alignment horizontal="center"/>
    </xf>
    <xf numFmtId="0" fontId="0" fillId="0" borderId="30" xfId="0" applyBorder="1" applyAlignment="1">
      <alignment horizontal="centerContinuous" wrapText="1"/>
    </xf>
    <xf numFmtId="0" fontId="0" fillId="0" borderId="29" xfId="0" applyBorder="1" applyAlignment="1">
      <alignment horizontal="centerContinuous" wrapText="1"/>
    </xf>
    <xf numFmtId="0" fontId="0" fillId="0" borderId="31" xfId="0" applyBorder="1" applyAlignment="1">
      <alignment horizontal="centerContinuous" wrapText="1"/>
    </xf>
    <xf numFmtId="0" fontId="0" fillId="2" borderId="5" xfId="0" applyNumberFormat="1" applyFill="1" applyBorder="1" applyAlignment="1">
      <alignment horizontal="center"/>
    </xf>
    <xf numFmtId="0" fontId="0" fillId="2" borderId="19" xfId="0" applyNumberFormat="1" applyFill="1" applyBorder="1" applyAlignment="1">
      <alignment horizontal="center"/>
    </xf>
    <xf numFmtId="0" fontId="0" fillId="2" borderId="9" xfId="0" applyNumberFormat="1" applyFill="1" applyBorder="1" applyAlignment="1">
      <alignment horizontal="center"/>
    </xf>
    <xf numFmtId="0" fontId="0" fillId="0" borderId="38" xfId="0" applyNumberFormat="1" applyBorder="1" applyAlignment="1">
      <alignment horizontal="center"/>
    </xf>
    <xf numFmtId="0" fontId="0" fillId="0" borderId="23" xfId="0" applyNumberFormat="1" applyBorder="1" applyAlignment="1">
      <alignment horizontal="center"/>
    </xf>
    <xf numFmtId="0" fontId="0" fillId="0" borderId="24" xfId="0" applyNumberFormat="1" applyBorder="1" applyAlignment="1">
      <alignment horizontal="center"/>
    </xf>
    <xf numFmtId="0" fontId="0" fillId="0" borderId="40" xfId="0" applyNumberFormat="1" applyBorder="1" applyAlignment="1">
      <alignment horizontal="center"/>
    </xf>
    <xf numFmtId="0" fontId="10" fillId="0" borderId="1" xfId="10" applyFont="1" applyFill="1" applyBorder="1" applyAlignment="1">
      <alignment wrapText="1"/>
    </xf>
    <xf numFmtId="0" fontId="0" fillId="0" borderId="38" xfId="0" applyNumberFormat="1" applyBorder="1"/>
    <xf numFmtId="0" fontId="0" fillId="0" borderId="23" xfId="0" applyNumberFormat="1" applyBorder="1"/>
    <xf numFmtId="0" fontId="0" fillId="0" borderId="24" xfId="0" applyNumberFormat="1" applyBorder="1"/>
    <xf numFmtId="0" fontId="0" fillId="0" borderId="40" xfId="0" applyNumberFormat="1" applyBorder="1"/>
    <xf numFmtId="0" fontId="2" fillId="0" borderId="2" xfId="0" applyFont="1" applyBorder="1" applyAlignment="1">
      <alignment horizontal="centerContinuous" vertical="center" wrapText="1"/>
    </xf>
    <xf numFmtId="0" fontId="0" fillId="0" borderId="38" xfId="0" pivotButton="1" applyBorder="1"/>
    <xf numFmtId="0" fontId="0" fillId="0" borderId="38" xfId="0" applyBorder="1"/>
    <xf numFmtId="0" fontId="2" fillId="0" borderId="2" xfId="0" applyFont="1" applyBorder="1" applyAlignment="1">
      <alignment horizontal="centerContinuous" vertical="center"/>
    </xf>
    <xf numFmtId="0" fontId="2" fillId="0" borderId="18" xfId="0" applyFont="1" applyBorder="1" applyAlignment="1">
      <alignment horizontal="centerContinuous" vertical="center"/>
    </xf>
    <xf numFmtId="0" fontId="2" fillId="0" borderId="7" xfId="0" applyFont="1" applyBorder="1" applyAlignment="1">
      <alignment horizontal="centerContinuous" vertical="center"/>
    </xf>
    <xf numFmtId="0" fontId="0" fillId="0" borderId="37" xfId="0" applyNumberFormat="1" applyBorder="1"/>
    <xf numFmtId="0" fontId="0" fillId="0" borderId="14" xfId="0" applyNumberFormat="1" applyBorder="1"/>
    <xf numFmtId="0" fontId="0" fillId="0" borderId="15" xfId="0" applyNumberFormat="1" applyBorder="1"/>
    <xf numFmtId="0" fontId="0" fillId="0" borderId="39" xfId="0" applyNumberFormat="1" applyBorder="1"/>
    <xf numFmtId="0" fontId="0" fillId="0" borderId="71" xfId="0" applyNumberFormat="1" applyBorder="1"/>
    <xf numFmtId="0" fontId="0" fillId="0" borderId="0" xfId="0" applyNumberFormat="1" applyBorder="1"/>
    <xf numFmtId="0" fontId="0" fillId="0" borderId="77" xfId="0" applyNumberFormat="1" applyBorder="1"/>
    <xf numFmtId="0" fontId="0" fillId="0" borderId="70" xfId="0" applyNumberFormat="1" applyBorder="1"/>
    <xf numFmtId="0" fontId="0" fillId="0" borderId="41" xfId="0" applyNumberFormat="1" applyBorder="1"/>
    <xf numFmtId="0" fontId="0" fillId="0" borderId="49" xfId="0" applyNumberFormat="1" applyBorder="1"/>
    <xf numFmtId="0" fontId="0" fillId="0" borderId="3" xfId="0" applyBorder="1" applyAlignment="1">
      <alignment horizontal="centerContinuous" vertical="center" wrapText="1"/>
    </xf>
    <xf numFmtId="0" fontId="0" fillId="0" borderId="0" xfId="0" applyBorder="1" applyAlignment="1">
      <alignment horizontal="center" vertical="center" wrapText="1"/>
    </xf>
    <xf numFmtId="0" fontId="2" fillId="0" borderId="37" xfId="0" applyFont="1" applyBorder="1" applyAlignment="1">
      <alignment vertical="top" wrapText="1"/>
    </xf>
    <xf numFmtId="164" fontId="0" fillId="0" borderId="33" xfId="0" applyNumberFormat="1" applyBorder="1" applyAlignment="1">
      <alignment horizontal="center" vertical="center"/>
    </xf>
    <xf numFmtId="0" fontId="0" fillId="0" borderId="38" xfId="0" applyBorder="1" applyAlignment="1">
      <alignment horizontal="center" vertical="center"/>
    </xf>
    <xf numFmtId="3" fontId="0" fillId="0" borderId="0" xfId="0" applyNumberFormat="1" applyBorder="1"/>
    <xf numFmtId="3" fontId="0" fillId="0" borderId="29" xfId="0" applyNumberFormat="1" applyBorder="1"/>
    <xf numFmtId="3" fontId="0" fillId="0" borderId="71" xfId="0" applyNumberFormat="1" applyBorder="1"/>
    <xf numFmtId="0" fontId="0" fillId="0" borderId="59" xfId="0" applyNumberFormat="1" applyBorder="1"/>
    <xf numFmtId="164" fontId="0" fillId="0" borderId="38" xfId="0" applyNumberFormat="1" applyBorder="1"/>
    <xf numFmtId="164" fontId="0" fillId="0" borderId="23" xfId="0" applyNumberFormat="1" applyBorder="1"/>
    <xf numFmtId="164" fontId="0" fillId="0" borderId="24" xfId="0" applyNumberFormat="1" applyBorder="1"/>
    <xf numFmtId="164" fontId="0" fillId="0" borderId="40" xfId="0" applyNumberFormat="1" applyBorder="1"/>
    <xf numFmtId="0" fontId="0" fillId="0" borderId="33" xfId="0" pivotButton="1" applyBorder="1" applyAlignment="1">
      <alignment horizontal="center"/>
    </xf>
    <xf numFmtId="0" fontId="0" fillId="0" borderId="30" xfId="0" applyBorder="1" applyAlignment="1">
      <alignment horizontal="center"/>
    </xf>
    <xf numFmtId="0" fontId="0" fillId="0" borderId="68" xfId="0" applyBorder="1" applyAlignment="1">
      <alignment horizontal="center"/>
    </xf>
    <xf numFmtId="0" fontId="0" fillId="0" borderId="55" xfId="0" applyBorder="1" applyAlignment="1">
      <alignment horizontal="center"/>
    </xf>
    <xf numFmtId="0" fontId="0" fillId="0" borderId="83" xfId="0" applyBorder="1" applyAlignment="1">
      <alignment horizontal="center" vertical="center" wrapText="1"/>
    </xf>
    <xf numFmtId="0" fontId="0" fillId="4" borderId="33" xfId="0" applyNumberFormat="1" applyFill="1" applyBorder="1" applyAlignment="1">
      <alignment horizontal="center"/>
    </xf>
    <xf numFmtId="3" fontId="0" fillId="0" borderId="70" xfId="0" applyNumberFormat="1" applyBorder="1"/>
    <xf numFmtId="3" fontId="0" fillId="0" borderId="77" xfId="0" applyNumberFormat="1" applyBorder="1"/>
    <xf numFmtId="3" fontId="0" fillId="0" borderId="30" xfId="0" applyNumberFormat="1" applyBorder="1"/>
    <xf numFmtId="0" fontId="0" fillId="0" borderId="38" xfId="0" pivotButton="1" applyBorder="1" applyAlignment="1">
      <alignment horizontal="center"/>
    </xf>
    <xf numFmtId="3" fontId="0" fillId="0" borderId="82" xfId="0" applyNumberFormat="1" applyBorder="1"/>
    <xf numFmtId="3" fontId="0" fillId="0" borderId="84" xfId="0" applyNumberFormat="1" applyBorder="1"/>
    <xf numFmtId="3" fontId="0" fillId="0" borderId="85" xfId="0" applyNumberFormat="1" applyBorder="1"/>
    <xf numFmtId="0" fontId="8" fillId="0" borderId="1" xfId="6" applyNumberFormat="1" applyFont="1" applyFill="1" applyBorder="1" applyAlignment="1">
      <alignment wrapText="1"/>
    </xf>
    <xf numFmtId="0" fontId="4" fillId="0" borderId="33" xfId="0" applyFont="1" applyBorder="1" applyAlignment="1">
      <alignment horizontal="centerContinuous" vertical="center" wrapText="1"/>
    </xf>
    <xf numFmtId="3" fontId="0" fillId="0" borderId="33" xfId="0" applyNumberFormat="1" applyBorder="1" applyAlignment="1">
      <alignment horizontal="center"/>
    </xf>
    <xf numFmtId="3" fontId="0" fillId="0" borderId="38"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3" fontId="0" fillId="0" borderId="40" xfId="0" applyNumberFormat="1" applyBorder="1" applyAlignment="1">
      <alignment horizontal="center"/>
    </xf>
    <xf numFmtId="2" fontId="0" fillId="0" borderId="33" xfId="0" applyNumberFormat="1" applyBorder="1" applyAlignment="1">
      <alignment horizontal="center"/>
    </xf>
    <xf numFmtId="4" fontId="0" fillId="0" borderId="33" xfId="0" applyNumberFormat="1" applyBorder="1" applyAlignment="1">
      <alignment horizontal="center"/>
    </xf>
    <xf numFmtId="2" fontId="0" fillId="4" borderId="33" xfId="0" applyNumberFormat="1" applyFill="1" applyBorder="1" applyAlignment="1">
      <alignment horizontal="center"/>
    </xf>
    <xf numFmtId="4" fontId="0" fillId="4" borderId="33" xfId="0" applyNumberFormat="1" applyFill="1" applyBorder="1" applyAlignment="1">
      <alignment horizontal="center"/>
    </xf>
    <xf numFmtId="164" fontId="0" fillId="5" borderId="33" xfId="0" applyNumberFormat="1" applyFill="1" applyBorder="1" applyAlignment="1">
      <alignment horizontal="center"/>
    </xf>
    <xf numFmtId="0" fontId="1" fillId="0" borderId="0" xfId="0" applyFont="1"/>
    <xf numFmtId="0" fontId="0" fillId="0" borderId="0" xfId="0" applyAlignment="1">
      <alignment horizontal="left"/>
    </xf>
    <xf numFmtId="0" fontId="8" fillId="0" borderId="1" xfId="11" applyFont="1" applyFill="1" applyBorder="1" applyAlignment="1">
      <alignment wrapText="1"/>
    </xf>
    <xf numFmtId="0" fontId="8" fillId="0" borderId="1" xfId="11" applyNumberFormat="1" applyFont="1" applyFill="1" applyBorder="1" applyAlignment="1">
      <alignment wrapText="1"/>
    </xf>
    <xf numFmtId="10" fontId="0" fillId="0" borderId="0" xfId="7" applyNumberFormat="1" applyFont="1"/>
    <xf numFmtId="0" fontId="8" fillId="0" borderId="1" xfId="12" applyFont="1" applyFill="1" applyBorder="1" applyAlignment="1">
      <alignment wrapText="1"/>
    </xf>
    <xf numFmtId="0" fontId="2" fillId="0" borderId="22" xfId="0" applyFont="1" applyBorder="1"/>
    <xf numFmtId="0" fontId="8" fillId="0" borderId="1" xfId="12" applyNumberFormat="1" applyFont="1" applyFill="1" applyBorder="1" applyAlignment="1">
      <alignment wrapText="1"/>
    </xf>
    <xf numFmtId="0" fontId="2" fillId="0" borderId="22" xfId="0" applyFont="1" applyBorder="1" applyAlignment="1"/>
    <xf numFmtId="0" fontId="2" fillId="0" borderId="46" xfId="0" applyFont="1" applyBorder="1" applyAlignment="1">
      <alignment horizontal="center" vertical="center" wrapText="1"/>
    </xf>
    <xf numFmtId="0" fontId="2" fillId="0" borderId="41" xfId="0" applyFont="1" applyBorder="1" applyAlignment="1">
      <alignment horizontal="center" vertical="center" wrapText="1"/>
    </xf>
    <xf numFmtId="0" fontId="1" fillId="0" borderId="22" xfId="0" pivotButton="1" applyFont="1" applyBorder="1" applyAlignment="1">
      <alignment vertical="center"/>
    </xf>
    <xf numFmtId="0" fontId="8" fillId="3" borderId="22" xfId="13" applyFont="1" applyFill="1" applyBorder="1" applyAlignment="1">
      <alignment horizontal="center"/>
    </xf>
    <xf numFmtId="0" fontId="8" fillId="0" borderId="1" xfId="13" applyFont="1" applyFill="1" applyBorder="1" applyAlignment="1">
      <alignment wrapText="1"/>
    </xf>
    <xf numFmtId="0" fontId="8" fillId="0" borderId="1" xfId="13" applyNumberFormat="1" applyFont="1" applyFill="1" applyBorder="1" applyAlignment="1">
      <alignment wrapText="1"/>
    </xf>
    <xf numFmtId="0" fontId="0" fillId="0" borderId="7" xfId="0" applyBorder="1" applyAlignment="1">
      <alignment horizontal="center" vertical="center" wrapText="1"/>
    </xf>
    <xf numFmtId="0" fontId="0" fillId="0" borderId="71" xfId="0" applyBorder="1" applyAlignment="1">
      <alignment horizontal="center" vertical="center" wrapText="1"/>
    </xf>
    <xf numFmtId="0" fontId="0" fillId="0" borderId="37" xfId="0" applyBorder="1" applyAlignment="1">
      <alignment horizontal="center" vertical="center" wrapText="1"/>
    </xf>
    <xf numFmtId="0" fontId="0" fillId="0" borderId="2" xfId="0" applyBorder="1" applyAlignment="1">
      <alignment horizontal="center" vertical="center" wrapText="1"/>
    </xf>
    <xf numFmtId="0" fontId="0" fillId="0" borderId="18" xfId="0" applyBorder="1" applyAlignment="1">
      <alignment horizontal="center" vertical="center" wrapText="1"/>
    </xf>
    <xf numFmtId="0" fontId="0" fillId="0" borderId="30" xfId="0" applyBorder="1" applyAlignment="1">
      <alignment horizontal="center" vertical="center" wrapText="1"/>
    </xf>
    <xf numFmtId="0" fontId="0" fillId="0" borderId="29" xfId="0" applyBorder="1" applyAlignment="1">
      <alignment horizontal="center" vertical="center" wrapText="1"/>
    </xf>
    <xf numFmtId="0" fontId="0" fillId="0" borderId="31" xfId="0" applyBorder="1" applyAlignment="1">
      <alignment horizontal="center" vertical="center" wrapText="1"/>
    </xf>
    <xf numFmtId="0" fontId="8" fillId="3" borderId="22" xfId="14" applyFont="1" applyFill="1" applyBorder="1" applyAlignment="1">
      <alignment horizontal="center"/>
    </xf>
    <xf numFmtId="0" fontId="8" fillId="0" borderId="1" xfId="14" applyFont="1" applyFill="1" applyBorder="1" applyAlignment="1">
      <alignment wrapText="1"/>
    </xf>
    <xf numFmtId="0" fontId="8" fillId="0" borderId="1" xfId="14" applyNumberFormat="1" applyFont="1" applyFill="1" applyBorder="1" applyAlignment="1">
      <alignment wrapText="1"/>
    </xf>
    <xf numFmtId="0" fontId="8" fillId="3" borderId="22" xfId="15" applyFont="1" applyFill="1" applyBorder="1" applyAlignment="1">
      <alignment horizontal="center"/>
    </xf>
    <xf numFmtId="0" fontId="8" fillId="0" borderId="1" xfId="15" applyFont="1" applyFill="1" applyBorder="1" applyAlignment="1">
      <alignment wrapText="1"/>
    </xf>
    <xf numFmtId="0" fontId="8" fillId="3" borderId="22" xfId="16" applyFont="1" applyFill="1" applyBorder="1" applyAlignment="1">
      <alignment horizontal="center"/>
    </xf>
    <xf numFmtId="0" fontId="8" fillId="0" borderId="1" xfId="16" applyFont="1" applyFill="1" applyBorder="1" applyAlignment="1">
      <alignment wrapText="1"/>
    </xf>
    <xf numFmtId="0" fontId="8" fillId="0" borderId="1" xfId="16" applyNumberFormat="1" applyFont="1" applyFill="1" applyBorder="1" applyAlignment="1">
      <alignment wrapText="1"/>
    </xf>
    <xf numFmtId="0" fontId="8" fillId="3" borderId="22" xfId="17" applyFont="1" applyFill="1" applyBorder="1" applyAlignment="1">
      <alignment horizontal="center"/>
    </xf>
    <xf numFmtId="0" fontId="8" fillId="0" borderId="1" xfId="17" applyFont="1" applyFill="1" applyBorder="1" applyAlignment="1">
      <alignment wrapText="1"/>
    </xf>
    <xf numFmtId="0" fontId="8" fillId="0" borderId="1" xfId="17" applyNumberFormat="1" applyFont="1" applyFill="1" applyBorder="1" applyAlignment="1">
      <alignment wrapText="1"/>
    </xf>
    <xf numFmtId="0" fontId="8" fillId="3" borderId="22" xfId="4" applyFont="1" applyFill="1" applyBorder="1" applyAlignment="1">
      <alignment horizontal="center"/>
    </xf>
    <xf numFmtId="0" fontId="8" fillId="0" borderId="1" xfId="4" applyFont="1" applyFill="1" applyBorder="1" applyAlignment="1">
      <alignment wrapText="1"/>
    </xf>
    <xf numFmtId="0" fontId="0" fillId="0" borderId="70" xfId="0" applyNumberFormat="1" applyBorder="1" applyAlignment="1">
      <alignment horizontal="center"/>
    </xf>
    <xf numFmtId="0" fontId="0" fillId="0" borderId="37" xfId="0" applyNumberFormat="1" applyBorder="1" applyAlignment="1">
      <alignment horizontal="center"/>
    </xf>
    <xf numFmtId="0" fontId="0" fillId="0" borderId="41" xfId="0" applyNumberFormat="1" applyBorder="1" applyAlignment="1">
      <alignment horizontal="center"/>
    </xf>
    <xf numFmtId="0" fontId="0" fillId="0" borderId="14" xfId="0" applyNumberFormat="1" applyBorder="1" applyAlignment="1">
      <alignment horizontal="center"/>
    </xf>
    <xf numFmtId="0" fontId="0" fillId="0" borderId="49" xfId="0" applyNumberFormat="1" applyBorder="1" applyAlignment="1">
      <alignment horizontal="center"/>
    </xf>
    <xf numFmtId="0" fontId="0" fillId="0" borderId="15" xfId="0" applyNumberFormat="1" applyBorder="1" applyAlignment="1">
      <alignment horizontal="center"/>
    </xf>
    <xf numFmtId="0" fontId="0" fillId="0" borderId="59" xfId="0" applyNumberFormat="1" applyBorder="1" applyAlignment="1">
      <alignment horizontal="center"/>
    </xf>
    <xf numFmtId="0" fontId="0" fillId="0" borderId="39" xfId="0" applyNumberFormat="1" applyBorder="1" applyAlignment="1">
      <alignment horizontal="center"/>
    </xf>
    <xf numFmtId="0" fontId="8" fillId="0" borderId="1" xfId="4" applyNumberFormat="1" applyFont="1" applyFill="1" applyBorder="1" applyAlignment="1">
      <alignment wrapText="1"/>
    </xf>
    <xf numFmtId="0" fontId="8" fillId="3" borderId="22" xfId="18" applyFont="1" applyFill="1" applyBorder="1" applyAlignment="1">
      <alignment horizontal="center"/>
    </xf>
    <xf numFmtId="0" fontId="8" fillId="0" borderId="1" xfId="18" applyFont="1" applyFill="1" applyBorder="1" applyAlignment="1">
      <alignment wrapText="1"/>
    </xf>
    <xf numFmtId="0" fontId="8" fillId="0" borderId="1" xfId="18" applyNumberFormat="1" applyFont="1" applyFill="1" applyBorder="1" applyAlignment="1">
      <alignment wrapText="1"/>
    </xf>
    <xf numFmtId="0" fontId="8" fillId="3" borderId="22" xfId="19" applyFont="1" applyFill="1" applyBorder="1" applyAlignment="1">
      <alignment horizontal="center"/>
    </xf>
    <xf numFmtId="0" fontId="8" fillId="0" borderId="1" xfId="19" applyFont="1" applyFill="1" applyBorder="1" applyAlignment="1">
      <alignment wrapText="1"/>
    </xf>
    <xf numFmtId="0" fontId="8" fillId="0" borderId="1" xfId="19" applyNumberFormat="1" applyFont="1" applyFill="1" applyBorder="1" applyAlignment="1">
      <alignment wrapText="1"/>
    </xf>
    <xf numFmtId="0" fontId="8" fillId="3" borderId="22" xfId="20" applyFont="1" applyFill="1" applyBorder="1" applyAlignment="1">
      <alignment horizontal="center"/>
    </xf>
    <xf numFmtId="0" fontId="8" fillId="0" borderId="1" xfId="20" applyFont="1" applyFill="1" applyBorder="1" applyAlignment="1">
      <alignment wrapText="1"/>
    </xf>
    <xf numFmtId="0" fontId="8" fillId="0" borderId="1" xfId="20" applyNumberFormat="1" applyFont="1" applyFill="1" applyBorder="1" applyAlignment="1">
      <alignment wrapText="1"/>
    </xf>
    <xf numFmtId="0" fontId="8" fillId="0" borderId="1" xfId="5" applyFont="1" applyFill="1" applyBorder="1" applyAlignment="1">
      <alignment wrapText="1"/>
    </xf>
    <xf numFmtId="0" fontId="8" fillId="0" borderId="1" xfId="5" applyNumberFormat="1" applyFont="1" applyFill="1" applyBorder="1" applyAlignment="1">
      <alignment wrapText="1"/>
    </xf>
    <xf numFmtId="0" fontId="8" fillId="3" borderId="22" xfId="21" applyFont="1" applyFill="1" applyBorder="1" applyAlignment="1">
      <alignment horizontal="center"/>
    </xf>
    <xf numFmtId="0" fontId="8" fillId="0" borderId="1" xfId="21" applyFont="1" applyFill="1" applyBorder="1" applyAlignment="1">
      <alignment wrapText="1"/>
    </xf>
    <xf numFmtId="0" fontId="8" fillId="0" borderId="1" xfId="21" applyNumberFormat="1" applyFont="1" applyFill="1" applyBorder="1" applyAlignment="1">
      <alignment wrapText="1"/>
    </xf>
    <xf numFmtId="0" fontId="8" fillId="3" borderId="22" xfId="22" applyFont="1" applyFill="1" applyBorder="1" applyAlignment="1">
      <alignment horizontal="center"/>
    </xf>
    <xf numFmtId="0" fontId="8" fillId="0" borderId="1" xfId="22" applyFont="1" applyFill="1" applyBorder="1" applyAlignment="1">
      <alignment wrapText="1"/>
    </xf>
    <xf numFmtId="0" fontId="8" fillId="0" borderId="1" xfId="22" applyNumberFormat="1" applyFont="1" applyFill="1" applyBorder="1" applyAlignment="1">
      <alignment wrapText="1"/>
    </xf>
    <xf numFmtId="0" fontId="1" fillId="0" borderId="0" xfId="0" applyFont="1" applyBorder="1" applyAlignment="1">
      <alignment horizontal="center" vertical="center"/>
    </xf>
    <xf numFmtId="0" fontId="0" fillId="0" borderId="0" xfId="0" applyBorder="1" applyAlignment="1">
      <alignment horizontal="center" vertical="center"/>
    </xf>
    <xf numFmtId="0" fontId="8" fillId="3" borderId="22" xfId="23" applyFont="1" applyFill="1" applyBorder="1" applyAlignment="1">
      <alignment horizontal="center"/>
    </xf>
    <xf numFmtId="0" fontId="8" fillId="0" borderId="1" xfId="23" applyFont="1" applyFill="1" applyBorder="1" applyAlignment="1">
      <alignment wrapText="1"/>
    </xf>
    <xf numFmtId="0" fontId="8" fillId="0" borderId="1" xfId="23" applyNumberFormat="1" applyFont="1" applyFill="1" applyBorder="1" applyAlignment="1">
      <alignment wrapText="1"/>
    </xf>
    <xf numFmtId="0" fontId="8" fillId="3" borderId="22" xfId="12" applyFont="1" applyFill="1" applyBorder="1" applyAlignment="1">
      <alignment horizontal="center"/>
    </xf>
    <xf numFmtId="0" fontId="0" fillId="0" borderId="31" xfId="0" applyBorder="1" applyAlignment="1">
      <alignment horizontal="center" vertical="center" wrapText="1"/>
    </xf>
    <xf numFmtId="3" fontId="0" fillId="0" borderId="37" xfId="0" applyNumberFormat="1" applyBorder="1" applyAlignment="1">
      <alignment horizontal="center"/>
    </xf>
    <xf numFmtId="3" fontId="0" fillId="0" borderId="14" xfId="0" applyNumberFormat="1" applyBorder="1" applyAlignment="1">
      <alignment horizontal="center"/>
    </xf>
    <xf numFmtId="3" fontId="0" fillId="0" borderId="15" xfId="0" applyNumberFormat="1" applyBorder="1" applyAlignment="1">
      <alignment horizontal="center"/>
    </xf>
    <xf numFmtId="3" fontId="0" fillId="0" borderId="39" xfId="0" applyNumberFormat="1" applyBorder="1" applyAlignment="1">
      <alignment horizontal="center"/>
    </xf>
    <xf numFmtId="0" fontId="2" fillId="0" borderId="2" xfId="0" applyFont="1" applyBorder="1" applyAlignment="1">
      <alignment horizontal="center" vertical="center" wrapText="1"/>
    </xf>
    <xf numFmtId="0" fontId="0" fillId="0" borderId="7" xfId="0" applyBorder="1" applyAlignment="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2" fillId="0" borderId="2" xfId="0" applyFont="1" applyBorder="1" applyAlignment="1">
      <alignment horizontal="center" vertical="center"/>
    </xf>
    <xf numFmtId="0" fontId="2" fillId="0" borderId="7" xfId="0" applyFont="1" applyBorder="1" applyAlignment="1">
      <alignment horizontal="center" vertical="center"/>
    </xf>
    <xf numFmtId="0" fontId="2" fillId="0" borderId="63" xfId="0" applyFont="1" applyBorder="1" applyAlignment="1">
      <alignment horizontal="center" vertical="center"/>
    </xf>
    <xf numFmtId="0" fontId="2" fillId="0" borderId="64" xfId="0" applyFont="1" applyBorder="1" applyAlignment="1">
      <alignment horizontal="center" vertical="center"/>
    </xf>
    <xf numFmtId="0" fontId="2" fillId="0" borderId="75" xfId="0" applyFont="1" applyBorder="1" applyAlignment="1">
      <alignment horizontal="center" vertical="center" wrapText="1"/>
    </xf>
    <xf numFmtId="0" fontId="2" fillId="0" borderId="78"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79" xfId="0" applyFont="1" applyBorder="1" applyAlignment="1">
      <alignment horizontal="center" vertical="center"/>
    </xf>
    <xf numFmtId="0" fontId="2" fillId="0" borderId="81" xfId="0" applyFont="1" applyBorder="1" applyAlignment="1">
      <alignment horizontal="center" vertical="center"/>
    </xf>
    <xf numFmtId="0" fontId="2" fillId="0" borderId="42" xfId="0" applyFont="1" applyBorder="1" applyAlignment="1">
      <alignment horizontal="center" vertical="center"/>
    </xf>
    <xf numFmtId="0" fontId="2" fillId="0" borderId="29" xfId="0" applyFont="1" applyBorder="1" applyAlignment="1">
      <alignment horizontal="center" vertical="center"/>
    </xf>
    <xf numFmtId="0" fontId="2" fillId="0" borderId="58" xfId="0" applyFont="1" applyBorder="1" applyAlignment="1">
      <alignment horizontal="center" vertical="center"/>
    </xf>
    <xf numFmtId="0" fontId="0" fillId="0" borderId="38" xfId="0" applyBorder="1" applyAlignment="1">
      <alignment horizontal="center" wrapText="1"/>
    </xf>
    <xf numFmtId="0" fontId="0" fillId="0" borderId="24" xfId="0" applyBorder="1" applyAlignment="1">
      <alignment horizontal="center" wrapText="1"/>
    </xf>
    <xf numFmtId="0" fontId="0" fillId="0" borderId="69" xfId="0" applyBorder="1" applyAlignment="1">
      <alignment horizontal="center" wrapText="1"/>
    </xf>
    <xf numFmtId="0" fontId="5" fillId="0" borderId="70" xfId="0" applyFont="1" applyBorder="1" applyAlignment="1">
      <alignment horizontal="center" wrapText="1"/>
    </xf>
    <xf numFmtId="0" fontId="0" fillId="0" borderId="71" xfId="0" applyBorder="1" applyAlignment="1">
      <alignment horizontal="center" wrapText="1"/>
    </xf>
    <xf numFmtId="0" fontId="0" fillId="0" borderId="37" xfId="0" applyBorder="1" applyAlignment="1">
      <alignment horizontal="center" wrapText="1"/>
    </xf>
    <xf numFmtId="0" fontId="0" fillId="0" borderId="72" xfId="0" applyBorder="1" applyAlignment="1">
      <alignment horizontal="center" wrapText="1"/>
    </xf>
    <xf numFmtId="0" fontId="0" fillId="0" borderId="73" xfId="0" applyBorder="1" applyAlignment="1">
      <alignment horizontal="center" wrapText="1"/>
    </xf>
    <xf numFmtId="0" fontId="0" fillId="0" borderId="74" xfId="0" applyBorder="1" applyAlignment="1">
      <alignment horizontal="center" wrapText="1"/>
    </xf>
    <xf numFmtId="0" fontId="5" fillId="0" borderId="70" xfId="0" applyFont="1" applyBorder="1" applyAlignment="1">
      <alignment horizontal="center" vertical="center" wrapText="1"/>
    </xf>
    <xf numFmtId="0" fontId="0" fillId="0" borderId="71" xfId="0" applyBorder="1" applyAlignment="1">
      <alignment horizontal="center" vertical="center" wrapText="1"/>
    </xf>
    <xf numFmtId="0" fontId="0" fillId="0" borderId="37" xfId="0" applyBorder="1" applyAlignment="1">
      <alignment horizontal="center" vertical="center" wrapText="1"/>
    </xf>
    <xf numFmtId="0" fontId="0" fillId="0" borderId="49" xfId="0" applyBorder="1" applyAlignment="1">
      <alignment horizontal="center" vertical="center" wrapText="1"/>
    </xf>
    <xf numFmtId="0" fontId="0" fillId="0" borderId="0" xfId="0" applyBorder="1" applyAlignment="1">
      <alignment horizontal="center" vertical="center" wrapText="1"/>
    </xf>
    <xf numFmtId="0" fontId="0" fillId="0" borderId="15" xfId="0" applyBorder="1" applyAlignment="1">
      <alignment horizontal="center" vertical="center" wrapText="1"/>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0" fillId="0" borderId="74" xfId="0" applyBorder="1" applyAlignment="1">
      <alignment horizontal="center" vertical="center" wrapText="1"/>
    </xf>
    <xf numFmtId="0" fontId="5" fillId="0" borderId="38" xfId="0" applyFont="1" applyBorder="1" applyAlignment="1">
      <alignment horizontal="center" wrapText="1"/>
    </xf>
    <xf numFmtId="0" fontId="0" fillId="0" borderId="65" xfId="0" applyBorder="1" applyAlignment="1">
      <alignment horizontal="center" wrapText="1"/>
    </xf>
    <xf numFmtId="0" fontId="0" fillId="0" borderId="37" xfId="0" applyFill="1" applyBorder="1" applyAlignment="1">
      <alignment horizontal="center" wrapText="1"/>
    </xf>
    <xf numFmtId="0" fontId="0" fillId="0" borderId="15" xfId="0" applyBorder="1" applyAlignment="1">
      <alignment horizontal="center" wrapText="1"/>
    </xf>
    <xf numFmtId="0" fontId="0" fillId="0" borderId="38" xfId="0" applyFill="1" applyBorder="1" applyAlignment="1">
      <alignment horizontal="center" wrapText="1"/>
    </xf>
    <xf numFmtId="0" fontId="0" fillId="0" borderId="24" xfId="0" applyFill="1" applyBorder="1" applyAlignment="1">
      <alignment horizontal="center" wrapText="1"/>
    </xf>
    <xf numFmtId="0" fontId="0" fillId="0" borderId="69" xfId="0" applyFill="1" applyBorder="1" applyAlignment="1">
      <alignment horizontal="center" wrapText="1"/>
    </xf>
    <xf numFmtId="0" fontId="2" fillId="0" borderId="5" xfId="0" applyFont="1" applyBorder="1" applyAlignment="1">
      <alignment horizontal="center" vertical="center"/>
    </xf>
    <xf numFmtId="0" fontId="2" fillId="0" borderId="19" xfId="0" applyFont="1" applyBorder="1" applyAlignment="1">
      <alignment horizontal="center" vertical="center"/>
    </xf>
    <xf numFmtId="0" fontId="2" fillId="0" borderId="9" xfId="0" applyFont="1" applyBorder="1" applyAlignment="1">
      <alignment horizontal="center" vertical="center"/>
    </xf>
    <xf numFmtId="0" fontId="2" fillId="0" borderId="30"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8" xfId="0" applyBorder="1" applyAlignment="1">
      <alignment horizontal="center" vertical="center" wrapText="1"/>
    </xf>
    <xf numFmtId="0" fontId="0" fillId="0" borderId="3" xfId="0" applyBorder="1" applyAlignment="1">
      <alignment horizontal="center" vertical="center" wrapText="1"/>
    </xf>
    <xf numFmtId="0" fontId="0" fillId="0" borderId="8" xfId="0" applyBorder="1" applyAlignment="1">
      <alignment horizontal="center" vertical="center" wrapText="1"/>
    </xf>
    <xf numFmtId="0" fontId="4" fillId="0" borderId="5" xfId="0" applyFont="1" applyBorder="1" applyAlignment="1">
      <alignment horizontal="center" vertical="center" wrapText="1"/>
    </xf>
    <xf numFmtId="0" fontId="4" fillId="0" borderId="19" xfId="0" applyFont="1" applyBorder="1" applyAlignment="1">
      <alignment horizontal="center" vertical="center" wrapText="1"/>
    </xf>
    <xf numFmtId="0" fontId="2" fillId="0" borderId="86" xfId="0" applyFont="1" applyBorder="1" applyAlignment="1">
      <alignment horizontal="center" vertical="center" wrapText="1"/>
    </xf>
    <xf numFmtId="0" fontId="2" fillId="0" borderId="51"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87" xfId="0" applyFont="1" applyBorder="1" applyAlignment="1">
      <alignment horizontal="center" vertical="center" wrapText="1"/>
    </xf>
    <xf numFmtId="0" fontId="2" fillId="0" borderId="33"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9" xfId="0" applyFont="1" applyBorder="1" applyAlignment="1">
      <alignment horizontal="center" vertical="center" wrapText="1"/>
    </xf>
    <xf numFmtId="0" fontId="2" fillId="0" borderId="0" xfId="0" applyFont="1" applyAlignment="1">
      <alignment vertical="center" wrapText="1"/>
    </xf>
    <xf numFmtId="0" fontId="0" fillId="0" borderId="0" xfId="0" applyAlignment="1">
      <alignment vertical="center" wrapText="1"/>
    </xf>
    <xf numFmtId="0" fontId="0" fillId="0" borderId="75" xfId="0" applyBorder="1" applyAlignment="1">
      <alignment horizontal="center" vertical="center" wrapText="1"/>
    </xf>
    <xf numFmtId="0" fontId="0" fillId="0" borderId="76" xfId="0" applyBorder="1" applyAlignment="1">
      <alignment horizontal="center" vertical="center" wrapText="1"/>
    </xf>
    <xf numFmtId="0" fontId="0" fillId="0" borderId="78" xfId="0" applyBorder="1" applyAlignment="1">
      <alignment horizontal="center" vertical="center" wrapText="1"/>
    </xf>
    <xf numFmtId="0" fontId="0" fillId="0" borderId="30" xfId="0" applyBorder="1" applyAlignment="1">
      <alignment horizontal="center" vertical="center" wrapText="1"/>
    </xf>
    <xf numFmtId="0" fontId="0" fillId="0" borderId="29" xfId="0" applyBorder="1" applyAlignment="1">
      <alignment horizontal="center" vertical="center" wrapText="1"/>
    </xf>
    <xf numFmtId="0" fontId="0" fillId="0" borderId="31" xfId="0" applyBorder="1" applyAlignment="1">
      <alignment horizontal="center" vertical="center" wrapText="1"/>
    </xf>
  </cellXfs>
  <cellStyles count="24">
    <cellStyle name="Milliers" xfId="1" builtinId="3"/>
    <cellStyle name="Normal" xfId="0" builtinId="0"/>
    <cellStyle name="Normal_Page-01" xfId="12"/>
    <cellStyle name="Normal_Page-02" xfId="2"/>
    <cellStyle name="Normal_Page-03" xfId="3"/>
    <cellStyle name="Normal_Page-04" xfId="9"/>
    <cellStyle name="Normal_Page-05_1" xfId="13"/>
    <cellStyle name="Normal_Page-06_2" xfId="14"/>
    <cellStyle name="Normal_Page-07_2" xfId="15"/>
    <cellStyle name="Normal_Page-08_2" xfId="16"/>
    <cellStyle name="Normal_Page-09_2" xfId="17"/>
    <cellStyle name="Normal_Page-10" xfId="4"/>
    <cellStyle name="Normal_Page-11" xfId="18"/>
    <cellStyle name="Normal_Page-11_2" xfId="10"/>
    <cellStyle name="Normal_Page-12" xfId="19"/>
    <cellStyle name="Normal_Page-12_2" xfId="11"/>
    <cellStyle name="Normal_Page-13_2" xfId="20"/>
    <cellStyle name="Normal_Page-14" xfId="5"/>
    <cellStyle name="Normal_Page-15" xfId="6"/>
    <cellStyle name="Normal_Page-16_2" xfId="21"/>
    <cellStyle name="Normal_Page-17_1" xfId="22"/>
    <cellStyle name="Normal_Page-17_2" xfId="8"/>
    <cellStyle name="Normal_Page-18_2" xfId="23"/>
    <cellStyle name="Pourcentage" xfId="7" builtinId="5"/>
  </cellStyles>
  <dxfs count="2312">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numFmt numFmtId="3" formatCode="#,##0"/>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numFmt numFmtId="3" formatCode="#,##0"/>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alignment horizontal="center" vertical="center" wrapText="1" readingOrder="0"/>
    </dxf>
    <dxf>
      <alignment horizontal="center" vertical="center" wrapText="1" readingOrder="0"/>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numFmt numFmtId="3" formatCode="#,##0"/>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numFmt numFmtId="3" formatCode="#,##0"/>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numFmt numFmtId="3" formatCode="#,##0"/>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alignment horizontal="center" readingOrder="0"/>
    </dxf>
    <dxf>
      <alignment horizontal="center" readingOrder="0"/>
    </dxf>
    <dxf>
      <alignment horizontal="center" readingOrder="0"/>
    </dxf>
    <dxf>
      <alignment horizontal="center" readingOrder="0"/>
    </dxf>
    <dxf>
      <border>
        <right style="thin">
          <color indexed="64"/>
        </right>
      </border>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vertical style="thin">
          <color indexed="64"/>
        </vertical>
      </border>
    </dxf>
    <dxf>
      <border>
        <vertical style="thin">
          <color indexed="64"/>
        </vertical>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vertical style="thin">
          <color indexed="64"/>
        </vertical>
      </border>
    </dxf>
    <dxf>
      <border>
        <vertical style="thin">
          <color indexed="64"/>
        </vertical>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vertical style="thin">
          <color indexed="64"/>
        </vertical>
      </border>
    </dxf>
    <dxf>
      <border>
        <vertical style="thin">
          <color indexed="64"/>
        </vertical>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vertical style="thin">
          <color indexed="64"/>
        </vertic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3" formatCode="#,##0"/>
    </dxf>
    <dxf>
      <numFmt numFmtId="3" formatCode="#,##0"/>
    </dxf>
    <dxf>
      <numFmt numFmtId="3" formatCode="#,##0"/>
    </dxf>
    <dxf>
      <numFmt numFmtId="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numFmt numFmtId="3" formatCode="#,##0"/>
    </dxf>
    <dxf>
      <numFmt numFmtId="3" formatCode="#,##0"/>
    </dxf>
    <dxf>
      <numFmt numFmtId="3" formatCode="#,##0"/>
    </dxf>
    <dxf>
      <numFmt numFmtId="3" formatCode="#,##0"/>
    </dxf>
    <dxf>
      <numFmt numFmtId="3" formatCode="#,##0"/>
    </dxf>
    <dxf>
      <numFmt numFmtId="3" formatCode="#,##0"/>
    </dxf>
    <dxf>
      <alignment horizontal="center" readingOrder="0"/>
    </dxf>
    <dxf>
      <border>
        <vertical style="thin">
          <color indexed="64"/>
        </vertical>
      </border>
    </dxf>
    <dxf>
      <border>
        <vertical style="thin">
          <color indexed="64"/>
        </vertical>
      </border>
    </dxf>
    <dxf>
      <numFmt numFmtId="164" formatCode="_ * #,##0_)\ _$_ ;_ * \(#,##0\)\ _$_ ;_ * &quot;-&quot;??_)\ _$_ ;_ @_ "/>
    </dxf>
    <dxf>
      <border>
        <top style="thin">
          <color indexed="64"/>
        </top>
        <bottom style="thin">
          <color indexed="64"/>
        </bottom>
      </border>
    </dxf>
    <dxf>
      <border>
        <top style="thin">
          <color indexed="64"/>
        </top>
        <bottom style="thin">
          <color indexed="64"/>
        </bottom>
      </border>
    </dxf>
    <dxf>
      <border>
        <left style="thin">
          <color indexed="64"/>
        </left>
      </border>
    </dxf>
    <dxf>
      <border>
        <left style="thin">
          <color indexed="64"/>
        </left>
      </border>
    </dxf>
    <dxf>
      <border>
        <left style="thin">
          <color indexed="64"/>
        </left>
      </border>
    </dxf>
    <dxf>
      <border>
        <left style="thin">
          <color indexed="64"/>
        </left>
      </border>
    </dxf>
    <dxf>
      <border>
        <right style="thin">
          <color indexed="64"/>
        </right>
      </border>
    </dxf>
    <dxf>
      <border>
        <right style="thin">
          <color indexed="64"/>
        </right>
      </border>
    </dxf>
    <dxf>
      <alignment horizontal="center" vertical="center" wrapText="1" readingOrder="0"/>
    </dxf>
    <dxf>
      <alignment horizontal="center" vertical="center" wrapText="1" readingOrder="0"/>
    </dxf>
    <dxf>
      <alignment horizontal="center" vertical="center" wrapText="1" readingOrder="0"/>
    </dxf>
    <dxf>
      <font>
        <b/>
      </font>
    </dxf>
    <dxf>
      <alignment horizontal="center" readingOrder="0"/>
    </dxf>
    <dxf>
      <border>
        <right style="thin">
          <color indexed="64"/>
        </right>
        <top style="thin">
          <color indexed="64"/>
        </top>
        <vertical style="thin">
          <color indexed="64"/>
        </vertical>
        <horizontal style="thin">
          <color indexed="64"/>
        </horizontal>
      </border>
    </dxf>
    <dxf>
      <alignment horizontal="center" readingOrder="0"/>
    </dxf>
    <dxf>
      <numFmt numFmtId="3" formatCode="#,##0"/>
    </dxf>
    <dxf>
      <numFmt numFmtId="3" formatCode="#,##0"/>
    </dxf>
    <dxf>
      <numFmt numFmtId="3" formatCode="#,##0"/>
    </dxf>
    <dxf>
      <numFmt numFmtId="3" formatCode="#,##0"/>
    </dxf>
    <dxf>
      <numFmt numFmtId="3" formatCode="#,##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 * #,##0_)\ _$_ ;_ * \(#,##0\)\ _$_ ;_ * &quot;-&quot;??_)\ _$_ ;_ @_ "/>
    </dxf>
    <dxf>
      <border>
        <left style="thin">
          <color indexed="64"/>
        </left>
        <right style="thin">
          <color indexed="64"/>
        </right>
        <top style="thin">
          <color indexed="64"/>
        </top>
        <bottom style="thin">
          <color indexed="64"/>
        </bottom>
      </border>
    </dxf>
    <dxf>
      <border>
        <right style="thin">
          <color indexed="64"/>
        </right>
      </border>
    </dxf>
    <dxf>
      <alignment vertical="center" readingOrder="0"/>
    </dxf>
    <dxf>
      <font>
        <b/>
      </font>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numFmt numFmtId="3" formatCode="#,##0"/>
    </dxf>
    <dxf>
      <numFmt numFmtId="3" formatCode="#,##0"/>
    </dxf>
    <dxf>
      <numFmt numFmtId="3" formatCode="#,##0"/>
    </dxf>
    <dxf>
      <numFmt numFmtId="3" formatCode="#,##0"/>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_ * #,##0_)\ _$_ ;_ * \(#,##0\)\ _$_ ;_ * &quot;-&quot;??_)\ _$_ ;_ @_ "/>
    </dxf>
    <dxf>
      <border>
        <right style="thin">
          <color indexed="64"/>
        </right>
      </border>
    </dxf>
    <dxf>
      <alignment vertical="center" readingOrder="0"/>
    </dxf>
    <dxf>
      <font>
        <b/>
      </font>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numFmt numFmtId="3" formatCode="#,##0"/>
    </dxf>
    <dxf>
      <numFmt numFmtId="3" formatCode="#,##0"/>
    </dxf>
    <dxf>
      <numFmt numFmtId="3" formatCode="#,##0"/>
    </dxf>
    <dxf>
      <numFmt numFmtId="3" formatCode="#,##0"/>
    </dxf>
    <dxf>
      <numFmt numFmtId="164" formatCode="_ * #,##0_)\ _$_ ;_ * \(#,##0\)\ _$_ ;_ * &quot;-&quot;??_)\ _$_ ;_ @_ "/>
    </dxf>
    <dxf>
      <numFmt numFmtId="164" formatCode="_ * #,##0_)\ _$_ ;_ * \(#,##0\)\ _$_ ;_ * &quot;-&quot;??_)\ _$_ ;_ @_ "/>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font>
        <b/>
      </font>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numFmt numFmtId="3" formatCode="#,##0"/>
    </dxf>
    <dxf>
      <numFmt numFmtId="3" formatCode="#,##0"/>
    </dxf>
    <dxf>
      <numFmt numFmtId="3" formatCode="#,##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 * #,##0_)\ _$_ ;_ * \(#,##0\)\ _$_ ;_ * &quot;-&quot;??_)\ _$_ ;_ @_ "/>
    </dxf>
    <dxf>
      <numFmt numFmtId="164" formatCode="_ * #,##0_)\ _$_ ;_ * \(#,##0\)\ _$_ ;_ * &quot;-&quot;??_)\ _$_ ;_ @_ "/>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font>
        <b/>
      </font>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numFmt numFmtId="3" formatCode="#,##0"/>
    </dxf>
    <dxf>
      <numFmt numFmtId="3" formatCode="#,##0"/>
    </dxf>
    <dxf>
      <numFmt numFmtId="3" formatCode="#,##0"/>
    </dxf>
    <dxf>
      <numFmt numFmtId="3" formatCode="#,##0"/>
    </dxf>
    <dxf>
      <border>
        <right style="thin">
          <color indexed="64"/>
        </right>
        <top style="thin">
          <color indexed="64"/>
        </top>
        <bottom style="thin">
          <color indexed="64"/>
        </bottom>
        <vertical style="thin">
          <color indexed="64"/>
        </vertical>
      </border>
    </dxf>
    <dxf>
      <border>
        <right style="thin">
          <color indexed="64"/>
        </right>
        <top style="thin">
          <color indexed="64"/>
        </top>
        <bottom style="thin">
          <color indexed="64"/>
        </bottom>
        <vertical style="thin">
          <color indexed="64"/>
        </vertical>
      </border>
    </dxf>
    <dxf>
      <numFmt numFmtId="164" formatCode="_ * #,##0_)\ _$_ ;_ * \(#,##0\)\ _$_ ;_ * &quot;-&quot;??_)\ _$_ ;_ @_ "/>
    </dxf>
    <dxf>
      <numFmt numFmtId="164" formatCode="_ * #,##0_)\ _$_ ;_ * \(#,##0\)\ _$_ ;_ * &quot;-&quot;??_)\ _$_ ;_ @_ "/>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font>
        <b/>
      </font>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numFmt numFmtId="3" formatCode="#,##0"/>
    </dxf>
    <dxf>
      <numFmt numFmtId="3" formatCode="#,##0"/>
    </dxf>
    <dxf>
      <numFmt numFmtId="3" formatCode="#,##0"/>
    </dxf>
    <dxf>
      <numFmt numFmtId="3" formatCode="#,##0"/>
    </dxf>
    <dxf>
      <alignment vertical="center" wrapText="1" readingOrder="0"/>
    </dxf>
    <dxf>
      <alignment horizontal="center" readingOrder="0"/>
    </dxf>
    <dxf>
      <numFmt numFmtId="164" formatCode="_ * #,##0_)\ _$_ ;_ * \(#,##0\)\ _$_ ;_ * &quot;-&quot;??_)\ _$_ ;_ @_ "/>
    </dxf>
    <dxf>
      <numFmt numFmtId="164" formatCode="_ * #,##0_)\ _$_ ;_ * \(#,##0\)\ _$_ ;_ * &quot;-&quot;??_)\ _$_ ;_ @_ "/>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font>
        <b/>
      </font>
    </dxf>
    <dxf>
      <font>
        <b/>
      </font>
    </dxf>
    <dxf>
      <alignment horizontal="center" vertical="center" wrapText="1" readingOrder="0"/>
    </dxf>
    <dxf>
      <alignment horizontal="center" vertical="center" wrapText="1" readingOrder="0"/>
    </dxf>
    <dxf>
      <alignment horizontal="center" readingOrder="0"/>
    </dxf>
    <dxf>
      <border>
        <right style="thin">
          <color indexed="64"/>
        </right>
      </border>
    </dxf>
    <dxf>
      <numFmt numFmtId="3" formatCode="#,##0"/>
    </dxf>
    <dxf>
      <numFmt numFmtId="3" formatCode="#,##0"/>
    </dxf>
    <dxf>
      <numFmt numFmtId="3" formatCode="#,##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 * #,##0_)\ _$_ ;_ * \(#,##0\)\ _$_ ;_ * &quot;-&quot;??_)\ _$_ ;_ @_ "/>
    </dxf>
    <dxf>
      <numFmt numFmtId="164" formatCode="_ * #,##0_)\ _$_ ;_ * \(#,##0\)\ _$_ ;_ * &quot;-&quot;??_)\ _$_ ;_ @_ "/>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font>
        <b/>
      </font>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top style="thin">
          <color indexed="64"/>
        </top>
        <horizontal style="thin">
          <color indexed="64"/>
        </horizontal>
      </border>
    </dxf>
    <dxf>
      <numFmt numFmtId="3" formatCode="#,##0"/>
    </dxf>
    <dxf>
      <numFmt numFmtId="3" formatCode="#,##0"/>
    </dxf>
    <dxf>
      <numFmt numFmtId="3" formatCode="#,##0"/>
    </dxf>
    <dxf>
      <numFmt numFmtId="3" formatCode="#,##0"/>
    </dxf>
    <dxf>
      <border>
        <vertical style="thin">
          <color indexed="64"/>
        </vertical>
        <horizontal style="thin">
          <color indexed="64"/>
        </horizontal>
      </border>
    </dxf>
    <dxf>
      <border>
        <vertical style="thin">
          <color indexed="64"/>
        </vertical>
        <horizontal style="thin">
          <color indexed="64"/>
        </horizontal>
      </border>
    </dxf>
    <dxf>
      <border>
        <left style="thin">
          <color indexed="64"/>
        </left>
        <right style="thin">
          <color indexed="64"/>
        </right>
        <top style="thin">
          <color indexed="64"/>
        </top>
      </border>
    </dxf>
    <dxf>
      <border>
        <left style="thin">
          <color indexed="64"/>
        </left>
        <right style="thin">
          <color indexed="64"/>
        </right>
        <top style="thin">
          <color indexed="64"/>
        </top>
      </border>
    </dxf>
    <dxf>
      <numFmt numFmtId="164" formatCode="_ * #,##0_)\ _$_ ;_ * \(#,##0\)\ _$_ ;_ * &quot;-&quot;??_)\ _$_ ;_ @_ "/>
    </dxf>
    <dxf>
      <border>
        <left style="thin">
          <color indexed="64"/>
        </left>
        <right style="thin">
          <color indexed="64"/>
        </right>
        <top style="thin">
          <color indexed="64"/>
        </top>
        <bottom style="thin">
          <color indexed="64"/>
        </bottom>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left style="thin">
          <color indexed="64"/>
        </left>
        <top style="thin">
          <color indexed="64"/>
        </top>
        <bottom style="thin">
          <color indexed="64"/>
        </bottom>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right style="thin">
          <color indexed="64"/>
        </right>
        <top style="thin">
          <color indexed="64"/>
        </top>
      </border>
    </dxf>
    <dxf>
      <border>
        <left style="thin">
          <color indexed="64"/>
        </left>
        <right style="thin">
          <color indexed="64"/>
        </right>
        <top style="thin">
          <color indexed="64"/>
        </top>
      </border>
    </dxf>
    <dxf>
      <numFmt numFmtId="164" formatCode="_ * #,##0_)\ _$_ ;_ * \(#,##0\)\ _$_ ;_ * &quot;-&quot;??_)\ _$_ ;_ @_ "/>
    </dxf>
    <dxf>
      <alignment horizontal="center" vertical="center" wrapText="1" readingOrder="0"/>
    </dxf>
    <dxf>
      <alignment horizontal="center" vertical="center" wrapText="1" readingOrder="0"/>
    </dxf>
    <dxf>
      <alignment horizontal="center" readingOrder="0"/>
    </dxf>
    <dxf>
      <alignment vertical="center" wrapText="1" readingOrder="0"/>
    </dxf>
    <dxf>
      <border>
        <bottom style="thin">
          <color indexed="8"/>
        </bottom>
      </border>
    </dxf>
    <dxf>
      <alignment vertical="center" readingOrder="0"/>
    </dxf>
    <dxf>
      <font>
        <b/>
      </font>
    </dxf>
    <dxf>
      <alignment vertical="bottom" readingOrder="0"/>
    </dxf>
    <dxf>
      <alignment vertical="bottom" readingOrder="0"/>
    </dxf>
    <dxf>
      <font>
        <b/>
      </font>
    </dxf>
    <dxf>
      <alignment horizontal="center" vertical="center" wrapText="1" readingOrder="0"/>
    </dxf>
    <dxf>
      <alignment horizontal="center" vertical="center" wrapText="1" readingOrder="0"/>
    </dxf>
    <dxf>
      <alignment horizontal="center" readingOrder="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top style="thin">
          <color indexed="8"/>
        </top>
        <bottom style="thin">
          <color indexed="8"/>
        </bottom>
      </border>
    </dxf>
    <dxf>
      <border>
        <left style="double">
          <color indexed="8"/>
        </left>
        <right style="double">
          <color indexed="8"/>
        </right>
        <top style="double">
          <color indexed="8"/>
        </top>
      </border>
    </dxf>
    <dxf>
      <border>
        <left style="double">
          <color indexed="8"/>
        </left>
        <right style="double">
          <color indexed="8"/>
        </right>
        <top style="double">
          <color indexed="8"/>
        </top>
      </border>
    </dxf>
    <dxf>
      <border>
        <left style="double">
          <color indexed="8"/>
        </left>
        <right style="double">
          <color indexed="8"/>
        </right>
        <top style="double">
          <color indexed="8"/>
        </top>
      </border>
    </dxf>
    <dxf>
      <border>
        <left style="double">
          <color indexed="8"/>
        </left>
        <top style="double">
          <color indexed="8"/>
        </top>
        <bottom style="double">
          <color indexed="8"/>
        </bottom>
      </border>
    </dxf>
    <dxf>
      <border>
        <right/>
        <top/>
        <bottom/>
      </border>
    </dxf>
    <dxf>
      <border>
        <right/>
        <top/>
        <bottom/>
      </border>
    </dxf>
    <dxf>
      <border>
        <left/>
        <right/>
      </border>
    </dxf>
    <dxf>
      <border>
        <left style="double">
          <color indexed="8"/>
        </left>
        <right style="double">
          <color indexed="8"/>
        </right>
        <top style="double">
          <color indexed="8"/>
        </top>
        <bottom style="double">
          <color indexed="8"/>
        </bottom>
      </border>
    </dxf>
    <dxf>
      <border>
        <left style="double">
          <color indexed="8"/>
        </left>
        <right style="double">
          <color indexed="8"/>
        </right>
        <top style="double">
          <color indexed="8"/>
        </top>
        <bottom style="double">
          <color indexed="8"/>
        </bottom>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alignment horizontal="center" readingOrder="0"/>
    </dxf>
    <dxf>
      <border>
        <left style="thin">
          <color indexed="64"/>
        </left>
        <right style="thin">
          <color indexed="64"/>
        </right>
        <top style="thin">
          <color indexed="64"/>
        </top>
      </border>
    </dxf>
    <dxf>
      <border>
        <left style="thin">
          <color indexed="64"/>
        </left>
        <right style="thin">
          <color indexed="64"/>
        </right>
        <top style="thin">
          <color indexed="64"/>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readingOrder="0"/>
    </dxf>
    <dxf>
      <border>
        <top style="thin">
          <color indexed="64"/>
        </top>
        <bottom style="thin">
          <color indexed="64"/>
        </bottom>
      </border>
    </dxf>
    <dxf>
      <border>
        <top style="thin">
          <color indexed="64"/>
        </top>
        <bottom style="thin">
          <color indexed="64"/>
        </bottom>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right style="thin">
          <color indexed="8"/>
        </right>
        <top style="thin">
          <color indexed="8"/>
        </top>
        <bottom style="thin">
          <color indexed="8"/>
        </bottom>
      </border>
    </dxf>
    <dxf>
      <numFmt numFmtId="3" formatCode="#,##0"/>
    </dxf>
    <dxf>
      <border>
        <left style="double">
          <color indexed="8"/>
        </left>
        <right style="double">
          <color indexed="8"/>
        </right>
        <top style="double">
          <color indexed="8"/>
        </top>
        <bottom style="double">
          <color indexed="8"/>
        </bottom>
      </border>
    </dxf>
    <dxf>
      <border>
        <left style="double">
          <color indexed="8"/>
        </left>
        <right style="double">
          <color indexed="8"/>
        </right>
        <top style="double">
          <color indexed="8"/>
        </top>
        <bottom style="double">
          <color indexed="8"/>
        </bottom>
      </border>
    </dxf>
    <dxf>
      <border>
        <vertical style="thin">
          <color indexed="64"/>
        </vertical>
      </border>
    </dxf>
    <dxf>
      <border>
        <vertical style="thin">
          <color indexed="64"/>
        </vertic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numFmt numFmtId="164" formatCode="_ * #,##0_)\ _$_ ;_ * \(#,##0\)\ _$_ ;_ * &quot;-&quot;??_)\ _$_ ;_ @_ "/>
    </dxf>
    <dxf>
      <border>
        <left style="thin">
          <color indexed="64"/>
        </left>
        <right style="thin">
          <color indexed="64"/>
        </right>
        <top style="thin">
          <color indexed="64"/>
        </top>
        <bottom style="thin">
          <color indexed="64"/>
        </bottom>
      </border>
    </dxf>
    <dxf>
      <alignment vertical="center" readingOrder="0"/>
    </dxf>
    <dxf>
      <font>
        <b/>
      </font>
    </dxf>
    <dxf>
      <alignment wrapText="1" readingOrder="0"/>
    </dxf>
    <dxf>
      <alignment wrapText="1" readingOrder="0"/>
    </dxf>
    <dxf>
      <alignment wrapText="1" readingOrder="0"/>
    </dxf>
    <dxf>
      <alignment horizontal="center" vertical="center" readingOrder="0"/>
    </dxf>
    <dxf>
      <alignment horizontal="center" vertical="center" readingOrder="0"/>
    </dxf>
    <dxf>
      <alignment horizontal="center" vertical="center" readingOrder="0"/>
    </dxf>
    <dxf>
      <alignment horizontal="center" readingOrder="0"/>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numFmt numFmtId="164" formatCode="_ * #,##0_)\ _$_ ;_ * \(#,##0\)\ _$_ ;_ * &quot;-&quot;??_)\ _$_ ;_ @_ "/>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vertical="center" readingOrder="0"/>
    </dxf>
    <dxf>
      <font>
        <b/>
      </font>
    </dxf>
    <dxf>
      <alignment vertical="center" readingOrder="0"/>
    </dxf>
    <dxf>
      <alignment vertical="center" readingOrder="0"/>
    </dxf>
    <dxf>
      <font>
        <b/>
      </font>
    </dxf>
    <dxf>
      <alignment wrapText="1" readingOrder="0"/>
    </dxf>
    <dxf>
      <alignment wrapText="1" readingOrder="0"/>
    </dxf>
    <dxf>
      <alignment horizontal="center" vertical="center" readingOrder="0"/>
    </dxf>
    <dxf>
      <alignment horizontal="center" vertical="center" readingOrder="0"/>
    </dxf>
    <dxf>
      <alignment horizontal="center" readingOrder="0"/>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_ * #,##0_)\ _$_ ;_ * \(#,##0\)\ _$_ ;_ * &quot;-&quot;??_)\ _$_ ;_ @_ "/>
    </dxf>
    <dxf>
      <alignment vertical="center" readingOrder="0"/>
    </dxf>
    <dxf>
      <font>
        <b/>
      </font>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right style="thin">
          <color indexed="64"/>
        </righ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top style="thin">
          <color indexed="64"/>
        </top>
        <bottom style="thin">
          <color indexed="64"/>
        </bottom>
      </border>
    </dxf>
    <dxf>
      <border>
        <bottom style="thin">
          <color indexed="8"/>
        </bottom>
      </border>
    </dxf>
    <dxf>
      <border>
        <top style="thin">
          <color indexed="8"/>
        </top>
      </border>
    </dxf>
    <dxf>
      <border>
        <top style="thin">
          <color indexed="8"/>
        </top>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right style="thin">
          <color indexed="8"/>
        </right>
        <bottom style="thin">
          <color indexed="8"/>
        </bottom>
      </border>
    </dxf>
    <dxf>
      <border>
        <right style="thin">
          <color indexed="8"/>
        </right>
        <bottom style="thin">
          <color indexed="8"/>
        </bottom>
      </border>
    </dxf>
    <dxf>
      <border>
        <left style="double">
          <color indexed="8"/>
        </left>
        <top style="double">
          <color indexed="8"/>
        </top>
        <bottom style="double">
          <color indexed="8"/>
        </bottom>
      </border>
    </dxf>
    <dxf>
      <border>
        <left style="double">
          <color indexed="8"/>
        </left>
        <top style="double">
          <color indexed="8"/>
        </top>
        <bottom style="double">
          <color indexed="8"/>
        </bottom>
      </border>
    </dxf>
    <dxf>
      <border>
        <left style="double">
          <color indexed="8"/>
        </left>
        <top style="double">
          <color indexed="8"/>
        </top>
      </border>
    </dxf>
    <dxf>
      <border>
        <left style="thin">
          <color indexed="64"/>
        </left>
        <right style="thin">
          <color indexed="64"/>
        </right>
        <bottom style="thin">
          <color indexed="64"/>
        </bottom>
      </border>
    </dxf>
    <dxf>
      <border>
        <bottom style="thin">
          <color indexed="8"/>
        </bottom>
      </border>
    </dxf>
    <dxf>
      <border>
        <bottom style="thin">
          <color indexed="8"/>
        </bottom>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top style="thin">
          <color indexed="64"/>
        </top>
      </border>
    </dxf>
    <dxf>
      <border>
        <top style="thin">
          <color indexed="64"/>
        </top>
      </border>
    </dxf>
    <dxf>
      <border>
        <top style="thin">
          <color indexed="8"/>
        </top>
      </border>
    </dxf>
    <dxf>
      <border>
        <top style="thin">
          <color indexed="8"/>
        </top>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top style="thin">
          <color indexed="8"/>
        </top>
        <bottom style="thin">
          <color indexed="8"/>
        </bottom>
      </border>
    </dxf>
    <dxf>
      <border>
        <left style="thin">
          <color indexed="8"/>
        </left>
        <right style="thin">
          <color indexed="8"/>
        </right>
        <top style="thin">
          <color indexed="8"/>
        </top>
        <bottom style="thin">
          <color indexed="8"/>
        </bottom>
      </border>
    </dxf>
    <dxf>
      <numFmt numFmtId="3" formatCode="#,##0"/>
    </dxf>
    <dxf>
      <border>
        <left style="double">
          <color indexed="8"/>
        </left>
        <right style="thin">
          <color indexed="8"/>
        </right>
        <top style="double">
          <color indexed="8"/>
        </top>
      </border>
    </dxf>
    <dxf>
      <border>
        <left style="double">
          <color indexed="8"/>
        </left>
        <top style="double">
          <color indexed="8"/>
        </top>
      </border>
    </dxf>
    <dxf>
      <border>
        <left/>
        <right/>
        <top/>
      </border>
    </dxf>
    <dxf>
      <border>
        <left style="double">
          <color indexed="8"/>
        </left>
        <right style="double">
          <color indexed="8"/>
        </right>
        <top style="double">
          <color indexed="8"/>
        </top>
      </border>
    </dxf>
    <dxf>
      <border>
        <left style="double">
          <color indexed="8"/>
        </left>
        <right style="double">
          <color indexed="8"/>
        </right>
        <top style="double">
          <color indexed="8"/>
        </top>
        <bottom style="double">
          <color indexed="8"/>
        </bottom>
      </border>
    </dxf>
    <dxf>
      <border>
        <left style="double">
          <color indexed="8"/>
        </left>
        <right style="double">
          <color indexed="8"/>
        </right>
        <top style="double">
          <color indexed="8"/>
        </top>
        <bottom style="double">
          <color indexed="8"/>
        </bottom>
      </border>
    </dxf>
    <dxf>
      <alignment vertical="center" readingOrder="0"/>
    </dxf>
    <dxf>
      <font>
        <b/>
      </font>
    </dxf>
    <dxf>
      <alignment vertical="center" readingOrder="0"/>
    </dxf>
    <dxf>
      <alignment vertical="center" readingOrder="0"/>
    </dxf>
    <dxf>
      <font>
        <b/>
      </font>
    </dxf>
    <dxf>
      <border>
        <top style="thin">
          <color indexed="64"/>
        </top>
      </border>
    </dxf>
    <dxf>
      <border>
        <top style="thin">
          <color indexed="64"/>
        </top>
      </border>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3" formatCode="#,##0"/>
    </dxf>
    <dxf>
      <border>
        <left/>
        <right/>
        <top/>
      </border>
    </dxf>
    <dxf>
      <border>
        <left/>
        <right/>
        <top/>
      </border>
    </dxf>
    <dxf>
      <border>
        <left style="double">
          <color indexed="64"/>
        </left>
        <right style="double">
          <color indexed="64"/>
        </right>
        <top style="double">
          <color indexed="64"/>
        </top>
        <bottom style="double">
          <color indexed="64"/>
        </bottom>
      </border>
    </dxf>
    <dxf>
      <border>
        <left style="double">
          <color indexed="64"/>
        </left>
        <right style="double">
          <color indexed="64"/>
        </right>
        <top style="double">
          <color indexed="64"/>
        </top>
        <bottom style="double">
          <color indexed="64"/>
        </bottom>
      </border>
    </dxf>
    <dxf>
      <border>
        <left style="double">
          <color indexed="64"/>
        </left>
        <right style="double">
          <color indexed="64"/>
        </right>
        <top style="double">
          <color indexed="64"/>
        </top>
        <bottom style="double">
          <color indexed="64"/>
        </bottom>
      </border>
    </dxf>
    <dxf>
      <border>
        <right/>
      </border>
    </dxf>
    <dxf>
      <border>
        <left/>
        <right/>
      </border>
    </dxf>
    <dxf>
      <border>
        <right style="double">
          <color indexed="64"/>
        </right>
        <top style="double">
          <color indexed="64"/>
        </top>
        <bottom style="double">
          <color indexed="64"/>
        </bottom>
      </border>
    </dxf>
    <dxf>
      <border>
        <left style="double">
          <color indexed="8"/>
        </left>
        <right style="double">
          <color indexed="8"/>
        </right>
        <top style="double">
          <color indexed="8"/>
        </top>
        <bottom style="double">
          <color indexed="8"/>
        </bottom>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1"/>
        </patternFill>
      </fill>
    </dxf>
    <dxf>
      <fill>
        <patternFill patternType="solid">
          <fgColor indexed="64"/>
          <bgColor theme="1"/>
        </patternFill>
      </fill>
    </dxf>
    <dxf>
      <fill>
        <patternFill patternType="solid">
          <bgColor theme="1"/>
        </patternFill>
      </fill>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top style="thin">
          <color indexed="8"/>
        </top>
      </border>
    </dxf>
    <dxf>
      <border>
        <top style="thin">
          <color indexed="8"/>
        </top>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top style="thin">
          <color indexed="8"/>
        </top>
        <bottom style="thin">
          <color indexed="8"/>
        </bottom>
      </border>
    </dxf>
    <dxf>
      <border>
        <left style="thin">
          <color indexed="8"/>
        </left>
        <right style="thin">
          <color indexed="8"/>
        </right>
        <top style="thin">
          <color indexed="8"/>
        </top>
        <bottom style="thin">
          <color indexed="8"/>
        </bottom>
      </border>
    </dxf>
    <dxf>
      <border>
        <left style="double">
          <color indexed="8"/>
        </left>
        <right style="double">
          <color indexed="8"/>
        </right>
        <top style="double">
          <color indexed="8"/>
        </top>
        <bottom style="double">
          <color indexed="8"/>
        </bottom>
      </border>
    </dxf>
    <dxf>
      <border>
        <left style="double">
          <color indexed="8"/>
        </left>
        <right style="double">
          <color indexed="8"/>
        </right>
        <top style="double">
          <color indexed="8"/>
        </top>
        <bottom style="double">
          <color indexed="8"/>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fill>
        <patternFill>
          <bgColor theme="1"/>
        </patternFill>
      </fill>
    </dxf>
    <dxf>
      <alignment horizontal="center" readingOrder="0"/>
    </dxf>
    <dxf>
      <alignment horizontal="center" readingOrder="0"/>
    </dxf>
    <dxf>
      <alignment horizontal="center" readingOrder="0"/>
    </dxf>
    <dxf>
      <alignment horizontal="center" readingOrder="0"/>
    </dxf>
    <dxf>
      <numFmt numFmtId="164" formatCode="_ * #,##0_)\ _$_ ;_ * \(#,##0\)\ _$_ ;_ * &quot;-&quot;??_)\ _$_ ;_ @_ "/>
    </dxf>
    <dxf>
      <numFmt numFmtId="164" formatCode="_ * #,##0_)\ _$_ ;_ * \(#,##0\)\ _$_ ;_ * &quot;-&quot;??_)\ _$_ ;_ @_ "/>
    </dxf>
    <dxf>
      <numFmt numFmtId="3" formatCode="#,##0"/>
    </dxf>
    <dxf>
      <numFmt numFmtId="4" formatCode="#,##0.00"/>
    </dxf>
    <dxf>
      <numFmt numFmtId="4" formatCode="#,##0.00"/>
    </dxf>
    <dxf>
      <numFmt numFmtId="2" formatCode="0.00"/>
    </dxf>
    <dxf>
      <alignment wrapText="1"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FF00"/>
        </patternFill>
      </fill>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readingOrder="0"/>
    </dxf>
    <dxf>
      <border>
        <top style="thin">
          <color indexed="8"/>
        </top>
      </border>
    </dxf>
    <dxf>
      <border>
        <top style="thin">
          <color indexed="8"/>
        </top>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top style="thin">
          <color indexed="8"/>
        </top>
        <bottom style="thin">
          <color indexed="8"/>
        </bottom>
      </border>
    </dxf>
    <dxf>
      <border>
        <left style="thin">
          <color indexed="64"/>
        </left>
        <vertical style="thin">
          <color indexed="64"/>
        </vertical>
      </border>
    </dxf>
    <dxf>
      <border>
        <left style="thin">
          <color indexed="64"/>
        </left>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vertical="center"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vertical="center" wrapText="1" readingOrder="0"/>
    </dxf>
    <dxf>
      <alignment vertical="center" readingOrder="0"/>
    </dxf>
    <dxf>
      <alignment horizontal="center" wrapText="1" readingOrder="0"/>
    </dxf>
    <dxf>
      <alignment vertical="center" readingOrder="0"/>
    </dxf>
    <dxf>
      <alignment vertical="center" readingOrder="0"/>
    </dxf>
    <dxf>
      <alignment vertical="center" readingOrder="0"/>
    </dxf>
    <dxf>
      <alignment horizontal="center" wrapText="1" readingOrder="0"/>
    </dxf>
    <dxf>
      <alignment horizontal="center" wrapText="1" readingOrder="0"/>
    </dxf>
    <dxf>
      <alignment horizontal="center" readingOrder="0"/>
    </dxf>
    <dxf>
      <alignment wrapText="1" readingOrder="0"/>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readingOrder="0"/>
    </dxf>
    <dxf>
      <border>
        <top style="thin">
          <color indexed="8"/>
        </top>
      </border>
    </dxf>
    <dxf>
      <border>
        <top style="thin">
          <color indexed="8"/>
        </top>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top style="thin">
          <color indexed="8"/>
        </top>
        <bottom style="thin">
          <color indexed="8"/>
        </bottom>
      </border>
    </dxf>
    <dxf>
      <border>
        <left style="double">
          <color indexed="8"/>
        </left>
        <right style="double">
          <color indexed="8"/>
        </right>
        <top style="double">
          <color indexed="8"/>
        </top>
        <bottom style="double">
          <color indexed="8"/>
        </bottom>
      </border>
    </dxf>
    <dxf>
      <border>
        <left style="double">
          <color indexed="8"/>
        </left>
        <right style="double">
          <color indexed="8"/>
        </right>
        <top style="double">
          <color indexed="8"/>
        </top>
        <bottom style="double">
          <color indexed="8"/>
        </bottom>
      </border>
    </dxf>
    <dxf>
      <border>
        <left style="thin">
          <color indexed="64"/>
        </left>
        <bottom style="thin">
          <color indexed="64"/>
        </bottom>
        <vertical style="thin">
          <color indexed="64"/>
        </vertical>
      </border>
    </dxf>
    <dxf>
      <border>
        <left style="thin">
          <color indexed="64"/>
        </left>
        <bottom style="thin">
          <color indexed="64"/>
        </bottom>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alignment horizontal="center" readingOrder="0"/>
    </dxf>
    <dxf>
      <alignment vertical="center" readingOrder="0"/>
    </dxf>
    <dxf>
      <font>
        <b/>
      </font>
    </dxf>
    <dxf>
      <alignment vertical="center" readingOrder="0"/>
    </dxf>
    <dxf>
      <alignment vertical="center" readingOrder="0"/>
    </dxf>
    <dxf>
      <font>
        <b/>
      </font>
    </dxf>
    <dxf>
      <alignment horizontal="center" readingOrder="0"/>
    </dxf>
    <dxf>
      <border>
        <right style="thin">
          <color indexed="8"/>
        </right>
      </border>
    </dxf>
    <dxf>
      <border>
        <right style="thin">
          <color indexed="8"/>
        </right>
      </border>
    </dxf>
    <dxf>
      <border>
        <right style="thin">
          <color indexed="8"/>
        </right>
      </border>
    </dxf>
    <dxf>
      <fill>
        <patternFill patternType="solid">
          <bgColor indexed="8"/>
        </patternFill>
      </fill>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alignment horizontal="center" vertical="center" wrapText="1" readingOrder="0"/>
      <border>
        <right style="thin">
          <color indexed="8"/>
        </right>
        <top style="thin">
          <color indexed="8"/>
        </top>
        <bottom style="thin">
          <color indexed="8"/>
        </bottom>
      </border>
    </dxf>
    <dxf>
      <border>
        <bottom style="thin">
          <color indexed="64"/>
        </bottom>
        <vertical style="thin">
          <color indexed="64"/>
        </vertical>
      </border>
    </dxf>
    <dxf>
      <border>
        <bottom style="thin">
          <color indexed="64"/>
        </bottom>
        <vertical style="thin">
          <color indexed="64"/>
        </vertical>
      </border>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font>
        <b/>
      </font>
    </dxf>
    <dxf>
      <alignment vertical="center" readingOrder="0"/>
    </dxf>
    <dxf>
      <alignment vertical="center" readingOrder="0"/>
    </dxf>
    <dxf>
      <font>
        <b/>
      </font>
    </dxf>
    <dxf>
      <fill>
        <patternFill patternType="solid">
          <bgColor indexed="8"/>
        </patternFill>
      </fill>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font>
        <b/>
      </font>
    </dxf>
    <dxf>
      <font>
        <b/>
      </font>
    </dxf>
    <dxf>
      <border>
        <right style="thin">
          <color indexed="64"/>
        </right>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horizont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right" readingOrder="0"/>
    </dxf>
    <dxf>
      <alignment horizontal="center" vertical="center" wrapText="1" readingOrder="0"/>
    </dxf>
    <dxf>
      <alignment horizontal="center" vertical="center" wrapText="1" readingOrder="0"/>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border>
    </dxf>
    <dxf>
      <border>
        <left style="thin">
          <color indexed="64"/>
        </left>
      </border>
    </dxf>
    <dxf>
      <border>
        <left style="thin">
          <color indexed="64"/>
        </left>
      </border>
    </dxf>
    <dxf>
      <border>
        <left/>
        <right/>
        <top/>
        <bottom/>
      </border>
    </dxf>
    <dxf>
      <border>
        <left/>
        <right/>
        <top/>
        <bottom/>
      </border>
    </dxf>
    <dxf>
      <border>
        <left/>
        <right/>
        <top/>
        <bottom/>
      </border>
    </dxf>
    <dxf>
      <numFmt numFmtId="3" formatCode="#,##0"/>
    </dxf>
    <dxf>
      <numFmt numFmtId="3" formatCode="#,##0"/>
    </dxf>
    <dxf>
      <border>
        <left style="thin">
          <color indexed="64"/>
        </left>
      </border>
    </dxf>
    <dxf>
      <numFmt numFmtId="3" formatCode="#,##0"/>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font>
        <b/>
      </font>
    </dxf>
    <dxf>
      <alignment vertical="center" readingOrder="0"/>
    </dxf>
    <dxf>
      <alignment vertical="center" readingOrder="0"/>
    </dxf>
    <dxf>
      <font>
        <b/>
      </font>
    </dxf>
    <dxf>
      <border>
        <left style="thin">
          <color indexed="64"/>
        </left>
      </border>
    </dxf>
    <dxf>
      <border>
        <left style="thin">
          <color indexed="64"/>
        </left>
      </border>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font>
        <b/>
      </font>
    </dxf>
    <dxf>
      <alignment vertical="center" readingOrder="0"/>
    </dxf>
    <dxf>
      <alignment vertical="center" readingOrder="0"/>
    </dxf>
    <dxf>
      <font>
        <b/>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horizontal="center" readingOrder="0"/>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horizontal="center" vertical="center" wrapText="1" readingOrder="0"/>
    </dxf>
    <dxf>
      <alignment horizontal="center" vertical="center" wrapText="1" readingOrder="0"/>
    </dxf>
    <dxf>
      <alignment horizontal="center" vertical="center" wrapText="1" readingOrder="0"/>
    </dxf>
    <dxf>
      <alignment vertical="center" readingOrder="0"/>
    </dxf>
    <dxf>
      <font>
        <b/>
      </font>
    </dxf>
    <dxf>
      <alignment vertical="center" readingOrder="0"/>
    </dxf>
    <dxf>
      <alignment vertical="center" readingOrder="0"/>
    </dxf>
    <dxf>
      <font>
        <b/>
      </font>
    </dxf>
    <dxf>
      <border>
        <left style="thin">
          <color indexed="64"/>
        </left>
      </border>
    </dxf>
    <dxf>
      <alignment horizontal="center" vertical="center" textRotation="0" wrapText="1" readingOrder="0"/>
    </dxf>
    <dxf>
      <alignment horizontal="center" vertical="center" wrapText="1" readingOrder="0"/>
    </dxf>
    <dxf>
      <alignment horizontal="center" vertical="center" wrapText="1" readingOrder="0"/>
    </dxf>
    <dxf>
      <alignment horizontal="center" readingOrder="0"/>
    </dxf>
    <dxf>
      <numFmt numFmtId="3" formatCode="#,##0"/>
    </dxf>
    <dxf>
      <alignment vertical="center" readingOrder="0"/>
    </dxf>
    <dxf>
      <alignment vertical="center" readingOrder="0"/>
    </dxf>
    <dxf>
      <font>
        <b/>
      </font>
    </dxf>
    <dxf>
      <alignment horizontal="center" readingOrder="0"/>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vertical="center" readingOrder="0"/>
    </dxf>
    <dxf>
      <font>
        <b/>
      </font>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horizontal="center" vertical="center" wrapText="1" readingOrder="0"/>
    </dxf>
    <dxf>
      <alignment horizontal="center" vertical="center" wrapText="1" readingOrder="0"/>
    </dxf>
    <dxf>
      <alignment horizontal="center" vertical="center" wrapText="1"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alignment vertical="center" readingOrder="0"/>
    </dxf>
    <dxf>
      <alignment vertical="center" readingOrder="0"/>
    </dxf>
    <dxf>
      <font>
        <b/>
      </font>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_ * #,##0_)\ _$_ ;_ * \(#,##0\)\ _$_ ;_ * &quot;-&quot;??_)\ _$_ ;_ @_ "/>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_ * #,##0_)\ _$_ ;_ * \(#,##0\)\ _$_ ;_ * &quot;-&quot;??_)\ _$_ ;_ @_ "/>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_ * #,##0_)\ _$_ ;_ * \(#,##0\)\ _$_ ;_ * &quot;-&quot;??_)\ _$_ ;_ @_ "/>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vertical="center" readingOrder="0"/>
    </dxf>
    <dxf>
      <font>
        <b/>
      </font>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_ * #,##0_)\ _$_ ;_ * \(#,##0\)\ _$_ ;_ * &quot;-&quot;??_)\ _$_ ;_ @_ "/>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_ * #,##0_)\ _$_ ;_ * \(#,##0\)\ _$_ ;_ * &quot;-&quot;??_)\ _$_ ;_ @_ "/>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_ * #,##0_)\ _$_ ;_ * \(#,##0\)\ _$_ ;_ * &quot;-&quot;??_)\ _$_ ;_ @_ "/>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_ * #,##0_)\ _$_ ;_ * \(#,##0\)\ _$_ ;_ * &quot;-&quot;??_)\ _$_ ;_ @_ "/>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vertical style="thin">
          <color indexed="64"/>
        </vertical>
      </border>
    </dxf>
    <dxf>
      <border>
        <vertical style="thin">
          <color indexed="64"/>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_ * #,##0_)\ _$_ ;_ * \(#,##0\)\ _$_ ;_ * &quot;-&quot;??_)\ _$_ ;_ @_ "/>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vertical="center" readingOrder="0"/>
    </dxf>
    <dxf>
      <alignment vertical="center" readingOrder="0"/>
    </dxf>
    <dxf>
      <font>
        <b/>
      </font>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border>
    </dxf>
    <dxf>
      <border>
        <right style="thin">
          <color indexed="64"/>
        </right>
      </border>
    </dxf>
    <dxf>
      <border>
        <right style="thin">
          <color indexed="64"/>
        </right>
      </border>
    </dxf>
    <dxf>
      <border>
        <right style="thin">
          <color indexed="64"/>
        </right>
      </border>
    </dxf>
    <dxf>
      <border>
        <right style="thin">
          <color indexed="64"/>
        </right>
      </border>
    </dxf>
    <dxf>
      <border>
        <top style="thin">
          <color indexed="8"/>
        </top>
      </border>
    </dxf>
    <dxf>
      <border>
        <top style="thin">
          <color indexed="8"/>
        </top>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top style="thin">
          <color indexed="8"/>
        </top>
        <bottom style="thin">
          <color indexed="8"/>
        </bottom>
      </border>
    </dxf>
    <dxf>
      <border>
        <left style="thin">
          <color indexed="8"/>
        </left>
        <right style="thin">
          <color indexed="8"/>
        </right>
        <top style="thin">
          <color indexed="8"/>
        </top>
        <bottom style="thin">
          <color indexed="8"/>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double">
          <color indexed="8"/>
        </left>
        <right style="double">
          <color indexed="8"/>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double">
          <color indexed="8"/>
        </right>
      </border>
    </dxf>
    <dxf>
      <border>
        <left style="double">
          <color indexed="8"/>
        </left>
        <right style="double">
          <color indexed="8"/>
        </right>
        <top style="double">
          <color indexed="8"/>
        </top>
        <bottom style="double">
          <color indexed="8"/>
        </bottom>
      </border>
    </dxf>
    <dxf>
      <border>
        <left style="double">
          <color indexed="8"/>
        </left>
        <right style="double">
          <color indexed="8"/>
        </right>
        <top style="double">
          <color indexed="8"/>
        </top>
        <bottom style="double">
          <color indexed="8"/>
        </bottom>
      </border>
    </dxf>
    <dxf>
      <numFmt numFmtId="3" formatCode="#,##0"/>
    </dxf>
    <dxf>
      <fill>
        <patternFill patternType="solid">
          <bgColor indexed="8"/>
        </patternFill>
      </fill>
    </dxf>
    <dxf>
      <numFmt numFmtId="4" formatCode="#,##0.00"/>
    </dxf>
    <dxf>
      <numFmt numFmtId="3" formatCode="#,##0"/>
    </dxf>
    <dxf>
      <alignment vertical="center" readingOrder="0"/>
    </dxf>
    <dxf>
      <alignment vertical="center" readingOrder="0"/>
    </dxf>
    <dxf>
      <alignment vertical="center" readingOrder="0"/>
    </dxf>
    <dxf>
      <font>
        <b/>
      </font>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right style="thin">
          <color indexed="64"/>
        </right>
      </border>
    </dxf>
    <dxf>
      <border>
        <right style="thin">
          <color indexed="64"/>
        </right>
      </border>
    </dxf>
    <dxf>
      <border>
        <right style="thin">
          <color indexed="64"/>
        </right>
      </border>
    </dxf>
    <dxf>
      <border>
        <top style="thin">
          <color indexed="64"/>
        </top>
        <bottom style="thin">
          <color indexed="64"/>
        </bottom>
      </border>
    </dxf>
    <dxf>
      <border>
        <left/>
        <right/>
        <top/>
        <bottom/>
      </border>
    </dxf>
    <dxf>
      <border>
        <top style="thin">
          <color indexed="64"/>
        </top>
        <bottom style="thin">
          <color indexed="64"/>
        </bottom>
      </border>
    </dxf>
    <dxf>
      <border>
        <right style="thin">
          <color indexed="64"/>
        </right>
      </border>
    </dxf>
    <dxf>
      <border>
        <right style="thin">
          <color indexed="64"/>
        </right>
      </border>
    </dxf>
    <dxf>
      <border>
        <right style="thin">
          <color indexed="64"/>
        </right>
      </border>
    </dxf>
    <dxf>
      <border>
        <left style="thin">
          <color indexed="64"/>
        </left>
      </border>
    </dxf>
    <dxf>
      <border>
        <right style="thin">
          <color indexed="64"/>
        </right>
      </border>
    </dxf>
    <dxf>
      <border>
        <top style="thin">
          <color indexed="8"/>
        </top>
      </border>
    </dxf>
    <dxf>
      <border>
        <top style="thin">
          <color indexed="8"/>
        </top>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top style="thin">
          <color indexed="8"/>
        </top>
        <bottom style="thin">
          <color indexed="8"/>
        </bottom>
      </border>
    </dxf>
    <dxf>
      <border>
        <left style="thin">
          <color indexed="8"/>
        </left>
        <right style="thin">
          <color indexed="8"/>
        </right>
        <top style="thin">
          <color indexed="8"/>
        </top>
        <bottom style="thin">
          <color indexed="8"/>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ill>
        <patternFill patternType="solid">
          <bgColor indexed="8"/>
        </patternFill>
      </fill>
    </dxf>
    <dxf>
      <border>
        <right style="double">
          <color indexed="8"/>
        </right>
        <bottom style="double">
          <color indexed="8"/>
        </bottom>
      </border>
    </dxf>
    <dxf>
      <border>
        <right style="double">
          <color indexed="8"/>
        </right>
        <bottom style="double">
          <color indexed="8"/>
        </bottom>
      </border>
    </dxf>
    <dxf>
      <border>
        <left style="double">
          <color indexed="8"/>
        </left>
        <right style="double">
          <color indexed="8"/>
        </right>
        <bottom style="double">
          <color indexed="8"/>
        </bottom>
      </border>
    </dxf>
    <dxf>
      <border>
        <right style="double">
          <color indexed="8"/>
        </right>
        <bottom style="double">
          <color indexed="8"/>
        </bottom>
      </border>
    </dxf>
    <dxf>
      <border>
        <top style="double">
          <color indexed="8"/>
        </top>
      </border>
    </dxf>
    <dxf>
      <border>
        <right style="double">
          <color indexed="8"/>
        </right>
        <bottom style="double">
          <color indexed="8"/>
        </bottom>
      </border>
    </dxf>
    <dxf>
      <numFmt numFmtId="3" formatCode="#,##0"/>
    </dxf>
    <dxf>
      <numFmt numFmtId="4" formatCode="#,##0.00"/>
    </dxf>
    <dxf>
      <numFmt numFmtId="3" formatCode="#,##0"/>
    </dxf>
    <dxf>
      <alignment vertical="center" readingOrder="0"/>
    </dxf>
    <dxf>
      <alignment vertical="center" readingOrder="0"/>
    </dxf>
    <dxf>
      <alignment vertical="center" readingOrder="0"/>
    </dxf>
    <dxf>
      <font>
        <b/>
      </font>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left style="thin">
          <color indexed="64"/>
        </lef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top style="thin">
          <color indexed="8"/>
        </top>
      </border>
    </dxf>
    <dxf>
      <border>
        <top style="thin">
          <color indexed="8"/>
        </top>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top style="thin">
          <color indexed="8"/>
        </top>
        <bottom style="thin">
          <color indexed="8"/>
        </bottom>
      </border>
    </dxf>
    <dxf>
      <border>
        <left style="thin">
          <color indexed="8"/>
        </left>
        <right style="thin">
          <color indexed="8"/>
        </right>
        <top style="thin">
          <color indexed="8"/>
        </top>
        <bottom style="thin">
          <color indexed="8"/>
        </bottom>
      </border>
    </dxf>
    <dxf>
      <border>
        <right style="thin">
          <color indexed="64"/>
        </right>
      </border>
    </dxf>
    <dxf>
      <numFmt numFmtId="3" formatCode="#,##0"/>
    </dxf>
    <dxf>
      <numFmt numFmtId="3" formatCode="#,##0"/>
    </dxf>
    <dxf>
      <numFmt numFmtId="4" formatCode="#,##0.00"/>
    </dxf>
    <dxf>
      <fill>
        <patternFill patternType="solid">
          <bgColor indexed="8"/>
        </patternFill>
      </fill>
    </dxf>
    <dxf>
      <border>
        <right style="double">
          <color indexed="8"/>
        </right>
      </border>
    </dxf>
    <dxf>
      <border>
        <left style="double">
          <color indexed="8"/>
        </left>
        <top style="double">
          <color indexed="8"/>
        </top>
        <bottom style="double">
          <color indexed="8"/>
        </bottom>
      </border>
    </dxf>
    <dxf>
      <border>
        <left style="double">
          <color indexed="8"/>
        </left>
        <top style="double">
          <color indexed="8"/>
        </top>
        <bottom style="double">
          <color indexed="8"/>
        </bottom>
      </border>
    </dxf>
    <dxf>
      <border>
        <right style="thin">
          <color indexed="64"/>
        </right>
      </border>
    </dxf>
    <dxf>
      <border>
        <right style="thin">
          <color indexed="64"/>
        </right>
      </border>
    </dxf>
    <dxf>
      <border>
        <left style="double">
          <color indexed="8"/>
        </left>
        <right style="double">
          <color indexed="8"/>
        </right>
      </border>
    </dxf>
    <dxf>
      <border>
        <right style="thin">
          <color indexed="64"/>
        </right>
      </border>
    </dxf>
    <dxf>
      <border>
        <right style="thin">
          <color indexed="64"/>
        </right>
      </border>
    </dxf>
    <dxf>
      <border>
        <left style="double">
          <color indexed="8"/>
        </left>
        <right style="double">
          <color indexed="8"/>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double">
          <color indexed="8"/>
        </right>
      </border>
    </dxf>
    <dxf>
      <alignment vertical="center" readingOrder="0"/>
    </dxf>
    <dxf>
      <alignment vertical="center" readingOrder="0"/>
    </dxf>
    <dxf>
      <alignment vertical="center" readingOrder="0"/>
    </dxf>
    <dxf>
      <font>
        <b/>
      </font>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top style="thin">
          <color indexed="8"/>
        </top>
      </border>
    </dxf>
    <dxf>
      <border>
        <top style="thin">
          <color indexed="8"/>
        </top>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top style="thin">
          <color indexed="8"/>
        </top>
        <bottom style="thin">
          <color indexed="8"/>
        </bottom>
      </border>
    </dxf>
    <dxf>
      <border>
        <left style="thin">
          <color indexed="8"/>
        </left>
        <right style="thin">
          <color indexed="8"/>
        </right>
        <top style="thin">
          <color indexed="8"/>
        </top>
        <bottom style="thin">
          <color indexed="8"/>
        </bottom>
      </border>
    </dxf>
    <dxf>
      <border>
        <left/>
        <right/>
        <top/>
      </border>
    </dxf>
    <dxf>
      <border>
        <left/>
        <right/>
        <top/>
        <bottom/>
      </border>
    </dxf>
    <dxf>
      <border>
        <bottom style="double">
          <color indexed="8"/>
        </bottom>
      </border>
    </dxf>
    <dxf>
      <border>
        <left style="double">
          <color indexed="8"/>
        </left>
        <right style="double">
          <color indexed="8"/>
        </right>
      </border>
    </dxf>
    <dxf>
      <border>
        <left style="double">
          <color indexed="8"/>
        </left>
        <right style="double">
          <color indexed="8"/>
        </right>
      </border>
    </dxf>
    <dxf>
      <border>
        <left style="double">
          <color indexed="8"/>
        </left>
        <right style="double">
          <color indexed="8"/>
        </right>
      </border>
    </dxf>
    <dxf>
      <fill>
        <patternFill patternType="solid">
          <bgColor indexed="8"/>
        </patternFill>
      </fill>
    </dxf>
    <dxf>
      <numFmt numFmtId="3" formatCode="#,##0"/>
    </dxf>
    <dxf>
      <numFmt numFmtId="4" formatCode="#,##0.00"/>
    </dxf>
    <dxf>
      <numFmt numFmtId="3" formatCode="#,##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vertical="center" readingOrder="0"/>
    </dxf>
    <dxf>
      <font>
        <b/>
      </font>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8"/>
        </right>
      </border>
    </dxf>
    <dxf>
      <border>
        <right style="thin">
          <color indexed="8"/>
        </right>
      </border>
    </dxf>
    <dxf>
      <border>
        <top style="thin">
          <color indexed="8"/>
        </top>
      </border>
    </dxf>
    <dxf>
      <border>
        <top style="thin">
          <color indexed="8"/>
        </top>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bottom style="thin">
          <color indexed="8"/>
        </bottom>
      </border>
    </dxf>
    <dxf>
      <border>
        <left style="thin">
          <color indexed="8"/>
        </left>
        <right style="thin">
          <color indexed="8"/>
        </right>
        <top style="thin">
          <color indexed="8"/>
        </top>
        <bottom style="thin">
          <color indexed="8"/>
        </bottom>
      </border>
    </dxf>
    <dxf>
      <border>
        <left style="thin">
          <color indexed="8"/>
        </left>
        <right style="thin">
          <color indexed="8"/>
        </right>
        <top style="thin">
          <color indexed="8"/>
        </top>
        <bottom style="thin">
          <color indexed="8"/>
        </bottom>
      </border>
    </dxf>
    <dxf>
      <fill>
        <patternFill patternType="solid">
          <bgColor indexed="8"/>
        </patternFill>
      </fill>
    </dxf>
    <dxf>
      <border>
        <left style="double">
          <color indexed="8"/>
        </left>
        <right style="double">
          <color indexed="8"/>
        </right>
        <top style="double">
          <color indexed="8"/>
        </top>
        <bottom style="double">
          <color indexed="8"/>
        </bottom>
      </border>
    </dxf>
    <dxf>
      <border>
        <left style="double">
          <color indexed="8"/>
        </left>
        <right style="double">
          <color indexed="8"/>
        </right>
        <top style="double">
          <color indexed="8"/>
        </top>
        <bottom style="double">
          <color indexed="8"/>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numFmt numFmtId="4" formatCode="#,##0.00"/>
    </dxf>
    <dxf>
      <numFmt numFmtId="3" formatCode="#,##0"/>
    </dxf>
    <dxf>
      <alignment horizontal="center" readingOrder="0"/>
    </dxf>
    <dxf>
      <alignment vertical="center" readingOrder="0"/>
    </dxf>
    <dxf>
      <alignment wrapText="1" readingOrder="0"/>
    </dxf>
    <dxf>
      <numFmt numFmtId="3" formatCode="#,##0"/>
    </dxf>
    <dxf>
      <numFmt numFmtId="3" formatCode="#,##0"/>
    </dxf>
    <dxf>
      <numFmt numFmtId="3" formatCode="#,##0"/>
    </dxf>
    <dxf>
      <numFmt numFmtId="3" formatCode="#,##0"/>
    </dxf>
    <dxf>
      <numFmt numFmtId="3" formatCode="#,##0"/>
    </dxf>
    <dxf>
      <border>
        <vertical style="thin">
          <color indexed="8"/>
        </vertical>
        <horizontal style="thin">
          <color indexed="8"/>
        </horizontal>
      </border>
    </dxf>
    <dxf>
      <border>
        <vertical style="thin">
          <color indexed="8"/>
        </vertical>
        <horizontal style="thin">
          <color indexed="8"/>
        </horizontal>
      </border>
    </dxf>
    <dxf>
      <numFmt numFmtId="3" formatCode="#,##0"/>
    </dxf>
    <dxf>
      <numFmt numFmtId="3" formatCode="#,##0"/>
    </dxf>
    <dxf>
      <numFmt numFmtId="3" formatCode="#,##0"/>
    </dxf>
    <dxf>
      <alignment vertical="center" readingOrder="0"/>
    </dxf>
    <dxf>
      <font>
        <b/>
      </font>
    </dxf>
    <dxf>
      <alignment vertical="center" readingOrder="0"/>
    </dxf>
    <dxf>
      <alignment vertical="center" readingOrder="0"/>
    </dxf>
    <dxf>
      <font>
        <b/>
      </font>
    </dxf>
    <dxf>
      <alignment vertical="center" readingOrder="0"/>
    </dxf>
    <dxf>
      <alignment vertical="center" readingOrder="0"/>
    </dxf>
    <dxf>
      <alignment horizontal="center" vertical="bottom" wrapText="1" readingOrder="0"/>
    </dxf>
    <dxf>
      <alignment horizontal="center" vertical="bottom" wrapText="1" readingOrder="0"/>
    </dxf>
    <dxf>
      <alignment horizontal="center" readingOrder="0"/>
    </dxf>
    <dxf>
      <numFmt numFmtId="3" formatCode="#,##0"/>
    </dxf>
    <dxf>
      <numFmt numFmtId="3" formatCode="#,##0"/>
    </dxf>
    <dxf>
      <alignment vertical="center" readingOrder="0"/>
    </dxf>
    <dxf>
      <alignment horizontal="center" readingOrder="0"/>
    </dxf>
    <dxf>
      <alignment wrapText="1" readingOrder="0"/>
    </dxf>
    <dxf>
      <border>
        <vertical style="thin">
          <color indexed="8"/>
        </vertical>
        <horizontal style="thin">
          <color indexed="8"/>
        </horizontal>
      </border>
    </dxf>
    <dxf>
      <border>
        <vertical style="thin">
          <color indexed="8"/>
        </vertical>
        <horizontal style="thin">
          <color indexed="8"/>
        </horizontal>
      </border>
    </dxf>
    <dxf>
      <numFmt numFmtId="3" formatCode="#,##0"/>
    </dxf>
    <dxf>
      <numFmt numFmtId="3" formatCode="#,##0"/>
    </dxf>
    <dxf>
      <numFmt numFmtId="3" formatCode="#,##0"/>
    </dxf>
    <dxf>
      <numFmt numFmtId="3" formatCode="#,##0"/>
    </dxf>
    <dxf>
      <numFmt numFmtId="3" formatCode="#,##0"/>
    </dxf>
    <dxf>
      <numFmt numFmtId="3" formatCode="#,##0"/>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readingOrder="0"/>
    </dxf>
    <dxf>
      <numFmt numFmtId="164" formatCode="_ * #,##0_)\ _$_ ;_ * \(#,##0\)\ _$_ ;_ * &quot;-&quot;??_)\ _$_ ;_ @_ "/>
    </dxf>
    <dxf>
      <alignment wrapText="1" readingOrder="0"/>
    </dxf>
    <dxf>
      <alignment vertical="center" readingOrder="0"/>
    </dxf>
    <dxf>
      <alignment horizontal="center" readingOrder="0"/>
    </dxf>
    <dxf>
      <alignment wrapText="1" readingOrder="0"/>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font>
        <b/>
      </font>
    </dxf>
    <dxf>
      <alignment vertical="center" readingOrder="0"/>
    </dxf>
    <dxf>
      <alignment vertical="center" readingOrder="0"/>
    </dxf>
    <dxf>
      <font>
        <b/>
      </font>
    </dxf>
    <dxf>
      <alignment vertical="center" readingOrder="0"/>
    </dxf>
    <dxf>
      <alignment vertical="center" readingOrder="0"/>
    </dxf>
    <dxf>
      <alignment horizontal="center" vertical="bottom" wrapText="1" readingOrder="0"/>
    </dxf>
    <dxf>
      <alignment horizontal="center" vertical="bottom" wrapText="1" readingOrder="0"/>
    </dxf>
    <dxf>
      <alignment horizontal="center" readingOrder="0"/>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border>
        <left style="thin">
          <color indexed="64"/>
        </left>
      </border>
    </dxf>
    <dxf>
      <border>
        <right style="thin">
          <color indexed="64"/>
        </right>
      </border>
    </dxf>
    <dxf>
      <alignment vertical="center" readingOrder="0"/>
    </dxf>
    <dxf>
      <font>
        <b/>
      </font>
    </dxf>
    <dxf>
      <alignment vertical="center" readingOrder="0"/>
    </dxf>
    <dxf>
      <alignment vertical="center" readingOrder="0"/>
    </dxf>
    <dxf>
      <font>
        <b/>
      </font>
    </dxf>
    <dxf>
      <alignment horizontal="center" vertical="center" readingOrder="0"/>
    </dxf>
    <dxf>
      <alignment horizontal="center" vertical="center" readingOrder="0"/>
    </dxf>
    <dxf>
      <alignment horizontal="center" vertical="center" readingOrder="0"/>
    </dxf>
    <dxf>
      <alignment horizontal="center" readingOrder="0"/>
    </dxf>
    <dxf>
      <border>
        <left style="thin">
          <color indexed="64"/>
        </lef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vertical="center" wrapText="1" readingOrder="0"/>
    </dxf>
    <dxf>
      <alignment vertical="center" wrapText="1" readingOrder="0"/>
    </dxf>
    <dxf>
      <alignment vertical="center" readingOrder="0"/>
    </dxf>
    <dxf>
      <font>
        <b/>
      </font>
    </dxf>
    <dxf>
      <alignment vertical="center" readingOrder="0"/>
    </dxf>
    <dxf>
      <alignment vertical="center" readingOrder="0"/>
    </dxf>
    <dxf>
      <alignment horizontal="center" readingOrder="0"/>
    </dxf>
    <dxf>
      <font>
        <b/>
      </font>
    </dxf>
    <dxf>
      <alignment horizontal="center" vertical="center" wrapText="1" readingOrder="0"/>
    </dxf>
    <dxf>
      <alignment horizontal="center" vertical="center" wrapText="1" readingOrder="0"/>
    </dxf>
    <dxf>
      <alignment horizontal="center" vertical="center" wrapText="1"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border>
    </dxf>
    <dxf>
      <border>
        <left style="thin">
          <color indexed="64"/>
        </left>
      </border>
    </dxf>
    <dxf>
      <numFmt numFmtId="4" formatCode="#,##0.00"/>
    </dxf>
    <dxf>
      <alignment vertical="center" readingOrder="0"/>
    </dxf>
    <dxf>
      <font>
        <b/>
      </font>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fill>
        <patternFill patternType="solid">
          <bgColor indexed="8"/>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4" formatCode="#,##0.00"/>
    </dxf>
    <dxf>
      <border>
        <left style="thin">
          <color indexed="64"/>
        </left>
      </border>
    </dxf>
    <dxf>
      <border>
        <left style="thin">
          <color indexed="64"/>
        </left>
      </border>
    </dxf>
    <dxf>
      <numFmt numFmtId="4" formatCode="#,##0.00"/>
    </dxf>
    <dxf>
      <alignment vertical="center" readingOrder="0"/>
    </dxf>
    <dxf>
      <font>
        <b/>
      </font>
    </dxf>
    <dxf>
      <font>
        <b/>
      </font>
    </dxf>
    <dxf>
      <font>
        <b val="0"/>
      </font>
      <alignment vertical="center" readingOrder="0"/>
    </dxf>
    <dxf>
      <font>
        <b val="0"/>
      </font>
      <alignment vertical="center" readingOrder="0"/>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fill>
        <patternFill patternType="solid">
          <bgColor indexed="8"/>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4" formatCode="#,##0.00"/>
    </dxf>
    <dxf>
      <border>
        <left style="thin">
          <color indexed="64"/>
        </left>
      </border>
    </dxf>
    <dxf>
      <border>
        <left style="thin">
          <color indexed="64"/>
        </left>
      </border>
    </dxf>
    <dxf>
      <numFmt numFmtId="3" formatCode="#,##0"/>
    </dxf>
    <dxf>
      <font>
        <b/>
      </font>
      <alignment vertical="center" readingOrder="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border>
        <left style="thin">
          <color indexed="64"/>
        </left>
      </border>
    </dxf>
    <dxf>
      <border>
        <left style="thin">
          <color indexed="64"/>
        </left>
      </border>
    </dxf>
    <dxf>
      <numFmt numFmtId="4" formatCode="#,##0.00"/>
    </dxf>
    <dxf>
      <font>
        <b/>
      </font>
      <alignment vertical="center" readingOrder="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ill>
        <patternFill patternType="solid">
          <bgColor indexed="8"/>
        </patternFill>
      </fill>
    </dxf>
    <dxf>
      <numFmt numFmtId="4" formatCode="#,##0.00"/>
    </dxf>
    <dxf>
      <border>
        <left style="thin">
          <color indexed="64"/>
        </left>
      </border>
    </dxf>
    <dxf>
      <border>
        <left style="thin">
          <color indexed="64"/>
        </left>
      </border>
    </dxf>
    <dxf>
      <numFmt numFmtId="4" formatCode="#,##0.00"/>
    </dxf>
    <dxf>
      <font>
        <b/>
      </font>
      <alignment vertical="center" readingOrder="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fill>
        <patternFill patternType="solid">
          <bgColor indexed="8"/>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4" formatCode="#,##0.00"/>
    </dxf>
    <dxf>
      <border>
        <left style="thin">
          <color indexed="64"/>
        </left>
      </border>
    </dxf>
    <dxf>
      <border>
        <left style="thin">
          <color indexed="64"/>
        </left>
      </border>
    </dxf>
    <dxf>
      <numFmt numFmtId="3" formatCode="#,##0"/>
    </dxf>
    <dxf>
      <font>
        <b/>
      </font>
      <alignment vertical="center" readingOrder="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border>
        <left style="thin">
          <color indexed="64"/>
        </left>
      </border>
    </dxf>
    <dxf>
      <border>
        <left style="thin">
          <color indexed="64"/>
        </left>
      </border>
    </dxf>
    <dxf>
      <numFmt numFmtId="4" formatCode="#,##0.00"/>
    </dxf>
    <dxf>
      <font>
        <b/>
      </font>
      <alignment vertical="center" readingOrder="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fill>
        <patternFill patternType="solid">
          <bgColor indexed="8"/>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4" formatCode="#,##0.00"/>
    </dxf>
    <dxf>
      <border>
        <left style="thin">
          <color indexed="64"/>
        </left>
      </border>
    </dxf>
    <dxf>
      <border>
        <left style="thin">
          <color indexed="64"/>
        </left>
      </border>
    </dxf>
    <dxf>
      <numFmt numFmtId="3" formatCode="#,##0"/>
    </dxf>
    <dxf>
      <font>
        <b/>
      </font>
      <alignment vertical="center" readingOrder="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numFmt numFmtId="3" formatCode="#,##0"/>
    </dxf>
    <dxf>
      <numFmt numFmtId="3" formatCode="#,##0"/>
    </dxf>
    <dxf>
      <numFmt numFmtId="3" formatCode="#,##0"/>
    </dxf>
    <dxf>
      <numFmt numFmtId="3" formatCode="#,##0"/>
    </dxf>
    <dxf>
      <numFmt numFmtId="3" formatCode="#,##0"/>
    </dxf>
    <dxf>
      <numFmt numFmtId="3" formatCode="#,##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border>
        <left style="thin">
          <color indexed="64"/>
        </left>
      </border>
    </dxf>
    <dxf>
      <border>
        <left style="thin">
          <color indexed="64"/>
        </left>
      </border>
    </dxf>
    <dxf>
      <numFmt numFmtId="3" formatCode="#,##0"/>
    </dxf>
    <dxf>
      <font>
        <b/>
      </font>
      <alignment vertical="center" readingOrder="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dxf>
    <dxf>
      <border>
        <left style="thin">
          <color indexed="64"/>
        </left>
      </border>
    </dxf>
    <dxf>
      <border>
        <left style="thin">
          <color indexed="64"/>
        </left>
      </border>
    </dxf>
    <dxf>
      <numFmt numFmtId="3" formatCode="#,##0"/>
    </dxf>
    <dxf>
      <font>
        <b/>
      </font>
      <alignment vertical="center" readingOrder="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numFmt numFmtId="3" formatCode="#,##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border>
    </dxf>
    <dxf>
      <border>
        <left style="thin">
          <color indexed="64"/>
        </left>
      </border>
    </dxf>
    <dxf>
      <numFmt numFmtId="4" formatCode="#,##0.00"/>
    </dxf>
    <dxf>
      <font>
        <b/>
      </font>
      <alignment vertical="center" readingOrder="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fill>
        <patternFill patternType="solid">
          <bgColor indexed="8"/>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4" formatCode="#,##0.00"/>
    </dxf>
    <dxf>
      <border>
        <left style="thin">
          <color indexed="64"/>
        </left>
      </border>
    </dxf>
    <dxf>
      <border>
        <left style="thin">
          <color indexed="64"/>
        </left>
      </border>
    </dxf>
    <dxf>
      <numFmt numFmtId="4" formatCode="#,##0.00"/>
    </dxf>
    <dxf>
      <font>
        <b/>
      </font>
      <alignment vertical="center" readingOrder="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fill>
        <patternFill patternType="solid">
          <bgColor indexed="8"/>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4" formatCode="#,##0.00"/>
    </dxf>
    <dxf>
      <numFmt numFmtId="4" formatCode="#,##0.00"/>
    </dxf>
    <dxf>
      <numFmt numFmtId="4" formatCode="#,##0.00"/>
    </dxf>
    <dxf>
      <numFmt numFmtId="4" formatCode="#,##0.00"/>
    </dxf>
    <dxf>
      <alignment horizontal="center" vertical="center" readingOrder="0"/>
    </dxf>
    <dxf>
      <alignment horizontal="center" vertical="center" readingOrder="0"/>
    </dxf>
    <dxf>
      <alignment horizontal="center" vertical="center" readingOrder="0"/>
    </dxf>
    <dxf>
      <numFmt numFmtId="2" formatCode="0.00"/>
    </dxf>
    <dxf>
      <font>
        <b/>
      </font>
      <alignment vertical="center" readingOrder="0"/>
    </dxf>
    <dxf>
      <alignment vertical="center" readingOrder="0"/>
    </dxf>
    <dxf>
      <alignment vertical="center" readingOrder="0"/>
    </dxf>
    <dxf>
      <font>
        <b/>
      </font>
    </dxf>
    <dxf>
      <numFmt numFmtId="0" formatCode="General"/>
      <alignment horizontal="center" vertical="center" wrapText="1" readingOrder="0"/>
    </dxf>
    <dxf>
      <numFmt numFmtId="0" formatCode="General"/>
      <alignment horizontal="center" vertical="center" wrapText="1" readingOrder="0"/>
    </dxf>
    <dxf>
      <numFmt numFmtId="0" formatCode="General"/>
      <alignment horizontal="center" vertical="center" wrapText="1" readingOrder="0"/>
    </dxf>
    <dxf>
      <alignment horizontal="center" readingOrder="0"/>
    </dxf>
    <dxf>
      <fill>
        <patternFill patternType="solid">
          <bgColor indexed="8"/>
        </patternFill>
      </fill>
    </dxf>
    <dxf>
      <numFmt numFmtId="4" formatCode="#,##0.0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4" formatCode="#,##0.00"/>
      <alignment wrapText="1" readingOrder="0"/>
    </dxf>
    <dxf>
      <numFmt numFmtId="4" formatCode="#,##0.00"/>
      <alignment wrapText="1" readingOrder="0"/>
    </dxf>
    <dxf>
      <numFmt numFmtId="4" formatCode="#,##0.00"/>
      <alignment wrapText="1" readingOrder="0"/>
    </dxf>
    <dxf>
      <numFmt numFmtId="4" formatCode="#,##0.00"/>
      <alignment wrapText="1" readingOrder="0"/>
    </dxf>
    <dxf>
      <numFmt numFmtId="4" formatCode="#,##0.00"/>
      <alignment wrapText="1" readingOrder="0"/>
    </dxf>
    <dxf>
      <numFmt numFmtId="4" formatCode="#,##0.00"/>
    </dxf>
    <dxf>
      <numFmt numFmtId="4" formatCode="#,##0.00"/>
    </dxf>
    <dxf>
      <numFmt numFmtId="3" formatCode="#,##0"/>
      <alignment wrapText="1" readingOrder="0"/>
    </dxf>
    <dxf>
      <numFmt numFmtId="3" formatCode="#,##0"/>
      <alignment wrapText="1" readingOrder="0"/>
    </dxf>
    <dxf>
      <numFmt numFmtId="3" formatCode="#,##0"/>
      <alignment wrapText="1" readingOrder="0"/>
    </dxf>
    <dxf>
      <numFmt numFmtId="3" formatCode="#,##0"/>
    </dxf>
    <dxf>
      <alignment vertical="center" readingOrder="0"/>
    </dxf>
    <dxf>
      <font>
        <b/>
      </font>
    </dxf>
    <dxf>
      <alignment vertical="center" readingOrder="0"/>
    </dxf>
    <dxf>
      <alignment vertical="center" readingOrder="0"/>
    </dxf>
    <dxf>
      <font>
        <b/>
      </font>
    </dxf>
    <dxf>
      <numFmt numFmtId="0" formatCode="General"/>
      <alignment horizontal="center" vertical="center" wrapText="1" readingOrder="0"/>
    </dxf>
    <dxf>
      <numFmt numFmtId="0" formatCode="General"/>
      <alignment horizontal="center" vertical="center" wrapText="1" readingOrder="0"/>
    </dxf>
    <dxf>
      <numFmt numFmtId="0" formatCode="General"/>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font>
        <b/>
      </font>
      <alignment vertical="center" readingOrder="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wrapText="1" readingOrder="0"/>
    </dxf>
    <dxf>
      <numFmt numFmtId="3" formatCode="#,##0"/>
    </dxf>
    <dxf>
      <numFmt numFmtId="3" formatCode="#,##0"/>
    </dxf>
    <dxf>
      <font>
        <b/>
      </font>
      <alignment vertical="center" readingOrder="0"/>
    </dxf>
    <dxf>
      <font>
        <b/>
      </font>
    </dxf>
    <dxf>
      <font>
        <b val="0"/>
      </font>
      <alignment vertical="center" readingOrder="0"/>
    </dxf>
    <dxf>
      <font>
        <b val="0"/>
      </font>
      <alignment vertical="center" readingOrder="0"/>
    </dxf>
    <dxf>
      <numFmt numFmtId="0" formatCode="General"/>
      <alignment horizontal="center" vertical="center" wrapText="1" readingOrder="0"/>
    </dxf>
    <dxf>
      <numFmt numFmtId="0" formatCode="General"/>
      <alignment horizontal="center" vertical="center" wrapText="1" readingOrder="0"/>
    </dxf>
    <dxf>
      <numFmt numFmtId="0" formatCode="General"/>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wrapText="1" readingOrder="0"/>
    </dxf>
    <dxf>
      <numFmt numFmtId="3" formatCode="#,##0"/>
    </dxf>
    <dxf>
      <border>
        <right style="thin">
          <color indexed="64"/>
        </right>
      </border>
    </dxf>
    <dxf>
      <border>
        <right style="thin">
          <color indexed="64"/>
        </right>
      </border>
    </dxf>
    <dxf>
      <border>
        <right style="thin">
          <color indexed="64"/>
        </right>
      </border>
    </dxf>
    <dxf>
      <border>
        <left style="thin">
          <color indexed="64"/>
        </left>
      </border>
    </dxf>
    <dxf>
      <border>
        <left style="thin">
          <color indexed="64"/>
        </left>
      </border>
    </dxf>
    <dxf>
      <fill>
        <patternFill patternType="solid">
          <bgColor indexed="8"/>
        </patternFill>
      </fill>
    </dxf>
    <dxf>
      <fill>
        <patternFill patternType="none"/>
      </fill>
    </dxf>
    <dxf>
      <border>
        <left style="thin">
          <color indexed="64"/>
        </left>
      </border>
    </dxf>
    <dxf>
      <border>
        <left style="thin">
          <color indexed="64"/>
        </left>
      </border>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alignment vertical="center" readingOrder="0"/>
    </dxf>
    <dxf>
      <alignment vertical="center" readingOrder="0"/>
    </dxf>
    <dxf>
      <font>
        <b/>
      </font>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left style="thin">
          <color indexed="64"/>
        </left>
      </border>
    </dxf>
    <dxf>
      <border>
        <left style="thin">
          <color indexed="64"/>
        </left>
      </border>
    </dxf>
    <dxf>
      <border>
        <left style="thin">
          <color indexed="64"/>
        </left>
      </border>
    </dxf>
    <dxf>
      <fill>
        <patternFill patternType="solid">
          <bgColor indexed="8"/>
        </patternFill>
      </fill>
    </dxf>
    <dxf>
      <numFmt numFmtId="4" formatCode="#,##0.00"/>
    </dxf>
    <dxf>
      <border>
        <right style="thin">
          <color indexed="64"/>
        </right>
      </border>
    </dxf>
    <dxf>
      <border>
        <right style="thin">
          <color indexed="64"/>
        </right>
      </border>
    </dxf>
    <dxf>
      <border>
        <right style="thin">
          <color indexed="64"/>
        </right>
      </border>
    </dxf>
    <dxf>
      <border>
        <right style="thin">
          <color indexed="64"/>
        </right>
      </border>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border>
        <left style="thin">
          <color indexed="64"/>
        </left>
      </border>
    </dxf>
    <dxf>
      <border>
        <left style="thin">
          <color indexed="64"/>
        </left>
      </border>
    </dxf>
    <dxf>
      <border>
        <left style="thin">
          <color indexed="64"/>
        </left>
      </border>
    </dxf>
    <dxf>
      <numFmt numFmtId="4" formatCode="#,##0.00"/>
    </dxf>
    <dxf>
      <numFmt numFmtId="4" formatCode="#,##0.00"/>
    </dxf>
    <dxf>
      <numFmt numFmtId="4" formatCode="#,##0.00"/>
    </dxf>
    <dxf>
      <numFmt numFmtId="4" formatCode="#,##0.0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numFmt numFmtId="4" formatCode="#,##0.00"/>
    </dxf>
    <dxf>
      <numFmt numFmtId="4" formatCode="#,##0.00"/>
    </dxf>
    <dxf>
      <alignment vertical="center" readingOrder="0"/>
    </dxf>
    <dxf>
      <alignment vertical="center" readingOrder="0"/>
    </dxf>
    <dxf>
      <font>
        <b/>
      </font>
    </dxf>
    <dxf>
      <alignment horizontal="center" vertical="center" wrapText="1" readingOrder="0"/>
    </dxf>
    <dxf>
      <alignment horizontal="center" vertical="center" wrapText="1" readingOrder="0"/>
    </dxf>
    <dxf>
      <alignment horizontal="center" vertical="center" wrapText="1" readingOrder="0"/>
    </dxf>
    <dxf>
      <alignment horizontal="center"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dxf>
    <dxf>
      <alignment vertical="center" readingOrder="0"/>
    </dxf>
    <dxf>
      <alignment vertical="center" readingOrder="0"/>
    </dxf>
    <dxf>
      <font>
        <b/>
      </font>
    </dxf>
    <dxf>
      <alignment horizontal="center" readingOrder="0"/>
    </dxf>
    <dxf>
      <alignment horizontal="center" vertical="center" wrapText="1" readingOrder="0"/>
    </dxf>
    <dxf>
      <alignment horizontal="center" vertical="center" wrapText="1" readingOrder="0"/>
    </dxf>
    <dxf>
      <alignment horizontal="center" vertical="center" wrapText="1"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border>
        <right style="thin">
          <color indexed="8"/>
        </right>
      </border>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border>
        <right style="thin">
          <color indexed="8"/>
        </right>
      </border>
    </dxf>
    <dxf>
      <border>
        <right style="thin">
          <color indexed="8"/>
        </right>
      </border>
    </dxf>
    <dxf>
      <border>
        <right style="thin">
          <color indexed="64"/>
        </right>
      </border>
    </dxf>
    <dxf>
      <border>
        <right style="thin">
          <color indexed="64"/>
        </right>
      </border>
    </dxf>
    <dxf>
      <border>
        <right style="thin">
          <color indexed="64"/>
        </right>
      </border>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alignment wrapText="1" readingOrder="0"/>
    </dxf>
    <dxf>
      <numFmt numFmtId="3" formatCode="#,##0"/>
    </dxf>
    <dxf>
      <numFmt numFmtId="3" formatCode="#,##0"/>
    </dxf>
    <dxf>
      <numFmt numFmtId="3" formatCode="#,##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pivotCacheDefinition" Target="pivotCache/pivotCacheDefinition3.xml"/><Relationship Id="rId154"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pivotCacheDefinition" Target="pivotCache/pivotCacheDefinition9.xml"/><Relationship Id="rId149" Type="http://schemas.openxmlformats.org/officeDocument/2006/relationships/pivotCacheDefinition" Target="pivotCache/pivotCacheDefinition1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pivotCacheDefinition" Target="pivotCache/pivotCacheDefinition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pivotCacheDefinition" Target="pivotCache/pivotCacheDefinition15.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pivotCacheDefinition" Target="pivotCache/pivotCacheDefinition5.xml"/><Relationship Id="rId145" Type="http://schemas.openxmlformats.org/officeDocument/2006/relationships/pivotCacheDefinition" Target="pivotCache/pivotCacheDefinition10.xml"/><Relationship Id="rId153" Type="http://schemas.openxmlformats.org/officeDocument/2006/relationships/pivotCacheDefinition" Target="pivotCache/pivotCacheDefinition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pivotCacheDefinition" Target="pivotCache/pivotCacheDefinition8.xml"/><Relationship Id="rId148" Type="http://schemas.openxmlformats.org/officeDocument/2006/relationships/pivotCacheDefinition" Target="pivotCache/pivotCacheDefinition13.xml"/><Relationship Id="rId151" Type="http://schemas.openxmlformats.org/officeDocument/2006/relationships/pivotCacheDefinition" Target="pivotCache/pivotCacheDefinition16.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pivotCacheDefinition" Target="pivotCache/pivotCacheDefinition6.xml"/><Relationship Id="rId146" Type="http://schemas.openxmlformats.org/officeDocument/2006/relationships/pivotCacheDefinition" Target="pivotCache/pivotCacheDefinition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pivotCacheDefinition" Target="pivotCache/pivotCacheDefinition1.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pivotCacheDefinition" Target="pivotCache/pivotCacheDefinition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pivotCacheDefinition" Target="pivotCache/pivotCacheDefinition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pivotCacheDefinition" Target="pivotCache/pivotCacheDefinition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pivotCacheDefinition" Target="pivotCache/pivotCacheDefinition2.xml"/></Relationships>
</file>

<file path=xl/drawings/drawing1.xml><?xml version="1.0" encoding="utf-8"?>
<xdr:wsDr xmlns:xdr="http://schemas.openxmlformats.org/drawingml/2006/spreadsheetDrawing" xmlns:a="http://schemas.openxmlformats.org/drawingml/2006/main">
  <xdr:twoCellAnchor>
    <xdr:from>
      <xdr:col>0</xdr:col>
      <xdr:colOff>238125</xdr:colOff>
      <xdr:row>1</xdr:row>
      <xdr:rowOff>9525</xdr:rowOff>
    </xdr:from>
    <xdr:to>
      <xdr:col>7</xdr:col>
      <xdr:colOff>523875</xdr:colOff>
      <xdr:row>63</xdr:row>
      <xdr:rowOff>114300</xdr:rowOff>
    </xdr:to>
    <xdr:sp macro="" textlink="">
      <xdr:nvSpPr>
        <xdr:cNvPr id="77825" name="Text Box 1"/>
        <xdr:cNvSpPr txBox="1">
          <a:spLocks noChangeArrowheads="1"/>
        </xdr:cNvSpPr>
      </xdr:nvSpPr>
      <xdr:spPr bwMode="auto">
        <a:xfrm>
          <a:off x="238125" y="171450"/>
          <a:ext cx="5619750" cy="10144125"/>
        </a:xfrm>
        <a:prstGeom prst="rect">
          <a:avLst/>
        </a:prstGeom>
        <a:solidFill>
          <a:srgbClr xmlns:mc="http://schemas.openxmlformats.org/markup-compatibility/2006" xmlns:a14="http://schemas.microsoft.com/office/drawing/2010/main" val="FFFFFF" mc:Ignorable="a14" a14:legacySpreadsheetColorIndex="65"/>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08000" tIns="72000" rIns="108000" bIns="72000" anchor="t" upright="1"/>
        <a:lstStyle/>
        <a:p>
          <a:pPr algn="l" rtl="0">
            <a:defRPr sz="1000"/>
          </a:pPr>
          <a:endParaRPr lang="fr-CA" sz="1100" b="0" i="0" u="none" strike="noStrike" baseline="0">
            <a:solidFill>
              <a:srgbClr val="000000"/>
            </a:solidFill>
            <a:latin typeface="Arial"/>
            <a:cs typeface="Arial"/>
          </a:endParaRPr>
        </a:p>
        <a:p>
          <a:pPr algn="l" rtl="0">
            <a:defRPr sz="1000"/>
          </a:pPr>
          <a:r>
            <a:rPr lang="fr-CA" sz="1100" b="1" i="0" u="none" strike="noStrike" baseline="0">
              <a:solidFill>
                <a:srgbClr val="000000"/>
              </a:solidFill>
              <a:latin typeface="Arial"/>
              <a:cs typeface="Arial"/>
            </a:rPr>
            <a:t>INSTRUCTIONS</a:t>
          </a:r>
        </a:p>
        <a:p>
          <a:pPr algn="l" rtl="0">
            <a:defRPr sz="1000"/>
          </a:pPr>
          <a:endParaRPr lang="fr-CA" sz="1100" b="0" i="0" u="none" strike="noStrike" baseline="0">
            <a:solidFill>
              <a:srgbClr val="000000"/>
            </a:solidFill>
            <a:latin typeface="Arial"/>
            <a:cs typeface="Arial"/>
          </a:endParaRPr>
        </a:p>
        <a:p>
          <a:pPr algn="l" rtl="0">
            <a:defRPr sz="1000"/>
          </a:pPr>
          <a:endParaRPr lang="fr-CA" sz="1100" b="0" i="0" u="none" strike="noStrike" baseline="0">
            <a:solidFill>
              <a:srgbClr val="000000"/>
            </a:solidFill>
            <a:latin typeface="Arial"/>
            <a:cs typeface="Arial"/>
          </a:endParaRPr>
        </a:p>
        <a:p>
          <a:pPr algn="l" rtl="0">
            <a:defRPr sz="1000"/>
          </a:pPr>
          <a:r>
            <a:rPr lang="fr-CA" sz="1100" b="0" i="0" u="none" strike="noStrike" baseline="0">
              <a:solidFill>
                <a:srgbClr val="000000"/>
              </a:solidFill>
              <a:latin typeface="Arial"/>
              <a:cs typeface="Arial"/>
            </a:rPr>
            <a:t>Les rapports statistiques annuels G (général) et A (autochtones) sont regroupés dans le présent fichier. Les données sont réparties dans les onglets de couleur gris, une page (du rapport) par onglet. </a:t>
          </a:r>
        </a:p>
        <a:p>
          <a:pPr algn="l" rtl="0">
            <a:defRPr sz="1000"/>
          </a:pPr>
          <a:endParaRPr lang="fr-CA" sz="1100" b="0" i="0" u="none" strike="noStrike" baseline="0">
            <a:solidFill>
              <a:srgbClr val="000000"/>
            </a:solidFill>
            <a:latin typeface="Arial"/>
            <a:cs typeface="Arial"/>
          </a:endParaRPr>
        </a:p>
        <a:p>
          <a:pPr algn="l" rtl="0">
            <a:defRPr sz="1000"/>
          </a:pPr>
          <a:r>
            <a:rPr lang="fr-CA" sz="1100" b="0" i="0" u="none" strike="noStrike" baseline="0">
              <a:solidFill>
                <a:srgbClr val="000000"/>
              </a:solidFill>
              <a:latin typeface="Arial"/>
              <a:cs typeface="Arial"/>
            </a:rPr>
            <a:t>Chaque page des rapports fait ensuite l’objet d’une présentation avec titres, en-têtes et mise en page soignés dans les onglets de couleur.</a:t>
          </a:r>
        </a:p>
        <a:p>
          <a:pPr algn="l" rtl="0">
            <a:defRPr sz="1000"/>
          </a:pPr>
          <a:endParaRPr lang="fr-CA" sz="1100" b="0" i="0" u="none" strike="noStrike" baseline="0">
            <a:solidFill>
              <a:srgbClr val="000000"/>
            </a:solidFill>
            <a:latin typeface="Arial"/>
            <a:cs typeface="Arial"/>
          </a:endParaRPr>
        </a:p>
        <a:p>
          <a:r>
            <a:rPr lang="fr-CA" sz="1100" b="0" i="0" u="none" strike="noStrike" baseline="0">
              <a:solidFill>
                <a:srgbClr val="000000"/>
              </a:solidFill>
              <a:latin typeface="Arial"/>
              <a:cs typeface="Arial"/>
            </a:rPr>
            <a:t>Chaque onglet de couleur contient un tableau croisé dynamique qui permet d’afficher les données soit du rapport général soit du rapport sur les autochtones. En 2012-2013, le rapport général inclut les données sur les autochtones et il est donc malavisé de faire afficher la somme des deux rapports (le rapport (Tous)). </a:t>
          </a:r>
        </a:p>
        <a:p>
          <a:endParaRPr lang="fr-CA" sz="1100" b="0" i="0" u="none" strike="noStrike" baseline="0">
            <a:solidFill>
              <a:srgbClr val="000000"/>
            </a:solidFill>
            <a:latin typeface="Arial"/>
            <a:ea typeface="+mn-ea"/>
            <a:cs typeface="Arial"/>
          </a:endParaRPr>
        </a:p>
        <a:p>
          <a:r>
            <a:rPr lang="fr-CA" sz="1100" b="0" i="0" u="none" strike="noStrike" baseline="0">
              <a:solidFill>
                <a:srgbClr val="000000"/>
              </a:solidFill>
              <a:latin typeface="Arial"/>
              <a:ea typeface="+mn-ea"/>
              <a:cs typeface="Arial"/>
            </a:rPr>
            <a:t>A</a:t>
          </a:r>
          <a:r>
            <a:rPr lang="fr-CA" sz="1100" b="0" i="0" u="none" strike="noStrike" baseline="0" smtClean="0">
              <a:solidFill>
                <a:srgbClr val="000000"/>
              </a:solidFill>
              <a:latin typeface="Arial"/>
              <a:ea typeface="+mn-ea"/>
              <a:cs typeface="Arial"/>
            </a:rPr>
            <a:t>u cours de l’exercice 2012-2013, le nouveau modèle de rétribution des services a nécessité une refonte majeure du Système d’information sur les ressources intermédiaires et de type familial (SIRTF) servant, notamment, au paiement des rétributions au RI-RTF.</a:t>
          </a:r>
        </a:p>
        <a:p>
          <a:r>
            <a:rPr lang="fr-CA" sz="1100" b="0" i="0" u="none" strike="noStrike" baseline="0" smtClean="0">
              <a:solidFill>
                <a:srgbClr val="000000"/>
              </a:solidFill>
              <a:latin typeface="Arial"/>
              <a:ea typeface="+mn-ea"/>
              <a:cs typeface="Arial"/>
            </a:rPr>
            <a:t>Comme conséquence, l’entrepôt de données SIRTF n’est plus actuellement fonctionnel pour fournir l’information nécessaire pour compléter adéquatement le rapport statistique annuel concernant les RI-RTF-CR. Pour l’exercice 2012-2013, les pages suivantes n'ont pas été complétées par les établissements : Pages 5 (sauf colonne 08), 6, 7, 13, 14 (lignes 2, 3 et 4), 15 (sauf colonne 08).</a:t>
          </a:r>
          <a:endParaRPr lang="fr-CA" sz="1100" b="0" i="0" u="none" strike="noStrike" baseline="0">
            <a:solidFill>
              <a:srgbClr val="000000"/>
            </a:solidFill>
            <a:latin typeface="Arial"/>
            <a:ea typeface="+mn-ea"/>
            <a:cs typeface="Arial"/>
          </a:endParaRPr>
        </a:p>
        <a:p>
          <a:pPr algn="l" rtl="0">
            <a:defRPr sz="1000"/>
          </a:pPr>
          <a:endParaRPr lang="fr-CA" sz="1100" b="0" i="0" u="none" strike="noStrike" baseline="0">
            <a:solidFill>
              <a:srgbClr val="000000"/>
            </a:solidFill>
            <a:latin typeface="Arial"/>
            <a:cs typeface="Arial"/>
          </a:endParaRPr>
        </a:p>
        <a:p>
          <a:pPr algn="l" rtl="0">
            <a:defRPr sz="1000"/>
          </a:pPr>
          <a:r>
            <a:rPr lang="fr-CA" sz="1100" b="0" i="0" u="none" strike="noStrike" baseline="0">
              <a:solidFill>
                <a:srgbClr val="000000"/>
              </a:solidFill>
              <a:latin typeface="Arial"/>
              <a:cs typeface="Arial"/>
            </a:rPr>
            <a:t>Les tableaux croisés dynamiques sont conçus pour afficher le total de chaque colonne quand le total a du sens. Quand la colonne contient un décompte, le total représente le décompte pour l’ensemble des établissements affichés dans le tableau. Quand la colonne contient autre chose qu’un décompte, par exemple une moyenne, le total contient encore la somme de l’ensemble des établissements affichés, c’est-à-dire la somme des moyennes ; ce résultat est inutilisable et il a été noirci à l’avance.</a:t>
          </a:r>
        </a:p>
        <a:p>
          <a:pPr algn="l" rtl="0">
            <a:defRPr sz="1000"/>
          </a:pPr>
          <a:endParaRPr lang="fr-CA" sz="1100" b="0" i="0" u="none" strike="noStrike" baseline="0">
            <a:solidFill>
              <a:srgbClr val="000000"/>
            </a:solidFill>
            <a:latin typeface="Arial"/>
            <a:cs typeface="Arial"/>
          </a:endParaRPr>
        </a:p>
        <a:p>
          <a:pPr algn="l" rtl="0">
            <a:defRPr sz="1000"/>
          </a:pPr>
          <a:r>
            <a:rPr lang="fr-CA" sz="1100" b="0" i="0" u="none" strike="noStrike" baseline="0">
              <a:solidFill>
                <a:srgbClr val="000000"/>
              </a:solidFill>
              <a:latin typeface="Arial"/>
              <a:cs typeface="Arial"/>
            </a:rPr>
            <a:t>Pour sélectionner les établissements que l’on désire voir affichés ou non affichés, on utilise les flèches dans les cellules RÉGION et NOM ÉTABLISSEMENT :</a:t>
          </a:r>
        </a:p>
        <a:p>
          <a:pPr algn="l" rtl="0">
            <a:defRPr sz="1000"/>
          </a:pPr>
          <a:endParaRPr lang="fr-CA" sz="1100" b="0" i="0" u="none" strike="noStrike" baseline="0">
            <a:solidFill>
              <a:srgbClr val="000000"/>
            </a:solidFill>
            <a:latin typeface="Arial"/>
            <a:cs typeface="Arial"/>
          </a:endParaRPr>
        </a:p>
        <a:p>
          <a:pPr algn="l" rtl="0">
            <a:defRPr sz="1000"/>
          </a:pPr>
          <a:r>
            <a:rPr lang="fr-CA" sz="1100" b="0" i="0" u="none" strike="noStrike" baseline="0">
              <a:solidFill>
                <a:srgbClr val="000000"/>
              </a:solidFill>
              <a:latin typeface="Arial"/>
              <a:cs typeface="Arial"/>
            </a:rPr>
            <a:t>• La cellule RÉGION permet de sélectionner la ou les régions que l’on désire afficher.</a:t>
          </a:r>
        </a:p>
        <a:p>
          <a:pPr algn="l" rtl="0">
            <a:defRPr sz="1000"/>
          </a:pPr>
          <a:r>
            <a:rPr lang="fr-CA" sz="1100" b="0" i="0" u="none" strike="noStrike" baseline="0">
              <a:solidFill>
                <a:srgbClr val="000000"/>
              </a:solidFill>
              <a:latin typeface="Arial"/>
              <a:cs typeface="Arial"/>
            </a:rPr>
            <a:t>• La cellule NOM ÉTABLISSEMENT permet de sélectionner les établissements que l’on désire afficher.</a:t>
          </a:r>
        </a:p>
        <a:p>
          <a:pPr algn="l" rtl="0">
            <a:defRPr sz="1000"/>
          </a:pPr>
          <a:endParaRPr lang="fr-CA" sz="1100" b="0" i="0" u="none" strike="noStrike" baseline="0">
            <a:solidFill>
              <a:srgbClr val="000000"/>
            </a:solidFill>
            <a:latin typeface="Arial"/>
            <a:cs typeface="Arial"/>
          </a:endParaRPr>
        </a:p>
        <a:p>
          <a:pPr algn="l" rtl="0">
            <a:defRPr sz="1000"/>
          </a:pPr>
          <a:r>
            <a:rPr lang="fr-CA" sz="1100" b="0" i="0" u="none" strike="noStrike" baseline="0">
              <a:solidFill>
                <a:srgbClr val="000000"/>
              </a:solidFill>
              <a:latin typeface="Arial"/>
              <a:cs typeface="Arial"/>
            </a:rPr>
            <a:t>Le tableau résultant contiendra le total des établissements affichés seulement ; sélectionner les régions et les établissements désirés est donc un bon moyen d’obtenir instantanément un sous total particulier.</a:t>
          </a:r>
        </a:p>
        <a:p>
          <a:pPr algn="l" rtl="0">
            <a:defRPr sz="1000"/>
          </a:pPr>
          <a:endParaRPr lang="fr-CA" sz="1100" b="0" i="0" u="none" strike="noStrike" baseline="0">
            <a:solidFill>
              <a:srgbClr val="000000"/>
            </a:solidFill>
            <a:latin typeface="Arial"/>
            <a:cs typeface="Arial"/>
          </a:endParaRPr>
        </a:p>
        <a:p>
          <a:pPr algn="l" rtl="0">
            <a:defRPr sz="1000"/>
          </a:pPr>
          <a:r>
            <a:rPr lang="fr-CA" sz="1100" b="0" i="0" u="none" strike="noStrike" baseline="0">
              <a:solidFill>
                <a:srgbClr val="000000"/>
              </a:solidFill>
              <a:latin typeface="Arial"/>
              <a:cs typeface="Arial"/>
            </a:rPr>
            <a:t>Il est important de souligner que les établissements peuvent ne pas avoir répondu à certaines questions et avoir saisi les mentions ND (pour non disponible) ou SO (pour sans objet) et même l’anglicisme NA. Dans les tableaux, ces mentions sont considérées comme des zéros par Excel, elles sont affichées comme des zéros et ne perturbent pas le calcul des totaux. Pour vérifier si un zéro dans un tableau est un zéro réel ou une conversion d’une donnée non disponible ou sans objet, il est nécessaire de consulter les données originales dans les onglets gris.</a:t>
          </a:r>
        </a:p>
        <a:p>
          <a:pPr algn="l" rtl="0">
            <a:defRPr sz="1000"/>
          </a:pPr>
          <a:endParaRPr lang="fr-CA" sz="1100" b="0" i="0" u="none" strike="noStrike" baseline="0">
            <a:solidFill>
              <a:srgbClr val="000000"/>
            </a:solidFill>
            <a:latin typeface="Arial"/>
            <a:cs typeface="Arial"/>
          </a:endParaRPr>
        </a:p>
        <a:p>
          <a:pPr algn="l" rtl="0">
            <a:defRPr sz="1000"/>
          </a:pPr>
          <a:r>
            <a:rPr lang="fr-CA" sz="1100" b="0" i="0" u="none" strike="noStrike" baseline="0">
              <a:solidFill>
                <a:srgbClr val="000000"/>
              </a:solidFill>
              <a:latin typeface="Arial"/>
              <a:cs typeface="Arial"/>
            </a:rPr>
            <a:t>Seule la vigilance de l’utilisateur peut permettre ici de valider la qualité des résultats qu’il ou elle manipule. Il est donc de bon conseil de mentionner que l’utilisation ou la diffusion d’un total d’un tableau doit être précédée d’une vérification de la présence de toutes les composantes attendues pour ce total.</a:t>
          </a:r>
        </a:p>
        <a:p>
          <a:pPr algn="l" rtl="0">
            <a:defRPr sz="1000"/>
          </a:pPr>
          <a:endParaRPr lang="fr-CA" sz="1100" b="0" i="0" u="none" strike="noStrike" baseline="0">
            <a:solidFill>
              <a:srgbClr val="000000"/>
            </a:solidFill>
            <a:latin typeface="Arial"/>
            <a:cs typeface="Arial"/>
          </a:endParaRPr>
        </a:p>
        <a:p>
          <a:pPr algn="l" rtl="0">
            <a:defRPr sz="1000"/>
          </a:pPr>
          <a:endParaRPr lang="fr-CA" sz="1100" b="0" i="0" u="none" strike="noStrike" baseline="0">
            <a:solidFill>
              <a:srgbClr val="000000"/>
            </a:solidFill>
            <a:latin typeface="Arial"/>
            <a:cs typeface="Arial"/>
          </a:endParaRPr>
        </a:p>
        <a:p>
          <a:pPr algn="l" rtl="0">
            <a:defRPr sz="1000"/>
          </a:pPr>
          <a:r>
            <a:rPr lang="fr-CA" sz="1100" b="0" i="0" u="none" strike="noStrike" baseline="0">
              <a:solidFill>
                <a:srgbClr val="000000"/>
              </a:solidFill>
              <a:latin typeface="Arial"/>
              <a:cs typeface="Arial"/>
            </a:rPr>
            <a:t>Noëlla Plouffe</a:t>
          </a:r>
        </a:p>
        <a:p>
          <a:pPr algn="l" rtl="0">
            <a:defRPr sz="1000"/>
          </a:pPr>
          <a:r>
            <a:rPr lang="fr-CA" sz="1100" b="0" i="0" u="none" strike="noStrike" baseline="0">
              <a:solidFill>
                <a:srgbClr val="000000"/>
              </a:solidFill>
              <a:latin typeface="Arial"/>
              <a:cs typeface="Arial"/>
            </a:rPr>
            <a:t>Direction des jeunes et des familles</a:t>
          </a:r>
        </a:p>
        <a:p>
          <a:pPr algn="l" rtl="0">
            <a:defRPr sz="1000"/>
          </a:pPr>
          <a:endParaRPr lang="fr-CA" sz="1100" b="0" i="0" u="none" strike="noStrike" baseline="0">
            <a:solidFill>
              <a:srgbClr val="000000"/>
            </a:solidFill>
            <a:latin typeface="Arial"/>
            <a:cs typeface="Arial"/>
          </a:endParaRPr>
        </a:p>
        <a:p>
          <a:pPr algn="l" rtl="0">
            <a:defRPr sz="1000"/>
          </a:pPr>
          <a:r>
            <a:rPr lang="fr-CA" sz="1100" b="0" i="0" u="none" strike="noStrike" baseline="0">
              <a:solidFill>
                <a:srgbClr val="000000"/>
              </a:solidFill>
              <a:latin typeface="Arial"/>
              <a:cs typeface="Arial"/>
            </a:rPr>
            <a:t>Septembre 2012</a:t>
          </a:r>
        </a:p>
        <a:p>
          <a:pPr algn="l" rtl="0">
            <a:defRPr sz="1000"/>
          </a:pPr>
          <a:endParaRPr lang="fr-CA" sz="1100" b="0" i="0" u="none" strike="noStrike" baseline="0">
            <a:solidFill>
              <a:srgbClr val="000000"/>
            </a:solidFill>
            <a:latin typeface="Arial"/>
            <a:cs typeface="Aria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Noëlla Plouffe" refreshedDate="41499.454915162038" createdVersion="4" refreshedVersion="4" minRefreshableVersion="3" recordCount="33">
  <cacheSource type="worksheet">
    <worksheetSource ref="A2:CP35" sheet="Page-17"/>
  </cacheSource>
  <cacheFields count="94">
    <cacheField name="RAPPORT" numFmtId="0">
      <sharedItems count="2">
        <s v="Autochtones"/>
        <s v="Général"/>
      </sharedItems>
    </cacheField>
    <cacheField name="CODE ÉTABLISSEMENT" numFmtId="0">
      <sharedItems/>
    </cacheField>
    <cacheField name="NOM ÉTABLISSEMENT" numFmtId="0">
      <sharedItems count="19">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haredItems>
    </cacheField>
    <cacheField name="RÉGION" numFmtId="0">
      <sharedItems containsSemiMixedTypes="0" containsString="0" containsNumber="1" containsInteger="1" minValue="1" maxValue="18" count="16">
        <n v="1"/>
        <n v="2"/>
        <n v="3"/>
        <n v="4"/>
        <n v="6"/>
        <n v="7"/>
        <n v="8"/>
        <n v="9"/>
        <n v="11"/>
        <n v="13"/>
        <n v="14"/>
        <n v="15"/>
        <n v="16"/>
        <n v="5"/>
        <n v="12"/>
        <n v="18"/>
      </sharedItems>
    </cacheField>
    <cacheField name="P17L01C01" numFmtId="0">
      <sharedItems containsMixedTypes="1" containsNumber="1" containsInteger="1" minValue="0" maxValue="5"/>
    </cacheField>
    <cacheField name="P17L01C02" numFmtId="0">
      <sharedItems containsMixedTypes="1" containsNumber="1" containsInteger="1" minValue="0" maxValue="47"/>
    </cacheField>
    <cacheField name="P17L01C03" numFmtId="0">
      <sharedItems containsMixedTypes="1" containsNumber="1" containsInteger="1" minValue="0" maxValue="28"/>
    </cacheField>
    <cacheField name="P17L01C04" numFmtId="0">
      <sharedItems containsMixedTypes="1" containsNumber="1" containsInteger="1" minValue="0" maxValue="23"/>
    </cacheField>
    <cacheField name="P17L01C05" numFmtId="0">
      <sharedItems containsMixedTypes="1" containsNumber="1" containsInteger="1" minValue="0" maxValue="21"/>
    </cacheField>
    <cacheField name="P17L01C06" numFmtId="0">
      <sharedItems containsMixedTypes="1" containsNumber="1" containsInteger="1" minValue="0" maxValue="115"/>
    </cacheField>
    <cacheField name="P17L02C01" numFmtId="0">
      <sharedItems containsMixedTypes="1" containsNumber="1" containsInteger="1" minValue="0" maxValue="5"/>
    </cacheField>
    <cacheField name="P17L02C02" numFmtId="0">
      <sharedItems containsMixedTypes="1" containsNumber="1" containsInteger="1" minValue="0" maxValue="10"/>
    </cacheField>
    <cacheField name="P17L02C03" numFmtId="0">
      <sharedItems containsMixedTypes="1" containsNumber="1" containsInteger="1" minValue="0" maxValue="7"/>
    </cacheField>
    <cacheField name="P17L02C04" numFmtId="0">
      <sharedItems containsMixedTypes="1" containsNumber="1" containsInteger="1" minValue="0" maxValue="2"/>
    </cacheField>
    <cacheField name="P17L02C05" numFmtId="0">
      <sharedItems containsMixedTypes="1" containsNumber="1" containsInteger="1" minValue="0" maxValue="2"/>
    </cacheField>
    <cacheField name="P17L02C06" numFmtId="0">
      <sharedItems containsMixedTypes="1" containsNumber="1" containsInteger="1" minValue="0" maxValue="20"/>
    </cacheField>
    <cacheField name="P17L03C01" numFmtId="0">
      <sharedItems containsMixedTypes="1" containsNumber="1" containsInteger="1" minValue="0" maxValue="1"/>
    </cacheField>
    <cacheField name="P17L03C02" numFmtId="0">
      <sharedItems containsMixedTypes="1" containsNumber="1" containsInteger="1" minValue="0" maxValue="3"/>
    </cacheField>
    <cacheField name="P17L03C03" numFmtId="0">
      <sharedItems containsMixedTypes="1" containsNumber="1" containsInteger="1" minValue="0" maxValue="4"/>
    </cacheField>
    <cacheField name="P17L03C04" numFmtId="0">
      <sharedItems containsMixedTypes="1" containsNumber="1" containsInteger="1" minValue="0" maxValue="3"/>
    </cacheField>
    <cacheField name="P17L03C05" numFmtId="0">
      <sharedItems containsMixedTypes="1" containsNumber="1" containsInteger="1" minValue="0" maxValue="1"/>
    </cacheField>
    <cacheField name="P17L03C06" numFmtId="0">
      <sharedItems containsMixedTypes="1" containsNumber="1" containsInteger="1" minValue="0" maxValue="7"/>
    </cacheField>
    <cacheField name="P17L04C01" numFmtId="0">
      <sharedItems containsMixedTypes="1" containsNumber="1" containsInteger="1" minValue="0" maxValue="2"/>
    </cacheField>
    <cacheField name="P17L04C02" numFmtId="0">
      <sharedItems containsMixedTypes="1" containsNumber="1" containsInteger="1" minValue="0" maxValue="2"/>
    </cacheField>
    <cacheField name="P17L04C03" numFmtId="0">
      <sharedItems containsMixedTypes="1" containsNumber="1" containsInteger="1" minValue="0" maxValue="2"/>
    </cacheField>
    <cacheField name="P17L04C04" numFmtId="0">
      <sharedItems containsMixedTypes="1" containsNumber="1" containsInteger="1" minValue="0" maxValue="0"/>
    </cacheField>
    <cacheField name="P17L04C05" numFmtId="0">
      <sharedItems containsMixedTypes="1" containsNumber="1" containsInteger="1" minValue="0" maxValue="0"/>
    </cacheField>
    <cacheField name="P17L04C06" numFmtId="0">
      <sharedItems containsMixedTypes="1" containsNumber="1" containsInteger="1" minValue="0" maxValue="5"/>
    </cacheField>
    <cacheField name="P17L05C01" numFmtId="0">
      <sharedItems containsMixedTypes="1" containsNumber="1" containsInteger="1" minValue="0" maxValue="0"/>
    </cacheField>
    <cacheField name="P17L05C02" numFmtId="0">
      <sharedItems containsMixedTypes="1" containsNumber="1" containsInteger="1" minValue="0" maxValue="1"/>
    </cacheField>
    <cacheField name="P17L05C03" numFmtId="0">
      <sharedItems containsMixedTypes="1" containsNumber="1" containsInteger="1" minValue="0" maxValue="0"/>
    </cacheField>
    <cacheField name="P17L05C04" numFmtId="0">
      <sharedItems containsMixedTypes="1" containsNumber="1" containsInteger="1" minValue="0" maxValue="0"/>
    </cacheField>
    <cacheField name="P17L05C05" numFmtId="0">
      <sharedItems containsMixedTypes="1" containsNumber="1" containsInteger="1" minValue="0" maxValue="0"/>
    </cacheField>
    <cacheField name="P17L05C06" numFmtId="0">
      <sharedItems containsMixedTypes="1" containsNumber="1" containsInteger="1" minValue="0" maxValue="1"/>
    </cacheField>
    <cacheField name="P17L06C01" numFmtId="0">
      <sharedItems containsMixedTypes="1" containsNumber="1" containsInteger="1" minValue="0" maxValue="7"/>
    </cacheField>
    <cacheField name="P17L06C02" numFmtId="0">
      <sharedItems containsMixedTypes="1" containsNumber="1" containsInteger="1" minValue="0" maxValue="12"/>
    </cacheField>
    <cacheField name="P17L06C03" numFmtId="0">
      <sharedItems containsMixedTypes="1" containsNumber="1" containsInteger="1" minValue="0" maxValue="10"/>
    </cacheField>
    <cacheField name="P17L06C04" numFmtId="0">
      <sharedItems containsMixedTypes="1" containsNumber="1" containsInteger="1" minValue="0" maxValue="3"/>
    </cacheField>
    <cacheField name="P17L06C05" numFmtId="0">
      <sharedItems containsMixedTypes="1" containsNumber="1" containsInteger="1" minValue="0" maxValue="2"/>
    </cacheField>
    <cacheField name="P17L06C06" numFmtId="0">
      <sharedItems containsMixedTypes="1" containsNumber="1" containsInteger="1" minValue="0" maxValue="29"/>
    </cacheField>
    <cacheField name="P17L07C01" numFmtId="0">
      <sharedItems containsMixedTypes="1" containsNumber="1" containsInteger="1" minValue="0" maxValue="0"/>
    </cacheField>
    <cacheField name="P17L07C02" numFmtId="0">
      <sharedItems containsMixedTypes="1" containsNumber="1" containsInteger="1" minValue="0" maxValue="1"/>
    </cacheField>
    <cacheField name="P17L07C03" numFmtId="0">
      <sharedItems containsMixedTypes="1" containsNumber="1" containsInteger="1" minValue="0" maxValue="0"/>
    </cacheField>
    <cacheField name="P17L07C04" numFmtId="0">
      <sharedItems containsMixedTypes="1" containsNumber="1" containsInteger="1" minValue="0" maxValue="0"/>
    </cacheField>
    <cacheField name="P17L07C05" numFmtId="0">
      <sharedItems containsMixedTypes="1" containsNumber="1" containsInteger="1" minValue="0" maxValue="1"/>
    </cacheField>
    <cacheField name="P17L07C06" numFmtId="0">
      <sharedItems containsMixedTypes="1" containsNumber="1" containsInteger="1" minValue="0" maxValue="1"/>
    </cacheField>
    <cacheField name="P17L08C01" numFmtId="0">
      <sharedItems containsMixedTypes="1" containsNumber="1" containsInteger="1" minValue="0" maxValue="0"/>
    </cacheField>
    <cacheField name="P17L08C02" numFmtId="0">
      <sharedItems containsMixedTypes="1" containsNumber="1" containsInteger="1" minValue="0" maxValue="0"/>
    </cacheField>
    <cacheField name="P17L08C03" numFmtId="0">
      <sharedItems containsMixedTypes="1" containsNumber="1" containsInteger="1" minValue="0" maxValue="1"/>
    </cacheField>
    <cacheField name="P17L08C04" numFmtId="0">
      <sharedItems containsMixedTypes="1" containsNumber="1" containsInteger="1" minValue="0" maxValue="0"/>
    </cacheField>
    <cacheField name="P17L08C05" numFmtId="0">
      <sharedItems containsMixedTypes="1" containsNumber="1" containsInteger="1" minValue="0" maxValue="0"/>
    </cacheField>
    <cacheField name="P17L08C06" numFmtId="0">
      <sharedItems containsMixedTypes="1" containsNumber="1" containsInteger="1" minValue="0" maxValue="1"/>
    </cacheField>
    <cacheField name="P17L09C01" numFmtId="0">
      <sharedItems containsMixedTypes="1" containsNumber="1" containsInteger="1" minValue="0" maxValue="0"/>
    </cacheField>
    <cacheField name="P17L09C02" numFmtId="0">
      <sharedItems containsMixedTypes="1" containsNumber="1" containsInteger="1" minValue="0" maxValue="0"/>
    </cacheField>
    <cacheField name="P17L09C03" numFmtId="0">
      <sharedItems containsMixedTypes="1" containsNumber="1" containsInteger="1" minValue="0" maxValue="0"/>
    </cacheField>
    <cacheField name="P17L09C04" numFmtId="0">
      <sharedItems containsMixedTypes="1" containsNumber="1" containsInteger="1" minValue="0" maxValue="0"/>
    </cacheField>
    <cacheField name="P17L09C05" numFmtId="0">
      <sharedItems containsMixedTypes="1" containsNumber="1" containsInteger="1" minValue="0" maxValue="6"/>
    </cacheField>
    <cacheField name="P17L09C06" numFmtId="0">
      <sharedItems containsMixedTypes="1" containsNumber="1" containsInteger="1" minValue="0" maxValue="6"/>
    </cacheField>
    <cacheField name="P17L10C01" numFmtId="0">
      <sharedItems containsMixedTypes="1" containsNumber="1" containsInteger="1" minValue="0" maxValue="0"/>
    </cacheField>
    <cacheField name="P17L10C02" numFmtId="0">
      <sharedItems containsMixedTypes="1" containsNumber="1" containsInteger="1" minValue="0" maxValue="0"/>
    </cacheField>
    <cacheField name="P17L10C03" numFmtId="0">
      <sharedItems containsMixedTypes="1" containsNumber="1" containsInteger="1" minValue="0" maxValue="0"/>
    </cacheField>
    <cacheField name="P17L10C04" numFmtId="0">
      <sharedItems containsMixedTypes="1" containsNumber="1" containsInteger="1" minValue="0" maxValue="0"/>
    </cacheField>
    <cacheField name="P17L10C05" numFmtId="0">
      <sharedItems containsMixedTypes="1" containsNumber="1" containsInteger="1" minValue="0" maxValue="0"/>
    </cacheField>
    <cacheField name="P17L10C06" numFmtId="0">
      <sharedItems containsMixedTypes="1" containsNumber="1" containsInteger="1" minValue="0" maxValue="0"/>
    </cacheField>
    <cacheField name="P17L11C01" numFmtId="0">
      <sharedItems containsMixedTypes="1" containsNumber="1" containsInteger="1" minValue="0" maxValue="0"/>
    </cacheField>
    <cacheField name="P17L11C02" numFmtId="0">
      <sharedItems containsMixedTypes="1" containsNumber="1" containsInteger="1" minValue="0" maxValue="2"/>
    </cacheField>
    <cacheField name="P17L11C03" numFmtId="0">
      <sharedItems containsMixedTypes="1" containsNumber="1" containsInteger="1" minValue="0" maxValue="1"/>
    </cacheField>
    <cacheField name="P17L11C04" numFmtId="0">
      <sharedItems containsMixedTypes="1" containsNumber="1" containsInteger="1" minValue="0" maxValue="1"/>
    </cacheField>
    <cacheField name="P17L11C05" numFmtId="0">
      <sharedItems containsMixedTypes="1" containsNumber="1" containsInteger="1" minValue="0" maxValue="3"/>
    </cacheField>
    <cacheField name="P17L11C06" numFmtId="0">
      <sharedItems containsMixedTypes="1" containsNumber="1" containsInteger="1" minValue="0" maxValue="4"/>
    </cacheField>
    <cacheField name="P17L12C01" numFmtId="0">
      <sharedItems containsMixedTypes="1" containsNumber="1" containsInteger="1" minValue="0" maxValue="10"/>
    </cacheField>
    <cacheField name="P17L12C02" numFmtId="0">
      <sharedItems containsMixedTypes="1" containsNumber="1" containsInteger="1" minValue="0" maxValue="59"/>
    </cacheField>
    <cacheField name="P17L12C03" numFmtId="0">
      <sharedItems containsMixedTypes="1" containsNumber="1" containsInteger="1" minValue="0" maxValue="33"/>
    </cacheField>
    <cacheField name="P17L12C04" numFmtId="0">
      <sharedItems containsMixedTypes="1" containsNumber="1" containsInteger="1" minValue="0" maxValue="26"/>
    </cacheField>
    <cacheField name="P17L12C05" numFmtId="0">
      <sharedItems containsMixedTypes="1" containsNumber="1" containsInteger="1" minValue="0" maxValue="21"/>
    </cacheField>
    <cacheField name="P17L12C06" numFmtId="0">
      <sharedItems containsMixedTypes="1" containsNumber="1" containsInteger="1" minValue="0" maxValue="137"/>
    </cacheField>
    <cacheField name="P17L13C01" numFmtId="0">
      <sharedItems containsMixedTypes="1" containsNumber="1" containsInteger="1" minValue="0" maxValue="0"/>
    </cacheField>
    <cacheField name="P17L13C02" numFmtId="0">
      <sharedItems containsMixedTypes="1" containsNumber="1" containsInteger="1" minValue="0" maxValue="0"/>
    </cacheField>
    <cacheField name="P17L13C03" numFmtId="0">
      <sharedItems containsMixedTypes="1" containsNumber="1" containsInteger="1" minValue="0" maxValue="1"/>
    </cacheField>
    <cacheField name="P17L13C04" numFmtId="0">
      <sharedItems containsMixedTypes="1" containsNumber="1" containsInteger="1" minValue="0" maxValue="2"/>
    </cacheField>
    <cacheField name="P17L13C05" numFmtId="0">
      <sharedItems containsMixedTypes="1" containsNumber="1" containsInteger="1" minValue="0" maxValue="0"/>
    </cacheField>
    <cacheField name="P17L13C06" numFmtId="0">
      <sharedItems containsMixedTypes="1" containsNumber="1" containsInteger="1" minValue="0" maxValue="2"/>
    </cacheField>
    <cacheField name="P17L14C01" numFmtId="0">
      <sharedItems containsMixedTypes="1" containsNumber="1" containsInteger="1" minValue="0" maxValue="0"/>
    </cacheField>
    <cacheField name="P17L14C02" numFmtId="0">
      <sharedItems containsMixedTypes="1" containsNumber="1" containsInteger="1" minValue="0" maxValue="0"/>
    </cacheField>
    <cacheField name="P17L14C03" numFmtId="0">
      <sharedItems containsMixedTypes="1" containsNumber="1" containsInteger="1" minValue="0" maxValue="0"/>
    </cacheField>
    <cacheField name="P17L14C04" numFmtId="0">
      <sharedItems containsMixedTypes="1" containsNumber="1" containsInteger="1" minValue="0" maxValue="0"/>
    </cacheField>
    <cacheField name="P17L14C05" numFmtId="0">
      <sharedItems containsMixedTypes="1" containsNumber="1" containsInteger="1" minValue="0" maxValue="0"/>
    </cacheField>
    <cacheField name="P17L14C06" numFmtId="0">
      <sharedItems containsMixedTypes="1" containsNumber="1" containsInteger="1" minValue="0" maxValue="1"/>
    </cacheField>
    <cacheField name="P17L15C01" numFmtId="0">
      <sharedItems containsMixedTypes="1" containsNumber="1" containsInteger="1" minValue="0" maxValue="0"/>
    </cacheField>
    <cacheField name="P17L15C02" numFmtId="0">
      <sharedItems containsMixedTypes="1" containsNumber="1" containsInteger="1" minValue="0" maxValue="0"/>
    </cacheField>
    <cacheField name="P17L15C03" numFmtId="0">
      <sharedItems containsMixedTypes="1" containsNumber="1" containsInteger="1" minValue="0" maxValue="0"/>
    </cacheField>
    <cacheField name="P17L15C04" numFmtId="0">
      <sharedItems containsMixedTypes="1" containsNumber="1" containsInteger="1" minValue="0" maxValue="0"/>
    </cacheField>
    <cacheField name="P17L15C05" numFmtId="0">
      <sharedItems containsMixedTypes="1" containsNumber="1" containsInteger="1" minValue="0" maxValue="0"/>
    </cacheField>
    <cacheField name="P17L15C06"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Noëlla Plouffe" refreshedDate="41499.454946759259" createdVersion="4" refreshedVersion="4" recordCount="33">
  <cacheSource type="worksheet">
    <worksheetSource ref="A2:Z35" sheet="Page-08"/>
  </cacheSource>
  <cacheFields count="26">
    <cacheField name="RAPPORT" numFmtId="0">
      <sharedItems count="2">
        <s v="Autochtones"/>
        <s v="Général"/>
      </sharedItems>
    </cacheField>
    <cacheField name="CODE ÉTABLISSEMENT" numFmtId="0">
      <sharedItems/>
    </cacheField>
    <cacheField name="NOM ÉTABLISSEMENT" numFmtId="0">
      <sharedItems count="21">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 v="CENTRE DE SANTE TULATTAVIK DE L'UNGAVA" u="1"/>
        <s v="VILLA MARIE-CLAIRE INC." u="1"/>
      </sharedItems>
    </cacheField>
    <cacheField name="RÉGION" numFmtId="0">
      <sharedItems containsSemiMixedTypes="0" containsString="0" containsNumber="1" containsInteger="1" minValue="1" maxValue="18" count="17">
        <n v="1"/>
        <n v="2"/>
        <n v="3"/>
        <n v="4"/>
        <n v="6"/>
        <n v="7"/>
        <n v="8"/>
        <n v="9"/>
        <n v="11"/>
        <n v="13"/>
        <n v="14"/>
        <n v="15"/>
        <n v="16"/>
        <n v="5"/>
        <n v="12"/>
        <n v="18"/>
        <n v="17" u="1"/>
      </sharedItems>
    </cacheField>
    <cacheField name="P08L01C01" numFmtId="0">
      <sharedItems containsMixedTypes="1" containsNumber="1" containsInteger="1" minValue="0" maxValue="231"/>
    </cacheField>
    <cacheField name="P08L02C01" numFmtId="0">
      <sharedItems containsMixedTypes="1" containsNumber="1" containsInteger="1" minValue="0" maxValue="234"/>
    </cacheField>
    <cacheField name="P08L03C01" numFmtId="0">
      <sharedItems containsMixedTypes="1" containsNumber="1" containsInteger="1" minValue="0" maxValue="891"/>
    </cacheField>
    <cacheField name="P08L04C01" numFmtId="0">
      <sharedItems containsMixedTypes="1" containsNumber="1" containsInteger="1" minValue="0" maxValue="480"/>
    </cacheField>
    <cacheField name="P08L05C01" numFmtId="0">
      <sharedItems containsMixedTypes="1" containsNumber="1" containsInteger="1" minValue="0" maxValue="1241"/>
    </cacheField>
    <cacheField name="P08L06C01" numFmtId="0">
      <sharedItems containsMixedTypes="1" containsNumber="1" containsInteger="1" minValue="0" maxValue="265"/>
    </cacheField>
    <cacheField name="P08L07C01" numFmtId="0">
      <sharedItems containsMixedTypes="1" containsNumber="1" containsInteger="1" minValue="0" maxValue="0"/>
    </cacheField>
    <cacheField name="P08L08C01" numFmtId="0">
      <sharedItems containsMixedTypes="1" containsNumber="1" containsInteger="1" minValue="0" maxValue="265"/>
    </cacheField>
    <cacheField name="P08L09C01" numFmtId="0">
      <sharedItems containsMixedTypes="1" containsNumber="1" containsInteger="1" minValue="0" maxValue="200"/>
    </cacheField>
    <cacheField name="P08L10C01" numFmtId="0">
      <sharedItems containsMixedTypes="1" containsNumber="1" containsInteger="1" minValue="0" maxValue="35"/>
    </cacheField>
    <cacheField name="P08L11C01" numFmtId="0">
      <sharedItems containsMixedTypes="1" containsNumber="1" containsInteger="1" minValue="0" maxValue="235"/>
    </cacheField>
    <cacheField name="P08L12C01" numFmtId="0">
      <sharedItems containsMixedTypes="1" containsNumber="1" containsInteger="1" minValue="0" maxValue="102"/>
    </cacheField>
    <cacheField name="P08L13C01" numFmtId="0">
      <sharedItems containsMixedTypes="1" containsNumber="1" containsInteger="1" minValue="0" maxValue="34"/>
    </cacheField>
    <cacheField name="P08L14C01" numFmtId="0">
      <sharedItems containsMixedTypes="1" containsNumber="1" containsInteger="1" minValue="0" maxValue="45"/>
    </cacheField>
    <cacheField name="P08L15C01" numFmtId="0">
      <sharedItems containsMixedTypes="1" containsNumber="1" containsInteger="1" minValue="0" maxValue="90"/>
    </cacheField>
    <cacheField name="P08L16C01" numFmtId="0">
      <sharedItems containsMixedTypes="1" containsNumber="1" containsInteger="1" minValue="0" maxValue="0"/>
    </cacheField>
    <cacheField name="P08L17C01" numFmtId="0">
      <sharedItems containsMixedTypes="1" containsNumber="1" containsInteger="1" minValue="0" maxValue="25"/>
    </cacheField>
    <cacheField name="P08L18C01" numFmtId="0">
      <sharedItems containsMixedTypes="1" containsNumber="1" containsInteger="1" minValue="0" maxValue="6"/>
    </cacheField>
    <cacheField name="P08L19C01" numFmtId="0">
      <sharedItems containsMixedTypes="1" containsNumber="1" containsInteger="1" minValue="0" maxValue="845"/>
    </cacheField>
    <cacheField name="P08L20C01" numFmtId="0">
      <sharedItems containsMixedTypes="1" containsNumber="1" containsInteger="1" minValue="0" maxValue="212"/>
    </cacheField>
    <cacheField name="P08L21C01" numFmtId="0">
      <sharedItems containsMixedTypes="1" containsNumber="1" containsInteger="1" minValue="0" maxValue="2897"/>
    </cacheField>
    <cacheField name="P08L22C01" numFmtId="0">
      <sharedItems containsMixedTypes="1" containsNumber="1" containsInteger="1" minValue="0" maxValue="1087"/>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Noëlla Plouffe" refreshedDate="41499.454947685183" createdVersion="4" refreshedVersion="4" recordCount="33">
  <cacheSource type="worksheet">
    <worksheetSource ref="A2:P35" sheet="Page-09"/>
  </cacheSource>
  <cacheFields count="16">
    <cacheField name="RAPPORT" numFmtId="0">
      <sharedItems count="2">
        <s v="Autochtones"/>
        <s v="Général"/>
      </sharedItems>
    </cacheField>
    <cacheField name="CODE ÉTABLISSEMENT" numFmtId="0">
      <sharedItems/>
    </cacheField>
    <cacheField name="NOM ÉTABLISSEMENT" numFmtId="0">
      <sharedItems count="21">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 v="CENTRE DE SANTE TULATTAVIK DE L'UNGAVA" u="1"/>
        <s v="VILLA MARIE-CLAIRE INC." u="1"/>
      </sharedItems>
    </cacheField>
    <cacheField name="RÉGION" numFmtId="0">
      <sharedItems containsSemiMixedTypes="0" containsString="0" containsNumber="1" containsInteger="1" minValue="1" maxValue="18" count="17">
        <n v="1"/>
        <n v="2"/>
        <n v="3"/>
        <n v="4"/>
        <n v="6"/>
        <n v="7"/>
        <n v="8"/>
        <n v="9"/>
        <n v="11"/>
        <n v="13"/>
        <n v="14"/>
        <n v="15"/>
        <n v="16"/>
        <n v="5"/>
        <n v="12"/>
        <n v="18"/>
        <n v="17" u="1"/>
      </sharedItems>
    </cacheField>
    <cacheField name="P09L01C01" numFmtId="0">
      <sharedItems containsMixedTypes="1" containsNumber="1" containsInteger="1" minValue="0" maxValue="36"/>
    </cacheField>
    <cacheField name="P09L02C01" numFmtId="0">
      <sharedItems containsMixedTypes="1" containsNumber="1" containsInteger="1" minValue="0" maxValue="10"/>
    </cacheField>
    <cacheField name="P09L03C01" numFmtId="0">
      <sharedItems containsMixedTypes="1" containsNumber="1" containsInteger="1" minValue="0" maxValue="2"/>
    </cacheField>
    <cacheField name="P09L04C01" numFmtId="0">
      <sharedItems containsMixedTypes="1" containsNumber="1" containsInteger="1" minValue="0" maxValue="142"/>
    </cacheField>
    <cacheField name="P09L05C01" numFmtId="0">
      <sharedItems containsMixedTypes="1" containsNumber="1" containsInteger="1" minValue="0" maxValue="140"/>
    </cacheField>
    <cacheField name="P09L06C01" numFmtId="0">
      <sharedItems containsMixedTypes="1" containsNumber="1" containsInteger="1" minValue="0" maxValue="200"/>
    </cacheField>
    <cacheField name="P09L07C01" numFmtId="0">
      <sharedItems containsMixedTypes="1" containsNumber="1" containsInteger="1" minValue="0" maxValue="858"/>
    </cacheField>
    <cacheField name="P09L08C01" numFmtId="0">
      <sharedItems containsMixedTypes="1" containsNumber="1" containsInteger="1" minValue="0" maxValue="555"/>
    </cacheField>
    <cacheField name="P09L09C01" numFmtId="0">
      <sharedItems containsMixedTypes="1" containsNumber="1" containsInteger="1" minValue="0" maxValue="25"/>
    </cacheField>
    <cacheField name="P09L10C01" numFmtId="0">
      <sharedItems containsMixedTypes="1" containsNumber="1" containsInteger="1" minValue="0" maxValue="115"/>
    </cacheField>
    <cacheField name="P09L11C01" numFmtId="0">
      <sharedItems containsMixedTypes="1" containsNumber="1" containsInteger="1" minValue="0" maxValue="2082"/>
    </cacheField>
    <cacheField name="P09L12C01" numFmtId="0">
      <sharedItems containsMixedTypes="1" containsNumber="1" containsInteger="1" minValue="0" maxValue="1312"/>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Noëlla Plouffe" refreshedDate="41499.454948032406" createdVersion="4" refreshedVersion="4" minRefreshableVersion="3" recordCount="33">
  <cacheSource type="worksheet">
    <worksheetSource ref="A2:GX35" sheet="Page-15"/>
  </cacheSource>
  <cacheFields count="206">
    <cacheField name="RAPPORT" numFmtId="0">
      <sharedItems count="2">
        <s v="Autochtones"/>
        <s v="Général"/>
      </sharedItems>
    </cacheField>
    <cacheField name="CODE ÉTABLISSEMENT" numFmtId="0">
      <sharedItems/>
    </cacheField>
    <cacheField name="NOM ÉTABLISSEMENT" numFmtId="0">
      <sharedItems count="20">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 v="VILLA MARIE-CLAIRE INC." u="1"/>
      </sharedItems>
    </cacheField>
    <cacheField name="RÉGION" numFmtId="0">
      <sharedItems containsSemiMixedTypes="0" containsString="0" containsNumber="1" containsInteger="1" minValue="1" maxValue="18" count="16">
        <n v="1"/>
        <n v="2"/>
        <n v="3"/>
        <n v="4"/>
        <n v="6"/>
        <n v="7"/>
        <n v="8"/>
        <n v="9"/>
        <n v="11"/>
        <n v="13"/>
        <n v="14"/>
        <n v="15"/>
        <n v="16"/>
        <n v="5"/>
        <n v="12"/>
        <n v="18"/>
      </sharedItems>
    </cacheField>
    <cacheField name="P15L01C01" numFmtId="0">
      <sharedItems containsMixedTypes="1" containsNumber="1" containsInteger="1" minValue="0" maxValue="1190"/>
    </cacheField>
    <cacheField name="P15L01C02" numFmtId="0">
      <sharedItems containsMixedTypes="1" containsNumber="1" containsInteger="1" minValue="0" maxValue="0"/>
    </cacheField>
    <cacheField name="P15L01C03" numFmtId="0">
      <sharedItems containsMixedTypes="1" containsNumber="1" containsInteger="1" minValue="0" maxValue="0"/>
    </cacheField>
    <cacheField name="P15L01C04" numFmtId="0">
      <sharedItems containsMixedTypes="1" containsNumber="1" containsInteger="1" minValue="0" maxValue="0"/>
    </cacheField>
    <cacheField name="P15L01C05" numFmtId="0">
      <sharedItems containsMixedTypes="1" containsNumber="1" containsInteger="1" minValue="0" maxValue="0"/>
    </cacheField>
    <cacheField name="P15L01C06" numFmtId="0">
      <sharedItems containsMixedTypes="1" containsNumber="1" containsInteger="1" minValue="0" maxValue="1190"/>
    </cacheField>
    <cacheField name="P15L01C07" numFmtId="0">
      <sharedItems containsMixedTypes="1" containsNumber="1" containsInteger="1" minValue="0" maxValue="16"/>
    </cacheField>
    <cacheField name="P15L01C08" numFmtId="0">
      <sharedItems containsMixedTypes="1" containsNumber="1" containsInteger="1" minValue="0" maxValue="852"/>
    </cacheField>
    <cacheField name="P15L02C01" numFmtId="0">
      <sharedItems containsMixedTypes="1" containsNumber="1" containsInteger="1" minValue="0" maxValue="94"/>
    </cacheField>
    <cacheField name="P15L02C02" numFmtId="0">
      <sharedItems containsMixedTypes="1" containsNumber="1" containsInteger="1" minValue="0" maxValue="0"/>
    </cacheField>
    <cacheField name="P15L02C03" numFmtId="0">
      <sharedItems containsMixedTypes="1" containsNumber="1" containsInteger="1" minValue="0" maxValue="0"/>
    </cacheField>
    <cacheField name="P15L02C04" numFmtId="0">
      <sharedItems containsMixedTypes="1" containsNumber="1" containsInteger="1" minValue="0" maxValue="0"/>
    </cacheField>
    <cacheField name="P15L02C05" numFmtId="0">
      <sharedItems containsMixedTypes="1" containsNumber="1" containsInteger="1" minValue="0" maxValue="0"/>
    </cacheField>
    <cacheField name="P15L02C06" numFmtId="0">
      <sharedItems containsMixedTypes="1" containsNumber="1" containsInteger="1" minValue="0" maxValue="94"/>
    </cacheField>
    <cacheField name="P15L02C07" numFmtId="0">
      <sharedItems containsMixedTypes="1" containsNumber="1" containsInteger="1" minValue="0" maxValue="3"/>
    </cacheField>
    <cacheField name="P15L02C08" numFmtId="0">
      <sharedItems containsMixedTypes="1" containsNumber="1" containsInteger="1" minValue="0" maxValue="630"/>
    </cacheField>
    <cacheField name="P15L03C01" numFmtId="0">
      <sharedItems containsMixedTypes="1" containsNumber="1" containsInteger="1" minValue="0" maxValue="36"/>
    </cacheField>
    <cacheField name="P15L03C02" numFmtId="0">
      <sharedItems containsMixedTypes="1" containsNumber="1" containsInteger="1" minValue="0" maxValue="0"/>
    </cacheField>
    <cacheField name="P15L03C03" numFmtId="0">
      <sharedItems containsMixedTypes="1" containsNumber="1" containsInteger="1" minValue="0" maxValue="0"/>
    </cacheField>
    <cacheField name="P15L03C04" numFmtId="0">
      <sharedItems containsMixedTypes="1" containsNumber="1" containsInteger="1" minValue="0" maxValue="0"/>
    </cacheField>
    <cacheField name="P15L03C05" numFmtId="0">
      <sharedItems containsMixedTypes="1" containsNumber="1" containsInteger="1" minValue="0" maxValue="0"/>
    </cacheField>
    <cacheField name="P15L03C06" numFmtId="0">
      <sharedItems containsMixedTypes="1" containsNumber="1" containsInteger="1" minValue="0" maxValue="36"/>
    </cacheField>
    <cacheField name="P15L03C07" numFmtId="0">
      <sharedItems containsMixedTypes="1" containsNumber="1" containsInteger="1" minValue="0" maxValue="2"/>
    </cacheField>
    <cacheField name="P15L03C08" numFmtId="0">
      <sharedItems containsMixedTypes="1" containsNumber="1" containsInteger="1" minValue="0" maxValue="792"/>
    </cacheField>
    <cacheField name="P15L04C01" numFmtId="0">
      <sharedItems containsMixedTypes="1" containsNumber="1" containsInteger="1" minValue="0" maxValue="0"/>
    </cacheField>
    <cacheField name="P15L04C02" numFmtId="0">
      <sharedItems containsMixedTypes="1" containsNumber="1" containsInteger="1" minValue="0" maxValue="0"/>
    </cacheField>
    <cacheField name="P15L04C03" numFmtId="0">
      <sharedItems containsMixedTypes="1" containsNumber="1" containsInteger="1" minValue="0" maxValue="0"/>
    </cacheField>
    <cacheField name="P15L04C04" numFmtId="0">
      <sharedItems containsMixedTypes="1" containsNumber="1" containsInteger="1" minValue="0" maxValue="0"/>
    </cacheField>
    <cacheField name="P15L04C05" numFmtId="0">
      <sharedItems containsMixedTypes="1" containsNumber="1" containsInteger="1" minValue="0" maxValue="0"/>
    </cacheField>
    <cacheField name="P15L04C06" numFmtId="0">
      <sharedItems containsMixedTypes="1" containsNumber="1" containsInteger="1" minValue="0" maxValue="0"/>
    </cacheField>
    <cacheField name="P15L04C07" numFmtId="0">
      <sharedItems containsMixedTypes="1" containsNumber="1" containsInteger="1" minValue="0" maxValue="0"/>
    </cacheField>
    <cacheField name="P15L04C08" numFmtId="0">
      <sharedItems containsMixedTypes="1" containsNumber="1" containsInteger="1" minValue="0" maxValue="811"/>
    </cacheField>
    <cacheField name="P15L05C01" numFmtId="0">
      <sharedItems containsMixedTypes="1" containsNumber="1" containsInteger="1" minValue="0" maxValue="12"/>
    </cacheField>
    <cacheField name="P15L05C02" numFmtId="0">
      <sharedItems containsMixedTypes="1" containsNumber="1" containsInteger="1" minValue="0" maxValue="0"/>
    </cacheField>
    <cacheField name="P15L05C03" numFmtId="0">
      <sharedItems containsMixedTypes="1" containsNumber="1" containsInteger="1" minValue="0" maxValue="0"/>
    </cacheField>
    <cacheField name="P15L05C04" numFmtId="0">
      <sharedItems containsMixedTypes="1" containsNumber="1" containsInteger="1" minValue="0" maxValue="0"/>
    </cacheField>
    <cacheField name="P15L05C05" numFmtId="0">
      <sharedItems containsMixedTypes="1" containsNumber="1" containsInteger="1" minValue="0" maxValue="0"/>
    </cacheField>
    <cacheField name="P15L05C06" numFmtId="0">
      <sharedItems containsMixedTypes="1" containsNumber="1" containsInteger="1" minValue="0" maxValue="12"/>
    </cacheField>
    <cacheField name="P15L05C07" numFmtId="0">
      <sharedItems containsMixedTypes="1" containsNumber="1" containsInteger="1" minValue="0" maxValue="1"/>
    </cacheField>
    <cacheField name="P15L05C08" numFmtId="0">
      <sharedItems containsMixedTypes="1" containsNumber="1" containsInteger="1" minValue="0" maxValue="827"/>
    </cacheField>
    <cacheField name="P15L06C01" numFmtId="0">
      <sharedItems containsMixedTypes="1" containsNumber="1" containsInteger="1" minValue="0" maxValue="0"/>
    </cacheField>
    <cacheField name="P15L06C02" numFmtId="0">
      <sharedItems containsMixedTypes="1" containsNumber="1" containsInteger="1" minValue="0" maxValue="0"/>
    </cacheField>
    <cacheField name="P15L06C03" numFmtId="0">
      <sharedItems containsMixedTypes="1" containsNumber="1" containsInteger="1" minValue="0" maxValue="0"/>
    </cacheField>
    <cacheField name="P15L06C04" numFmtId="0">
      <sharedItems containsMixedTypes="1" containsNumber="1" containsInteger="1" minValue="0" maxValue="0"/>
    </cacheField>
    <cacheField name="P15L06C05" numFmtId="0">
      <sharedItems containsMixedTypes="1" containsNumber="1" containsInteger="1" minValue="0" maxValue="0"/>
    </cacheField>
    <cacheField name="P15L06C06" numFmtId="0">
      <sharedItems containsMixedTypes="1" containsNumber="1" containsInteger="1" minValue="0" maxValue="0"/>
    </cacheField>
    <cacheField name="P15L06C07" numFmtId="0">
      <sharedItems containsMixedTypes="1" containsNumber="1" containsInteger="1" minValue="0" maxValue="0"/>
    </cacheField>
    <cacheField name="P15L06C08" numFmtId="0">
      <sharedItems containsMixedTypes="1" containsNumber="1" containsInteger="1" minValue="0" maxValue="823"/>
    </cacheField>
    <cacheField name="P15L07C01" numFmtId="0">
      <sharedItems containsMixedTypes="1" containsNumber="1" containsInteger="1" minValue="0" maxValue="0"/>
    </cacheField>
    <cacheField name="P15L07C02" numFmtId="0">
      <sharedItems containsMixedTypes="1" containsNumber="1" containsInteger="1" minValue="0" maxValue="0"/>
    </cacheField>
    <cacheField name="P15L07C03" numFmtId="0">
      <sharedItems containsMixedTypes="1" containsNumber="1" containsInteger="1" minValue="0" maxValue="0"/>
    </cacheField>
    <cacheField name="P15L07C04" numFmtId="0">
      <sharedItems containsMixedTypes="1" containsNumber="1" containsInteger="1" minValue="0" maxValue="0"/>
    </cacheField>
    <cacheField name="P15L07C05" numFmtId="0">
      <sharedItems containsMixedTypes="1" containsNumber="1" containsInteger="1" minValue="0" maxValue="0"/>
    </cacheField>
    <cacheField name="P15L07C06" numFmtId="0">
      <sharedItems containsMixedTypes="1" containsNumber="1" containsInteger="1" minValue="0" maxValue="0"/>
    </cacheField>
    <cacheField name="P15L07C07" numFmtId="0">
      <sharedItems containsMixedTypes="1" containsNumber="1" containsInteger="1" minValue="0" maxValue="0"/>
    </cacheField>
    <cacheField name="P15L07C08" numFmtId="0">
      <sharedItems containsMixedTypes="1" containsNumber="1" containsInteger="1" minValue="0" maxValue="861"/>
    </cacheField>
    <cacheField name="P15L08C01" numFmtId="0">
      <sharedItems containsMixedTypes="1" containsNumber="1" containsInteger="1" minValue="0" maxValue="0"/>
    </cacheField>
    <cacheField name="P15L08C02" numFmtId="0">
      <sharedItems containsMixedTypes="1" containsNumber="1" containsInteger="1" minValue="0" maxValue="0"/>
    </cacheField>
    <cacheField name="P15L08C03" numFmtId="0">
      <sharedItems containsMixedTypes="1" containsNumber="1" containsInteger="1" minValue="0" maxValue="0"/>
    </cacheField>
    <cacheField name="P15L08C04" numFmtId="0">
      <sharedItems containsMixedTypes="1" containsNumber="1" containsInteger="1" minValue="0" maxValue="0"/>
    </cacheField>
    <cacheField name="P15L08C05" numFmtId="0">
      <sharedItems containsMixedTypes="1" containsNumber="1" containsInteger="1" minValue="0" maxValue="0"/>
    </cacheField>
    <cacheField name="P15L08C06" numFmtId="0">
      <sharedItems containsMixedTypes="1" containsNumber="1" containsInteger="1" minValue="0" maxValue="0"/>
    </cacheField>
    <cacheField name="P15L08C07" numFmtId="0">
      <sharedItems containsMixedTypes="1" containsNumber="1" containsInteger="1" minValue="0" maxValue="0"/>
    </cacheField>
    <cacheField name="P15L08C08" numFmtId="0">
      <sharedItems containsMixedTypes="1" containsNumber="1" containsInteger="1" minValue="0" maxValue="860"/>
    </cacheField>
    <cacheField name="P15L09C01" numFmtId="0">
      <sharedItems containsMixedTypes="1" containsNumber="1" containsInteger="1" minValue="0" maxValue="0"/>
    </cacheField>
    <cacheField name="P15L09C02" numFmtId="0">
      <sharedItems containsMixedTypes="1" containsNumber="1" containsInteger="1" minValue="0" maxValue="0"/>
    </cacheField>
    <cacheField name="P15L09C03" numFmtId="0">
      <sharedItems containsMixedTypes="1" containsNumber="1" containsInteger="1" minValue="0" maxValue="0"/>
    </cacheField>
    <cacheField name="P15L09C04" numFmtId="0">
      <sharedItems containsMixedTypes="1" containsNumber="1" containsInteger="1" minValue="0" maxValue="0"/>
    </cacheField>
    <cacheField name="P15L09C05" numFmtId="0">
      <sharedItems containsMixedTypes="1" containsNumber="1" containsInteger="1" minValue="0" maxValue="0"/>
    </cacheField>
    <cacheField name="P15L09C06" numFmtId="0">
      <sharedItems containsMixedTypes="1" containsNumber="1" containsInteger="1" minValue="0" maxValue="0"/>
    </cacheField>
    <cacheField name="P15L09C07" numFmtId="0">
      <sharedItems containsMixedTypes="1" containsNumber="1" containsInteger="1" minValue="0" maxValue="0"/>
    </cacheField>
    <cacheField name="P15L09C08" numFmtId="0">
      <sharedItems containsMixedTypes="1" containsNumber="1" containsInteger="1" minValue="0" maxValue="895"/>
    </cacheField>
    <cacheField name="P15L10C01" numFmtId="0">
      <sharedItems containsMixedTypes="1" containsNumber="1" containsInteger="1" minValue="0" maxValue="0"/>
    </cacheField>
    <cacheField name="P15L10C02" numFmtId="0">
      <sharedItems containsMixedTypes="1" containsNumber="1" containsInteger="1" minValue="0" maxValue="0"/>
    </cacheField>
    <cacheField name="P15L10C03" numFmtId="0">
      <sharedItems containsMixedTypes="1" containsNumber="1" containsInteger="1" minValue="0" maxValue="0"/>
    </cacheField>
    <cacheField name="P15L10C04" numFmtId="0">
      <sharedItems containsMixedTypes="1" containsNumber="1" containsInteger="1" minValue="0" maxValue="0"/>
    </cacheField>
    <cacheField name="P15L10C05" numFmtId="0">
      <sharedItems containsMixedTypes="1" containsNumber="1" containsInteger="1" minValue="0" maxValue="0"/>
    </cacheField>
    <cacheField name="P15L10C06" numFmtId="0">
      <sharedItems containsMixedTypes="1" containsNumber="1" containsInteger="1" minValue="0" maxValue="0"/>
    </cacheField>
    <cacheField name="P15L10C07" numFmtId="0">
      <sharedItems containsMixedTypes="1" containsNumber="1" containsInteger="1" minValue="0" maxValue="0"/>
    </cacheField>
    <cacheField name="P15L10C08" numFmtId="0">
      <sharedItems containsMixedTypes="1" containsNumber="1" containsInteger="1" minValue="0" maxValue="855"/>
    </cacheField>
    <cacheField name="P15L11C01" numFmtId="0">
      <sharedItems containsMixedTypes="1" containsNumber="1" containsInteger="1" minValue="0" maxValue="0"/>
    </cacheField>
    <cacheField name="P15L11C02" numFmtId="0">
      <sharedItems containsMixedTypes="1" containsNumber="1" containsInteger="1" minValue="0" maxValue="0"/>
    </cacheField>
    <cacheField name="P15L11C03" numFmtId="0">
      <sharedItems containsMixedTypes="1" containsNumber="1" containsInteger="1" minValue="0" maxValue="0"/>
    </cacheField>
    <cacheField name="P15L11C04" numFmtId="0">
      <sharedItems containsMixedTypes="1" containsNumber="1" containsInteger="1" minValue="0" maxValue="0"/>
    </cacheField>
    <cacheField name="P15L11C05" numFmtId="0">
      <sharedItems containsMixedTypes="1" containsNumber="1" containsInteger="1" minValue="0" maxValue="0"/>
    </cacheField>
    <cacheField name="P15L11C06" numFmtId="0">
      <sharedItems containsMixedTypes="1" containsNumber="1" containsInteger="1" minValue="0" maxValue="0"/>
    </cacheField>
    <cacheField name="P15L11C07" numFmtId="0">
      <sharedItems containsMixedTypes="1" containsNumber="1" containsInteger="1" minValue="0" maxValue="0"/>
    </cacheField>
    <cacheField name="P15L11C08" numFmtId="0">
      <sharedItems containsMixedTypes="1" containsNumber="1" containsInteger="1" minValue="0" maxValue="843"/>
    </cacheField>
    <cacheField name="P15L12C01" numFmtId="0">
      <sharedItems containsMixedTypes="1" containsNumber="1" containsInteger="1" minValue="0" maxValue="0"/>
    </cacheField>
    <cacheField name="P15L12C02" numFmtId="0">
      <sharedItems containsMixedTypes="1" containsNumber="1" containsInteger="1" minValue="0" maxValue="0"/>
    </cacheField>
    <cacheField name="P15L12C03" numFmtId="0">
      <sharedItems containsMixedTypes="1" containsNumber="1" containsInteger="1" minValue="0" maxValue="0"/>
    </cacheField>
    <cacheField name="P15L12C04" numFmtId="0">
      <sharedItems containsMixedTypes="1" containsNumber="1" containsInteger="1" minValue="0" maxValue="0"/>
    </cacheField>
    <cacheField name="P15L12C05" numFmtId="0">
      <sharedItems containsMixedTypes="1" containsNumber="1" containsInteger="1" minValue="0" maxValue="0"/>
    </cacheField>
    <cacheField name="P15L12C06" numFmtId="0">
      <sharedItems containsMixedTypes="1" containsNumber="1" containsInteger="1" minValue="0" maxValue="0"/>
    </cacheField>
    <cacheField name="P15L12C07" numFmtId="0">
      <sharedItems containsMixedTypes="1" containsNumber="1" containsInteger="1" minValue="0" maxValue="0"/>
    </cacheField>
    <cacheField name="P15L12C08" numFmtId="0">
      <sharedItems containsMixedTypes="1" containsNumber="1" containsInteger="1" minValue="0" maxValue="883"/>
    </cacheField>
    <cacheField name="P15L13C01" numFmtId="0">
      <sharedItems containsMixedTypes="1" containsNumber="1" containsInteger="1" minValue="0" maxValue="0"/>
    </cacheField>
    <cacheField name="P15L13C02" numFmtId="0">
      <sharedItems containsMixedTypes="1" containsNumber="1" containsInteger="1" minValue="0" maxValue="589"/>
    </cacheField>
    <cacheField name="P15L13C03" numFmtId="0">
      <sharedItems containsMixedTypes="1" containsNumber="1" containsInteger="1" minValue="0" maxValue="0"/>
    </cacheField>
    <cacheField name="P15L13C04" numFmtId="0">
      <sharedItems containsMixedTypes="1" containsNumber="1" containsInteger="1" minValue="0" maxValue="0"/>
    </cacheField>
    <cacheField name="P15L13C05" numFmtId="0">
      <sharedItems containsMixedTypes="1" containsNumber="1" containsInteger="1" minValue="0" maxValue="0"/>
    </cacheField>
    <cacheField name="P15L13C06" numFmtId="0">
      <sharedItems containsMixedTypes="1" containsNumber="1" containsInteger="1" minValue="0" maxValue="589"/>
    </cacheField>
    <cacheField name="P15L13C07" numFmtId="0">
      <sharedItems containsMixedTypes="1" containsNumber="1" containsInteger="1" minValue="0" maxValue="3"/>
    </cacheField>
    <cacheField name="P15L13C08" numFmtId="0">
      <sharedItems containsMixedTypes="1" containsNumber="1" containsInteger="1" minValue="0" maxValue="855"/>
    </cacheField>
    <cacheField name="P15L14C01" numFmtId="0">
      <sharedItems containsMixedTypes="1" containsNumber="1" containsInteger="1" minValue="0" maxValue="0"/>
    </cacheField>
    <cacheField name="P15L14C02" numFmtId="0">
      <sharedItems containsMixedTypes="1" containsNumber="1" containsInteger="1" minValue="0" maxValue="156"/>
    </cacheField>
    <cacheField name="P15L14C03" numFmtId="0">
      <sharedItems containsMixedTypes="1" containsNumber="1" containsInteger="1" minValue="0" maxValue="0"/>
    </cacheField>
    <cacheField name="P15L14C04" numFmtId="0">
      <sharedItems containsMixedTypes="1" containsNumber="1" containsInteger="1" minValue="0" maxValue="0"/>
    </cacheField>
    <cacheField name="P15L14C05" numFmtId="0">
      <sharedItems containsMixedTypes="1" containsNumber="1" containsInteger="1" minValue="0" maxValue="0"/>
    </cacheField>
    <cacheField name="P15L14C06" numFmtId="0">
      <sharedItems containsMixedTypes="1" containsNumber="1" containsInteger="1" minValue="0" maxValue="156"/>
    </cacheField>
    <cacheField name="P15L14C07" numFmtId="0">
      <sharedItems containsMixedTypes="1" containsNumber="1" containsInteger="1" minValue="0" maxValue="1"/>
    </cacheField>
    <cacheField name="P15L14C08" numFmtId="0">
      <sharedItems containsMixedTypes="1" containsNumber="1" containsInteger="1" minValue="0" maxValue="1040"/>
    </cacheField>
    <cacheField name="P15L15C01" numFmtId="0">
      <sharedItems containsMixedTypes="1" containsNumber="1" containsInteger="1" minValue="0" maxValue="0"/>
    </cacheField>
    <cacheField name="P15L15C02" numFmtId="0">
      <sharedItems containsMixedTypes="1" containsNumber="1" containsInteger="1" minValue="0" maxValue="562"/>
    </cacheField>
    <cacheField name="P15L15C03" numFmtId="0">
      <sharedItems containsMixedTypes="1" containsNumber="1" containsInteger="1" minValue="0" maxValue="0"/>
    </cacheField>
    <cacheField name="P15L15C04" numFmtId="0">
      <sharedItems containsMixedTypes="1" containsNumber="1" containsInteger="1" minValue="0" maxValue="0"/>
    </cacheField>
    <cacheField name="P15L15C05" numFmtId="0">
      <sharedItems containsMixedTypes="1" containsNumber="1" containsInteger="1" minValue="0" maxValue="0"/>
    </cacheField>
    <cacheField name="P15L15C06" numFmtId="0">
      <sharedItems containsMixedTypes="1" containsNumber="1" containsInteger="1" minValue="0" maxValue="562"/>
    </cacheField>
    <cacheField name="P15L15C07" numFmtId="0">
      <sharedItems containsMixedTypes="1" containsNumber="1" containsInteger="1" minValue="0" maxValue="4"/>
    </cacheField>
    <cacheField name="P15L15C08" numFmtId="0">
      <sharedItems containsMixedTypes="1" containsNumber="1" containsInteger="1" minValue="0" maxValue="1279"/>
    </cacheField>
    <cacheField name="P15L16C01" numFmtId="0">
      <sharedItems containsMixedTypes="1" containsNumber="1" containsInteger="1" minValue="0" maxValue="63"/>
    </cacheField>
    <cacheField name="P15L16C02" numFmtId="0">
      <sharedItems containsMixedTypes="1" containsNumber="1" containsInteger="1" minValue="0" maxValue="258"/>
    </cacheField>
    <cacheField name="P15L16C03" numFmtId="0">
      <sharedItems containsMixedTypes="1" containsNumber="1" containsInteger="1" minValue="0" maxValue="0"/>
    </cacheField>
    <cacheField name="P15L16C04" numFmtId="0">
      <sharedItems containsMixedTypes="1" containsNumber="1" containsInteger="1" minValue="0" maxValue="0"/>
    </cacheField>
    <cacheField name="P15L16C05" numFmtId="0">
      <sharedItems containsMixedTypes="1" containsNumber="1" containsInteger="1" minValue="0" maxValue="0"/>
    </cacheField>
    <cacheField name="P15L16C06" numFmtId="0">
      <sharedItems containsMixedTypes="1" containsNumber="1" containsInteger="1" minValue="0" maxValue="258"/>
    </cacheField>
    <cacheField name="P15L16C07" numFmtId="0">
      <sharedItems containsMixedTypes="1" containsNumber="1" containsInteger="1" minValue="0" maxValue="3"/>
    </cacheField>
    <cacheField name="P15L16C08" numFmtId="0">
      <sharedItems containsMixedTypes="1" containsNumber="1" containsInteger="1" minValue="0" maxValue="1561"/>
    </cacheField>
    <cacheField name="P15L17C01" numFmtId="0">
      <sharedItems containsMixedTypes="1" containsNumber="1" containsInteger="1" minValue="0" maxValue="120"/>
    </cacheField>
    <cacheField name="P15L17C02" numFmtId="0">
      <sharedItems containsMixedTypes="1" containsNumber="1" containsInteger="1" minValue="0" maxValue="253"/>
    </cacheField>
    <cacheField name="P15L17C03" numFmtId="0">
      <sharedItems containsMixedTypes="1" containsNumber="1" containsInteger="1" minValue="0" maxValue="0"/>
    </cacheField>
    <cacheField name="P15L17C04" numFmtId="0">
      <sharedItems containsMixedTypes="1" containsNumber="1" containsInteger="1" minValue="0" maxValue="0"/>
    </cacheField>
    <cacheField name="P15L17C05" numFmtId="0">
      <sharedItems containsMixedTypes="1" containsNumber="1" containsInteger="1" minValue="0" maxValue="0"/>
    </cacheField>
    <cacheField name="P15L17C06" numFmtId="0">
      <sharedItems containsMixedTypes="1" containsNumber="1" containsInteger="1" minValue="0" maxValue="253"/>
    </cacheField>
    <cacheField name="P15L17C07" numFmtId="0">
      <sharedItems containsMixedTypes="1" containsNumber="1" containsInteger="1" minValue="0" maxValue="3"/>
    </cacheField>
    <cacheField name="P15L17C08" numFmtId="0">
      <sharedItems containsMixedTypes="1" containsNumber="1" containsInteger="1" minValue="0" maxValue="1564"/>
    </cacheField>
    <cacheField name="P15L18C01" numFmtId="0">
      <sharedItems containsMixedTypes="1" containsNumber="1" containsInteger="1" minValue="0" maxValue="22"/>
    </cacheField>
    <cacheField name="P15L18C02" numFmtId="0">
      <sharedItems containsMixedTypes="1" containsNumber="1" containsInteger="1" minValue="0" maxValue="1223"/>
    </cacheField>
    <cacheField name="P15L18C03" numFmtId="0">
      <sharedItems containsMixedTypes="1" containsNumber="1" containsInteger="1" minValue="0" maxValue="0"/>
    </cacheField>
    <cacheField name="P15L18C04" numFmtId="0">
      <sharedItems containsMixedTypes="1" containsNumber="1" containsInteger="1" minValue="0" maxValue="0"/>
    </cacheField>
    <cacheField name="P15L18C05" numFmtId="0">
      <sharedItems containsMixedTypes="1" containsNumber="1" containsInteger="1" minValue="0" maxValue="0"/>
    </cacheField>
    <cacheField name="P15L18C06" numFmtId="0">
      <sharedItems containsMixedTypes="1" containsNumber="1" containsInteger="1" minValue="0" maxValue="1223"/>
    </cacheField>
    <cacheField name="P15L18C07" numFmtId="0">
      <sharedItems containsMixedTypes="1" containsNumber="1" containsInteger="1" minValue="0" maxValue="11"/>
    </cacheField>
    <cacheField name="P15L18C08" numFmtId="0">
      <sharedItems containsMixedTypes="1" containsNumber="1" containsInteger="1" minValue="0" maxValue="1301"/>
    </cacheField>
    <cacheField name="P15L19C01" numFmtId="0">
      <sharedItems containsMixedTypes="1" containsNumber="1" containsInteger="1" minValue="0" maxValue="426"/>
    </cacheField>
    <cacheField name="P15L19C02" numFmtId="0">
      <sharedItems containsMixedTypes="1" containsNumber="1" containsInteger="1" minValue="0" maxValue="0"/>
    </cacheField>
    <cacheField name="P15L19C03" numFmtId="0">
      <sharedItems containsMixedTypes="1" containsNumber="1" containsInteger="1" minValue="0" maxValue="0"/>
    </cacheField>
    <cacheField name="P15L19C04" numFmtId="0">
      <sharedItems containsMixedTypes="1" containsNumber="1" containsInteger="1" minValue="0" maxValue="0"/>
    </cacheField>
    <cacheField name="P15L19C05" numFmtId="0">
      <sharedItems containsMixedTypes="1" containsNumber="1" containsInteger="1" minValue="0" maxValue="0"/>
    </cacheField>
    <cacheField name="P15L19C06" numFmtId="0">
      <sharedItems containsMixedTypes="1" containsNumber="1" containsInteger="1" minValue="0" maxValue="426"/>
    </cacheField>
    <cacheField name="P15L19C07" numFmtId="0">
      <sharedItems containsMixedTypes="1" containsNumber="1" containsInteger="1" minValue="0" maxValue="4"/>
    </cacheField>
    <cacheField name="P15L19C08" numFmtId="0">
      <sharedItems containsMixedTypes="1" containsNumber="1" containsInteger="1" minValue="0" maxValue="442"/>
    </cacheField>
    <cacheField name="P15L20C01" numFmtId="0">
      <sharedItems containsMixedTypes="1" containsNumber="1" containsInteger="1" minValue="0" maxValue="160"/>
    </cacheField>
    <cacheField name="P15L20C02" numFmtId="0">
      <sharedItems containsMixedTypes="1" containsNumber="1" containsInteger="1" minValue="0" maxValue="0"/>
    </cacheField>
    <cacheField name="P15L20C03" numFmtId="0">
      <sharedItems containsMixedTypes="1" containsNumber="1" containsInteger="1" minValue="0" maxValue="0"/>
    </cacheField>
    <cacheField name="P15L20C04" numFmtId="0">
      <sharedItems containsMixedTypes="1" containsNumber="1" containsInteger="1" minValue="0" maxValue="0"/>
    </cacheField>
    <cacheField name="P15L20C05" numFmtId="0">
      <sharedItems containsMixedTypes="1" containsNumber="1" containsInteger="1" minValue="0" maxValue="0"/>
    </cacheField>
    <cacheField name="P15L20C06" numFmtId="0">
      <sharedItems containsMixedTypes="1" containsNumber="1" containsInteger="1" minValue="0" maxValue="160"/>
    </cacheField>
    <cacheField name="P15L20C07" numFmtId="0">
      <sharedItems containsMixedTypes="1" containsNumber="1" containsInteger="1" minValue="0" maxValue="2"/>
    </cacheField>
    <cacheField name="P15L20C08" numFmtId="0">
      <sharedItems containsMixedTypes="1" containsNumber="1" containsInteger="1" minValue="0" maxValue="115"/>
    </cacheField>
    <cacheField name="P15L21C01" numFmtId="0">
      <sharedItems containsMixedTypes="1" containsNumber="1" containsInteger="1" minValue="0" maxValue="600"/>
    </cacheField>
    <cacheField name="P15L21C02" numFmtId="0">
      <sharedItems containsMixedTypes="1" containsNumber="1" containsInteger="1" minValue="0" maxValue="0"/>
    </cacheField>
    <cacheField name="P15L21C03" numFmtId="0">
      <sharedItems containsMixedTypes="1" containsNumber="1" containsInteger="1" minValue="0" maxValue="0"/>
    </cacheField>
    <cacheField name="P15L21C04" numFmtId="0">
      <sharedItems containsMixedTypes="1" containsNumber="1" containsInteger="1" minValue="0" maxValue="0"/>
    </cacheField>
    <cacheField name="P15L21C05" numFmtId="0">
      <sharedItems containsMixedTypes="1" containsNumber="1" containsInteger="1" minValue="0" maxValue="0"/>
    </cacheField>
    <cacheField name="P15L21C06" numFmtId="0">
      <sharedItems containsMixedTypes="1" containsNumber="1" containsInteger="1" minValue="0" maxValue="600"/>
    </cacheField>
    <cacheField name="P15L21C07" numFmtId="0">
      <sharedItems containsMixedTypes="1" containsNumber="1" containsInteger="1" minValue="0" maxValue="8"/>
    </cacheField>
    <cacheField name="P15L21C08" numFmtId="0">
      <sharedItems containsMixedTypes="1" containsNumber="1" containsInteger="1" minValue="0" maxValue="511"/>
    </cacheField>
    <cacheField name="P15L22C08" numFmtId="0">
      <sharedItems containsMixedTypes="1" containsNumber="1" containsInteger="1" minValue="0" maxValue="9"/>
    </cacheField>
    <cacheField name="P15L23C01" numFmtId="0">
      <sharedItems containsMixedTypes="1" containsNumber="1" containsInteger="1" minValue="0" maxValue="2723"/>
    </cacheField>
    <cacheField name="P15L23C02" numFmtId="0">
      <sharedItems containsMixedTypes="1" containsNumber="1" containsInteger="1" minValue="0" maxValue="3041"/>
    </cacheField>
    <cacheField name="P15L23C03" numFmtId="0">
      <sharedItems containsMixedTypes="1" containsNumber="1" containsInteger="1" minValue="0" maxValue="0"/>
    </cacheField>
    <cacheField name="P15L23C04" numFmtId="0">
      <sharedItems containsMixedTypes="1" containsNumber="1" containsInteger="1" minValue="0" maxValue="0"/>
    </cacheField>
    <cacheField name="P15L23C05" numFmtId="0">
      <sharedItems containsMixedTypes="1" containsNumber="1" containsInteger="1" minValue="0" maxValue="0"/>
    </cacheField>
    <cacheField name="P15L23C06" numFmtId="0">
      <sharedItems containsMixedTypes="1" containsNumber="1" containsInteger="1" minValue="0" maxValue="3041"/>
    </cacheField>
    <cacheField name="P15L23C07" numFmtId="0">
      <sharedItems containsMixedTypes="1" containsNumber="1" containsInteger="1" minValue="0" maxValue="43"/>
    </cacheField>
    <cacheField name="P15L23C08" numFmtId="0">
      <sharedItems containsMixedTypes="1" containsNumber="1" containsInteger="1" minValue="0" maxValue="18114"/>
    </cacheField>
    <cacheField name="P15L24C01" numFmtId="0">
      <sharedItems containsMixedTypes="1" containsNumber="1" containsInteger="1" minValue="0" maxValue="694"/>
    </cacheField>
    <cacheField name="P15L24C02" numFmtId="0">
      <sharedItems containsMixedTypes="1" containsNumber="1" containsInteger="1" minValue="0" maxValue="0"/>
    </cacheField>
    <cacheField name="P15L24C03" numFmtId="0">
      <sharedItems containsMixedTypes="1" containsNumber="1" containsInteger="1" minValue="0" maxValue="0"/>
    </cacheField>
    <cacheField name="P15L24C04" numFmtId="0">
      <sharedItems containsMixedTypes="1" containsNumber="1" containsInteger="1" minValue="0" maxValue="0"/>
    </cacheField>
    <cacheField name="P15L24C05" numFmtId="0">
      <sharedItems containsMixedTypes="1" containsNumber="1" containsInteger="1" minValue="0" maxValue="0"/>
    </cacheField>
    <cacheField name="P15L24C06" numFmtId="0">
      <sharedItems containsMixedTypes="1" containsNumber="1" containsInteger="1" minValue="0" maxValue="694"/>
    </cacheField>
    <cacheField name="P15L24C07" numFmtId="0">
      <sharedItems containsMixedTypes="1" containsNumber="1" containsInteger="1" minValue="0" maxValue="9"/>
    </cacheField>
    <cacheField name="P15L24C08" numFmtId="0">
      <sharedItems containsMixedTypes="1" containsNumber="1" containsInteger="1" minValue="0" maxValue="10031"/>
    </cacheField>
    <cacheField name="P15L25C01" numFmtId="0">
      <sharedItems containsMixedTypes="1" containsNumber="1" containsInteger="1" minValue="0" maxValue="2029"/>
    </cacheField>
    <cacheField name="P15L25C02" numFmtId="0">
      <sharedItems containsMixedTypes="1" containsNumber="1" containsInteger="1" minValue="0" maxValue="3041"/>
    </cacheField>
    <cacheField name="P15L25C03" numFmtId="0">
      <sharedItems containsMixedTypes="1" containsNumber="1" containsInteger="1" minValue="0" maxValue="0"/>
    </cacheField>
    <cacheField name="P15L25C04" numFmtId="0">
      <sharedItems containsMixedTypes="1" containsNumber="1" containsInteger="1" minValue="0" maxValue="0"/>
    </cacheField>
    <cacheField name="P15L25C05" numFmtId="0">
      <sharedItems containsMixedTypes="1" containsNumber="1" containsInteger="1" minValue="0" maxValue="0"/>
    </cacheField>
    <cacheField name="P15L25C06" numFmtId="0">
      <sharedItems containsMixedTypes="1" containsNumber="1" containsInteger="1" minValue="0" maxValue="3041"/>
    </cacheField>
    <cacheField name="P15L25C07" numFmtId="0">
      <sharedItems containsMixedTypes="1" containsNumber="1" containsInteger="1" minValue="0" maxValue="34"/>
    </cacheField>
    <cacheField name="P15L25C08" numFmtId="0">
      <sharedItems containsMixedTypes="1" containsNumber="1" containsInteger="1" minValue="0" maxValue="8075"/>
    </cacheField>
    <cacheField name="P15L26C08" numFmtId="0">
      <sharedItems containsMixedTypes="1" containsNumber="1" containsInteger="1" minValue="0" maxValue="39"/>
    </cacheField>
    <cacheField name="P15L27C01" numFmtId="0">
      <sharedItems containsMixedTypes="1" containsNumber="1" containsInteger="1" minValue="0" maxValue="2723"/>
    </cacheField>
    <cacheField name="P15L27C02" numFmtId="0">
      <sharedItems containsMixedTypes="1" containsNumber="1" containsInteger="1" minValue="0" maxValue="3041"/>
    </cacheField>
    <cacheField name="P15L27C03" numFmtId="0">
      <sharedItems containsMixedTypes="1" containsNumber="1" containsInteger="1" minValue="0" maxValue="0"/>
    </cacheField>
    <cacheField name="P15L27C04" numFmtId="0">
      <sharedItems containsMixedTypes="1" containsNumber="1" containsInteger="1" minValue="0" maxValue="0"/>
    </cacheField>
    <cacheField name="P15L27C05" numFmtId="0">
      <sharedItems containsMixedTypes="1" containsNumber="1" containsInteger="1" minValue="0" maxValue="0"/>
    </cacheField>
    <cacheField name="P15L27C06" numFmtId="0">
      <sharedItems containsMixedTypes="1" containsNumber="1" containsInteger="1" minValue="0" maxValue="3041"/>
    </cacheField>
    <cacheField name="P15L27C07" numFmtId="0">
      <sharedItems containsMixedTypes="1" containsNumber="1" containsInteger="1" minValue="0" maxValue="43"/>
    </cacheField>
    <cacheField name="P15L27C08" numFmtId="0">
      <sharedItems containsMixedTypes="1" containsNumber="1" containsInteger="1" minValue="0" maxValue="18114"/>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Noëlla Plouffe" refreshedDate="41499.454950694446" createdVersion="4" refreshedVersion="4" recordCount="19">
  <cacheSource type="worksheet">
    <worksheetSource ref="A2:V21" sheet="Page-16"/>
  </cacheSource>
  <cacheFields count="22">
    <cacheField name="RAPPORT" numFmtId="0">
      <sharedItems count="1">
        <s v="Général"/>
      </sharedItems>
    </cacheField>
    <cacheField name="CODE ÉTABLISSEMENT" numFmtId="0">
      <sharedItems/>
    </cacheField>
    <cacheField name="NOM ÉTABLISSEMENT" numFmtId="0">
      <sharedItems count="21">
        <s v="CENTRE JEUNESSE DU BAS-ST-LAURENT"/>
        <s v="LE CENTRE JEUNESSE DU SAGUENAY - LAC-SAINT-JEAN"/>
        <s v="CENTRE JEUNESSE DE QUEBEC"/>
        <s v="LE CENTRE JEUNESSE DE LA MAURICIE ET CENTRE-DU-QUEBEC"/>
        <s v="CENTRE JEUNESSE DE L'ESTRIE"/>
        <s v="LE CENTRE JEUNESSE DE MONTREAL"/>
        <s v="LES CENTRES DE LA JEUNESSE ET DE LA FAMILLE BATSHAW"/>
        <s v="MAISON ELIZABETH"/>
        <s v="HAVRE-JEUNESSE"/>
        <s v="LES CENTRES JEUNESSE DE L'OUTAOUAIS"/>
        <s v="CENTRE JEUNESSE DE L'ABITIBI-TEMISCAMINGUE (C.J.A.T.)"/>
        <s v="CENTRE DE PROTECTION ET DE READAPTATION DE LA COTE-NORD"/>
        <s v="CENTRE JEUNESSE GASPESIE/LES ILES"/>
        <s v="CENTRE JEUNESSE CHAUDIERE-APPALACHES"/>
        <s v="CENTRE JEUNESSE DE LAVAL"/>
        <s v="LES CENTRES JEUNESSE DE LANAUDIERE"/>
        <s v="CENTRE JEUNESSE DES LAURENTIDES"/>
        <s v="CENTRE JEUNESSE DE LA MONTEREGIE"/>
        <s v="CONSEIL CRI DE LA SANTE ET SERV. SOC. DE LA BAIE-JAMES"/>
        <s v="CENTRE DE SANTE TULATTAVIK DE L'UNGAVA" u="1"/>
        <s v="VILLA MARIE-CLAIRE INC." u="1"/>
      </sharedItems>
    </cacheField>
    <cacheField name="RÉGION" numFmtId="0">
      <sharedItems containsSemiMixedTypes="0" containsString="0" containsNumber="1" containsInteger="1" minValue="1" maxValue="18" count="17">
        <n v="1"/>
        <n v="2"/>
        <n v="3"/>
        <n v="4"/>
        <n v="5"/>
        <n v="6"/>
        <n v="7"/>
        <n v="8"/>
        <n v="9"/>
        <n v="11"/>
        <n v="12"/>
        <n v="13"/>
        <n v="14"/>
        <n v="15"/>
        <n v="16"/>
        <n v="18"/>
        <n v="17" u="1"/>
      </sharedItems>
    </cacheField>
    <cacheField name="P16L01C01" numFmtId="0">
      <sharedItems containsMixedTypes="1" containsNumber="1" minValue="0" maxValue="36870"/>
    </cacheField>
    <cacheField name="P16L02C01" numFmtId="0">
      <sharedItems containsMixedTypes="1" containsNumber="1" minValue="0" maxValue="622335"/>
    </cacheField>
    <cacheField name="P16L03C01" numFmtId="0">
      <sharedItems containsMixedTypes="1" containsNumber="1" minValue="0" maxValue="44215"/>
    </cacheField>
    <cacheField name="P16L04C01" numFmtId="0">
      <sharedItems containsMixedTypes="1" containsNumber="1" minValue="0" maxValue="703420"/>
    </cacheField>
    <cacheField name="P16L05C01" numFmtId="0">
      <sharedItems containsMixedTypes="1" containsNumber="1" minValue="0" maxValue="335539"/>
    </cacheField>
    <cacheField name="P16L06C01" numFmtId="0">
      <sharedItems containsMixedTypes="1" containsNumber="1" minValue="0" maxValue="80202"/>
    </cacheField>
    <cacheField name="P16L07C01" numFmtId="0">
      <sharedItems containsMixedTypes="1" containsNumber="1" containsInteger="1" minValue="0" maxValue="16327"/>
    </cacheField>
    <cacheField name="P16L08C01" numFmtId="0">
      <sharedItems containsMixedTypes="1" containsNumber="1" minValue="0" maxValue="139231"/>
    </cacheField>
    <cacheField name="P16L09C01" numFmtId="0">
      <sharedItems containsMixedTypes="1" containsNumber="1" containsInteger="1" minValue="0" maxValue="31470"/>
    </cacheField>
    <cacheField name="P16L10C01" numFmtId="0">
      <sharedItems containsMixedTypes="1" containsNumber="1" minValue="0" maxValue="11661"/>
    </cacheField>
    <cacheField name="P16L11C01" numFmtId="0">
      <sharedItems containsMixedTypes="1" containsNumber="1" minValue="0" maxValue="24232"/>
    </cacheField>
    <cacheField name="P16L12C01" numFmtId="0">
      <sharedItems containsMixedTypes="1" containsNumber="1" minValue="0" maxValue="622335"/>
    </cacheField>
    <cacheField name="P16L13C01" numFmtId="0">
      <sharedItems containsMixedTypes="1" containsNumber="1" containsInteger="1" minValue="0" maxValue="5558"/>
    </cacheField>
    <cacheField name="P16L14C01" numFmtId="0">
      <sharedItems containsMixedTypes="1" containsNumber="1" containsInteger="1" minValue="0" maxValue="951"/>
    </cacheField>
    <cacheField name="P16L15C01" numFmtId="0">
      <sharedItems containsMixedTypes="1" containsNumber="1" containsInteger="1" minValue="0" maxValue="6343"/>
    </cacheField>
    <cacheField name="P16L16C01" numFmtId="0">
      <sharedItems containsMixedTypes="1" containsNumber="1" containsInteger="1" minValue="12" maxValue="3989"/>
    </cacheField>
    <cacheField name="P16L17C01" numFmtId="0">
      <sharedItems containsMixedTypes="1" containsNumber="1" containsInteger="1" minValue="0" maxValue="385"/>
    </cacheField>
    <cacheField name="P16L18C01" numFmtId="0">
      <sharedItems containsMixedTypes="1" containsNumber="1" containsInteger="1" minValue="12" maxValue="4374"/>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Noëlla Plouffe" refreshedDate="41499.45546365741" createdVersion="4" refreshedVersion="4" recordCount="33">
  <cacheSource type="worksheet">
    <worksheetSource ref="A2:AN35" sheet="Page-18"/>
  </cacheSource>
  <cacheFields count="40">
    <cacheField name="RAPPORT" numFmtId="0">
      <sharedItems count="2">
        <s v="Autochtones"/>
        <s v="Général"/>
      </sharedItems>
    </cacheField>
    <cacheField name="CODE ÉTABLISSEMENT" numFmtId="0">
      <sharedItems/>
    </cacheField>
    <cacheField name="NOM ÉTABLISSEMENT" numFmtId="0">
      <sharedItems count="21">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 v="CENTRE DE SANTE TULATTAVIK DE L'UNGAVA" u="1"/>
        <s v="VILLA MARIE-CLAIRE INC." u="1"/>
      </sharedItems>
    </cacheField>
    <cacheField name="RÉGION" numFmtId="0">
      <sharedItems containsSemiMixedTypes="0" containsString="0" containsNumber="1" containsInteger="1" minValue="1" maxValue="18" count="17">
        <n v="1"/>
        <n v="2"/>
        <n v="3"/>
        <n v="4"/>
        <n v="6"/>
        <n v="7"/>
        <n v="8"/>
        <n v="9"/>
        <n v="11"/>
        <n v="13"/>
        <n v="14"/>
        <n v="15"/>
        <n v="16"/>
        <n v="5"/>
        <n v="12"/>
        <n v="18"/>
        <n v="17" u="1"/>
      </sharedItems>
    </cacheField>
    <cacheField name="P18L01C01" numFmtId="0">
      <sharedItems containsMixedTypes="1" containsNumber="1" containsInteger="1" minValue="0" maxValue="8"/>
    </cacheField>
    <cacheField name="P18L01C02" numFmtId="0">
      <sharedItems containsMixedTypes="1" containsNumber="1" containsInteger="1" minValue="0" maxValue="36"/>
    </cacheField>
    <cacheField name="P18L01C03" numFmtId="0">
      <sharedItems containsMixedTypes="1" containsNumber="1" containsInteger="1" minValue="0" maxValue="16"/>
    </cacheField>
    <cacheField name="P18L01C04" numFmtId="0">
      <sharedItems containsMixedTypes="1" containsNumber="1" containsInteger="1" minValue="0" maxValue="17"/>
    </cacheField>
    <cacheField name="P18L01C05" numFmtId="0">
      <sharedItems containsMixedTypes="1" containsNumber="1" containsInteger="1" minValue="0" maxValue="2"/>
    </cacheField>
    <cacheField name="P18L01C06" numFmtId="0">
      <sharedItems containsMixedTypes="1" containsNumber="1" containsInteger="1" minValue="0" maxValue="78"/>
    </cacheField>
    <cacheField name="P18L02C01" numFmtId="0">
      <sharedItems containsMixedTypes="1" containsNumber="1" containsInteger="1" minValue="0" maxValue="7"/>
    </cacheField>
    <cacheField name="P18L02C02" numFmtId="0">
      <sharedItems containsMixedTypes="1" containsNumber="1" containsInteger="1" minValue="0" maxValue="17"/>
    </cacheField>
    <cacheField name="P18L02C03" numFmtId="0">
      <sharedItems containsMixedTypes="1" containsNumber="1" containsInteger="1" minValue="0" maxValue="13"/>
    </cacheField>
    <cacheField name="P18L02C04" numFmtId="0">
      <sharedItems containsMixedTypes="1" containsNumber="1" containsInteger="1" minValue="0" maxValue="7"/>
    </cacheField>
    <cacheField name="P18L02C05" numFmtId="0">
      <sharedItems containsMixedTypes="1" containsNumber="1" containsInteger="1" minValue="0" maxValue="2"/>
    </cacheField>
    <cacheField name="P18L02C06" numFmtId="0">
      <sharedItems containsMixedTypes="1" containsNumber="1" containsInteger="1" minValue="0" maxValue="42"/>
    </cacheField>
    <cacheField name="P18L03C01" numFmtId="0">
      <sharedItems containsMixedTypes="1" containsNumber="1" containsInteger="1" minValue="0" maxValue="2"/>
    </cacheField>
    <cacheField name="P18L03C02" numFmtId="0">
      <sharedItems containsMixedTypes="1" containsNumber="1" containsInteger="1" minValue="0" maxValue="7"/>
    </cacheField>
    <cacheField name="P18L03C03" numFmtId="0">
      <sharedItems containsMixedTypes="1" containsNumber="1" containsInteger="1" minValue="0" maxValue="5"/>
    </cacheField>
    <cacheField name="P18L03C04" numFmtId="0">
      <sharedItems containsMixedTypes="1" containsNumber="1" containsInteger="1" minValue="0" maxValue="4"/>
    </cacheField>
    <cacheField name="P18L03C05" numFmtId="0">
      <sharedItems containsMixedTypes="1" containsNumber="1" containsInteger="1" minValue="0" maxValue="2"/>
    </cacheField>
    <cacheField name="P18L03C06" numFmtId="0">
      <sharedItems containsMixedTypes="1" containsNumber="1" containsInteger="1" minValue="0" maxValue="15"/>
    </cacheField>
    <cacheField name="P18L04C01" numFmtId="0">
      <sharedItems containsMixedTypes="1" containsNumber="1" containsInteger="1" minValue="0" maxValue="1"/>
    </cacheField>
    <cacheField name="P18L04C02" numFmtId="0">
      <sharedItems containsMixedTypes="1" containsNumber="1" containsInteger="1" minValue="0" maxValue="4"/>
    </cacheField>
    <cacheField name="P18L04C03" numFmtId="0">
      <sharedItems containsMixedTypes="1" containsNumber="1" containsInteger="1" minValue="0" maxValue="4"/>
    </cacheField>
    <cacheField name="P18L04C04" numFmtId="0">
      <sharedItems containsMixedTypes="1" containsNumber="1" containsInteger="1" minValue="0" maxValue="1"/>
    </cacheField>
    <cacheField name="P18L04C05" numFmtId="0">
      <sharedItems containsMixedTypes="1" containsNumber="1" containsInteger="1" minValue="0" maxValue="2"/>
    </cacheField>
    <cacheField name="P18L04C06" numFmtId="0">
      <sharedItems containsMixedTypes="1" containsNumber="1" containsInteger="1" minValue="0" maxValue="8"/>
    </cacheField>
    <cacheField name="P18L05C01" numFmtId="0">
      <sharedItems containsMixedTypes="1" containsNumber="1" containsInteger="1" minValue="0" maxValue="0"/>
    </cacheField>
    <cacheField name="P18L05C02" numFmtId="0">
      <sharedItems containsMixedTypes="1" containsNumber="1" containsInteger="1" minValue="0" maxValue="7"/>
    </cacheField>
    <cacheField name="P18L05C03" numFmtId="0">
      <sharedItems containsMixedTypes="1" containsNumber="1" containsInteger="1" minValue="0" maxValue="2"/>
    </cacheField>
    <cacheField name="P18L05C04" numFmtId="0">
      <sharedItems containsMixedTypes="1" containsNumber="1" containsInteger="1" minValue="0" maxValue="1"/>
    </cacheField>
    <cacheField name="P18L05C05" numFmtId="0">
      <sharedItems containsMixedTypes="1" containsNumber="1" containsInteger="1" minValue="0" maxValue="0"/>
    </cacheField>
    <cacheField name="P18L05C06" numFmtId="0">
      <sharedItems containsMixedTypes="1" containsNumber="1" containsInteger="1" minValue="0" maxValue="9"/>
    </cacheField>
    <cacheField name="P18L06C01" numFmtId="0">
      <sharedItems containsMixedTypes="1" containsNumber="1" containsInteger="1" minValue="0" maxValue="11"/>
    </cacheField>
    <cacheField name="P18L06C02" numFmtId="0">
      <sharedItems containsMixedTypes="1" containsNumber="1" containsInteger="1" minValue="0" maxValue="59"/>
    </cacheField>
    <cacheField name="P18L06C03" numFmtId="0">
      <sharedItems containsMixedTypes="1" containsNumber="1" containsInteger="1" minValue="0" maxValue="33"/>
    </cacheField>
    <cacheField name="P18L06C04" numFmtId="0">
      <sharedItems containsMixedTypes="1" containsNumber="1" containsInteger="1" minValue="0" maxValue="28"/>
    </cacheField>
    <cacheField name="P18L06C05" numFmtId="0">
      <sharedItems containsMixedTypes="1" containsNumber="1" containsInteger="1" minValue="0" maxValue="6"/>
    </cacheField>
    <cacheField name="P18L06C06" numFmtId="0">
      <sharedItems containsMixedTypes="1" containsNumber="1" containsInteger="1" minValue="0" maxValue="137"/>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Noëlla Plouffe" refreshedDate="41499.463002430559" createdVersion="4" refreshedVersion="4" minRefreshableVersion="3" recordCount="19">
  <cacheSource type="worksheet">
    <worksheetSource ref="A2:AZ21" sheet="Page-01"/>
  </cacheSource>
  <cacheFields count="52">
    <cacheField name="RAPPORT" numFmtId="0">
      <sharedItems count="1">
        <s v="Général"/>
      </sharedItems>
    </cacheField>
    <cacheField name="CODE ÉTABLISSEMENT" numFmtId="0">
      <sharedItems/>
    </cacheField>
    <cacheField name="NOM ÉTABLISSEMENT" numFmtId="0">
      <sharedItems count="19">
        <s v="CENTRE JEUNESSE DU BAS-ST-LAURENT"/>
        <s v="LE CENTRE JEUNESSE DU SAGUENAY - LAC-SAINT-JEAN"/>
        <s v="CENTRE JEUNESSE DE QUEBEC"/>
        <s v="LE CENTRE JEUNESSE DE LA MAURICIE ET CENTRE-DU-QUEBEC"/>
        <s v="CENTRE JEUNESSE DE L'ESTRIE"/>
        <s v="LE CENTRE JEUNESSE DE MONTREAL"/>
        <s v="LES CENTRES DE LA JEUNESSE ET DE LA FAMILLE BATSHAW"/>
        <s v="MAISON ELIZABETH"/>
        <s v="HAVRE-JEUNESSE"/>
        <s v="LES CENTRES JEUNESSE DE L'OUTAOUAIS"/>
        <s v="CENTRE JEUNESSE DE L'ABITIBI-TEMISCAMINGUE (C.J.A.T.)"/>
        <s v="CENTRE DE PROTECTION ET DE READAPTATION DE LA COTE-NORD"/>
        <s v="CENTRE JEUNESSE GASPESIE/LES ILES"/>
        <s v="CENTRE JEUNESSE CHAUDIERE-APPALACHES"/>
        <s v="CENTRE JEUNESSE DE LAVAL"/>
        <s v="LES CENTRES JEUNESSE DE LANAUDIERE"/>
        <s v="CENTRE JEUNESSE DES LAURENTIDES"/>
        <s v="CENTRE JEUNESSE DE LA MONTEREGIE"/>
        <s v="CONSEIL CRI DE LA SANTE ET SERV. SOC. DE LA BAIE-JAMES"/>
      </sharedItems>
    </cacheField>
    <cacheField name="RÉGION" numFmtId="0">
      <sharedItems containsSemiMixedTypes="0" containsString="0" containsNumber="1" containsInteger="1" minValue="1" maxValue="18" count="16">
        <n v="1"/>
        <n v="2"/>
        <n v="3"/>
        <n v="4"/>
        <n v="5"/>
        <n v="6"/>
        <n v="7"/>
        <n v="8"/>
        <n v="9"/>
        <n v="11"/>
        <n v="12"/>
        <n v="13"/>
        <n v="14"/>
        <n v="15"/>
        <n v="16"/>
        <n v="18"/>
      </sharedItems>
    </cacheField>
    <cacheField name="P01L01C01" numFmtId="0">
      <sharedItems containsMixedTypes="1" containsNumber="1" containsInteger="1" minValue="1" maxValue="11"/>
    </cacheField>
    <cacheField name="P01L01C02" numFmtId="0">
      <sharedItems containsMixedTypes="1" containsNumber="1" containsInteger="1" minValue="2" maxValue="132"/>
    </cacheField>
    <cacheField name="P01L01C03" numFmtId="0">
      <sharedItems containsMixedTypes="1" containsNumber="1" containsInteger="1" minValue="0" maxValue="0"/>
    </cacheField>
    <cacheField name="P01L01C04" numFmtId="0">
      <sharedItems containsMixedTypes="1" containsNumber="1" containsInteger="1" minValue="0" maxValue="0"/>
    </cacheField>
    <cacheField name="P01L02C01" numFmtId="0">
      <sharedItems containsMixedTypes="1" containsNumber="1" containsInteger="1" minValue="0" maxValue="5"/>
    </cacheField>
    <cacheField name="P01L02C02" numFmtId="0">
      <sharedItems containsMixedTypes="1" containsNumber="1" containsInteger="1" minValue="0" maxValue="63"/>
    </cacheField>
    <cacheField name="P01L02C03" numFmtId="0">
      <sharedItems containsMixedTypes="1" containsNumber="1" containsInteger="1" minValue="0" maxValue="0"/>
    </cacheField>
    <cacheField name="P01L02C04" numFmtId="0">
      <sharedItems containsMixedTypes="1" containsNumber="1" containsInteger="1" minValue="0" maxValue="0"/>
    </cacheField>
    <cacheField name="P01L03C01" numFmtId="0">
      <sharedItems containsMixedTypes="1" containsNumber="1" containsInteger="1" minValue="0" maxValue="37"/>
    </cacheField>
    <cacheField name="P01L03C02" numFmtId="0">
      <sharedItems containsMixedTypes="1" containsNumber="1" containsInteger="1" minValue="0" maxValue="437"/>
    </cacheField>
    <cacheField name="P01L03C03" numFmtId="0">
      <sharedItems containsMixedTypes="1" containsNumber="1" containsInteger="1" minValue="0" maxValue="0"/>
    </cacheField>
    <cacheField name="P01L03C04" numFmtId="0">
      <sharedItems containsMixedTypes="1" containsNumber="1" containsInteger="1" minValue="0" maxValue="0"/>
    </cacheField>
    <cacheField name="P01L04C01" numFmtId="0">
      <sharedItems containsMixedTypes="1" containsNumber="1" containsInteger="1" minValue="0" maxValue="3"/>
    </cacheField>
    <cacheField name="P01L04C02" numFmtId="0">
      <sharedItems containsMixedTypes="1" containsNumber="1" containsInteger="1" minValue="0" maxValue="23"/>
    </cacheField>
    <cacheField name="P01L04C03" numFmtId="0">
      <sharedItems containsMixedTypes="1" containsNumber="1" containsInteger="1" minValue="0" maxValue="0"/>
    </cacheField>
    <cacheField name="P01L04C04" numFmtId="0">
      <sharedItems containsMixedTypes="1" containsNumber="1" containsInteger="1" minValue="0" maxValue="0"/>
    </cacheField>
    <cacheField name="P01L05C01" numFmtId="0">
      <sharedItems containsMixedTypes="1" containsNumber="1" containsInteger="1" minValue="0" maxValue="23"/>
    </cacheField>
    <cacheField name="P01L05C02" numFmtId="0">
      <sharedItems containsMixedTypes="1" containsNumber="1" containsInteger="1" minValue="0" maxValue="189"/>
    </cacheField>
    <cacheField name="P01L05C03" numFmtId="0">
      <sharedItems containsMixedTypes="1" containsNumber="1" containsInteger="1" minValue="0" maxValue="0"/>
    </cacheField>
    <cacheField name="P01L05C04" numFmtId="0">
      <sharedItems containsMixedTypes="1" containsNumber="1" containsInteger="1" minValue="0" maxValue="0"/>
    </cacheField>
    <cacheField name="P01L06C01" numFmtId="0">
      <sharedItems containsMixedTypes="1" containsNumber="1" containsInteger="1" minValue="0" maxValue="23"/>
    </cacheField>
    <cacheField name="P01L06C02" numFmtId="0">
      <sharedItems containsMixedTypes="1" containsNumber="1" containsInteger="1" minValue="0" maxValue="33"/>
    </cacheField>
    <cacheField name="P01L06C03" numFmtId="0">
      <sharedItems containsMixedTypes="1" containsNumber="1" containsInteger="1" minValue="0" maxValue="0"/>
    </cacheField>
    <cacheField name="P01L06C04" numFmtId="0">
      <sharedItems containsMixedTypes="1" containsNumber="1" containsInteger="1" minValue="0" maxValue="0"/>
    </cacheField>
    <cacheField name="P01L07C01" numFmtId="0">
      <sharedItems containsMixedTypes="1" containsNumber="1" containsInteger="1" minValue="66" maxValue="2551"/>
    </cacheField>
    <cacheField name="P01L07C02" numFmtId="0">
      <sharedItems containsMixedTypes="1" containsNumber="1" containsInteger="1" minValue="0" maxValue="3582"/>
    </cacheField>
    <cacheField name="P01L07C03" numFmtId="0">
      <sharedItems containsMixedTypes="1" containsNumber="1" containsInteger="1" minValue="0" maxValue="0"/>
    </cacheField>
    <cacheField name="P01L07C04" numFmtId="0">
      <sharedItems containsMixedTypes="1" containsNumber="1" containsInteger="1" minValue="0" maxValue="0"/>
    </cacheField>
    <cacheField name="P01L08C01" numFmtId="0">
      <sharedItems containsMixedTypes="1" containsNumber="1" containsInteger="1" minValue="0" maxValue="32"/>
    </cacheField>
    <cacheField name="P01L08C02" numFmtId="0">
      <sharedItems containsMixedTypes="1" containsNumber="1" containsInteger="1" minValue="0" maxValue="169"/>
    </cacheField>
    <cacheField name="P01L08C03" numFmtId="0">
      <sharedItems containsMixedTypes="1" containsNumber="1" containsInteger="1" minValue="0" maxValue="0"/>
    </cacheField>
    <cacheField name="P01L08C04" numFmtId="0">
      <sharedItems containsMixedTypes="1" containsNumber="1" containsInteger="1" minValue="0" maxValue="0"/>
    </cacheField>
    <cacheField name="P01L09C01" numFmtId="0">
      <sharedItems containsMixedTypes="1" containsNumber="1" containsInteger="1" minValue="0" maxValue="2"/>
    </cacheField>
    <cacheField name="P01L09C02" numFmtId="0">
      <sharedItems containsMixedTypes="1" containsNumber="1" containsInteger="1" minValue="0" maxValue="35"/>
    </cacheField>
    <cacheField name="P01L09C03" numFmtId="0">
      <sharedItems containsMixedTypes="1" containsNumber="1" containsInteger="1" minValue="0" maxValue="0"/>
    </cacheField>
    <cacheField name="P01L09C04" numFmtId="0">
      <sharedItems containsMixedTypes="1" containsNumber="1" containsInteger="1" minValue="0" maxValue="0"/>
    </cacheField>
    <cacheField name="P01L10C01" numFmtId="0">
      <sharedItems containsMixedTypes="1" containsNumber="1" containsInteger="1" minValue="0" maxValue="7"/>
    </cacheField>
    <cacheField name="P01L10C02" numFmtId="0">
      <sharedItems containsMixedTypes="1" containsNumber="1" containsInteger="1" minValue="0" maxValue="587"/>
    </cacheField>
    <cacheField name="P01L10C03" numFmtId="0">
      <sharedItems containsMixedTypes="1" containsNumber="1" containsInteger="1" minValue="0" maxValue="0"/>
    </cacheField>
    <cacheField name="P01L10C04" numFmtId="0">
      <sharedItems containsMixedTypes="1" containsNumber="1" containsInteger="1" minValue="0" maxValue="0"/>
    </cacheField>
    <cacheField name="P01L11C01" numFmtId="0">
      <sharedItems containsMixedTypes="1" containsNumber="1" containsInteger="1" minValue="2" maxValue="2554"/>
    </cacheField>
    <cacheField name="P01L11C02" numFmtId="0">
      <sharedItems containsMixedTypes="1" containsNumber="1" containsInteger="1" minValue="9" maxValue="3585"/>
    </cacheField>
    <cacheField name="P01L11C03" numFmtId="0">
      <sharedItems containsMixedTypes="1" containsNumber="1" containsInteger="1" minValue="0" maxValue="0"/>
    </cacheField>
    <cacheField name="P01L11C04" numFmtId="0">
      <sharedItems containsMixedTypes="1" containsNumber="1" containsInteger="1" minValue="0" maxValue="0"/>
    </cacheField>
    <cacheField name="P01L12C01" numFmtId="0">
      <sharedItems containsMixedTypes="1" containsNumber="1" minValue="0" maxValue="179"/>
    </cacheField>
    <cacheField name="P01L12C02" numFmtId="0">
      <sharedItems containsMixedTypes="1" containsNumber="1" minValue="0" maxValue="1678.53"/>
    </cacheField>
    <cacheField name="P01L12C03" numFmtId="0">
      <sharedItems containsMixedTypes="1" containsNumber="1" minValue="0" maxValue="775.47"/>
    </cacheField>
    <cacheField name="P01L12C04" numFmtId="0">
      <sharedItems containsMixedTypes="1" containsNumber="1" minValue="0" maxValue="2633"/>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Noëlla Plouffe" refreshedDate="41499.464913657408" createdVersion="4" refreshedVersion="4" minRefreshableVersion="3" recordCount="33">
  <cacheSource type="worksheet">
    <worksheetSource ref="A2:O35" sheet="Page-02"/>
  </cacheSource>
  <cacheFields count="15">
    <cacheField name="RAPPORT" numFmtId="0">
      <sharedItems count="2">
        <s v="Autochtones"/>
        <s v="Général"/>
      </sharedItems>
    </cacheField>
    <cacheField name="CODE ÉTABLISSEMENT" numFmtId="0">
      <sharedItems/>
    </cacheField>
    <cacheField name="NOM ÉTABLISSEMENT" numFmtId="0">
      <sharedItems count="21">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 v="" u="1"/>
        <s v="VILLA MARIE-CLAIRE INC." u="1"/>
      </sharedItems>
    </cacheField>
    <cacheField name="RÉGION" numFmtId="0">
      <sharedItems containsSemiMixedTypes="0" containsString="0" containsNumber="1" containsInteger="1" minValue="1" maxValue="18" count="16">
        <n v="1"/>
        <n v="2"/>
        <n v="3"/>
        <n v="4"/>
        <n v="6"/>
        <n v="7"/>
        <n v="8"/>
        <n v="9"/>
        <n v="11"/>
        <n v="13"/>
        <n v="14"/>
        <n v="15"/>
        <n v="16"/>
        <n v="5"/>
        <n v="12"/>
        <n v="18"/>
      </sharedItems>
    </cacheField>
    <cacheField name="P02L01C01" numFmtId="0">
      <sharedItems containsMixedTypes="1" containsNumber="1" containsInteger="1" minValue="0" maxValue="13190"/>
    </cacheField>
    <cacheField name="P02L02C01" numFmtId="0">
      <sharedItems containsMixedTypes="1" containsNumber="1" containsInteger="1" minValue="0" maxValue="312"/>
    </cacheField>
    <cacheField name="P02L03C01" numFmtId="0">
      <sharedItems containsMixedTypes="1" containsNumber="1" containsInteger="1" minValue="0" maxValue="13502"/>
    </cacheField>
    <cacheField name="P02L04C01" numFmtId="0">
      <sharedItems containsMixedTypes="1" containsNumber="1" containsInteger="1" minValue="0" maxValue="8743"/>
    </cacheField>
    <cacheField name="P02L05C01" numFmtId="0">
      <sharedItems containsMixedTypes="1" containsNumber="1" containsInteger="1" minValue="0" maxValue="4882"/>
    </cacheField>
    <cacheField name="P02L06C01" numFmtId="0">
      <sharedItems containsMixedTypes="1" containsNumber="1" containsInteger="1" minValue="0" maxValue="13625"/>
    </cacheField>
    <cacheField name="P02L07C01" numFmtId="0">
      <sharedItems containsMixedTypes="1" containsNumber="1" minValue="0" maxValue="44.31"/>
    </cacheField>
    <cacheField name="P02L08C01" numFmtId="0">
      <sharedItems containsMixedTypes="1" containsNumber="1" containsInteger="1" minValue="0" maxValue="2127"/>
    </cacheField>
    <cacheField name="P02L09C01" numFmtId="0">
      <sharedItems containsMixedTypes="1" containsNumber="1" containsInteger="1" minValue="0" maxValue="2201"/>
    </cacheField>
    <cacheField name="P02L10C01" numFmtId="0">
      <sharedItems containsMixedTypes="1" containsNumber="1" containsInteger="1" minValue="0" maxValue="178"/>
    </cacheField>
    <cacheField name="P02L11C01" numFmtId="0">
      <sharedItems containsMixedTypes="1" containsNumber="1" containsInteger="1" minValue="0" maxValue="4433"/>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Noëlla Plouffe" refreshedDate="41499.466066898145" createdVersion="4" refreshedVersion="4" minRefreshableVersion="3" recordCount="33">
  <cacheSource type="worksheet">
    <worksheetSource ref="A2:R35" sheet="Page-03"/>
  </cacheSource>
  <cacheFields count="18">
    <cacheField name="RAPPORT" numFmtId="0">
      <sharedItems count="2">
        <s v="Autochtones"/>
        <s v="Général"/>
      </sharedItems>
    </cacheField>
    <cacheField name="CODE ÉTABLISSEMENT" numFmtId="0">
      <sharedItems/>
    </cacheField>
    <cacheField name="NOM ÉTABLISSEMENT" numFmtId="0">
      <sharedItems count="21">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 v="" u="1"/>
        <s v="VILLA MARIE-CLAIRE INC." u="1"/>
      </sharedItems>
    </cacheField>
    <cacheField name="RÉGION" numFmtId="0">
      <sharedItems containsSemiMixedTypes="0" containsString="0" containsNumber="1" containsInteger="1" minValue="1" maxValue="18" count="16">
        <n v="1"/>
        <n v="2"/>
        <n v="3"/>
        <n v="4"/>
        <n v="6"/>
        <n v="7"/>
        <n v="8"/>
        <n v="9"/>
        <n v="11"/>
        <n v="13"/>
        <n v="14"/>
        <n v="15"/>
        <n v="16"/>
        <n v="5"/>
        <n v="12"/>
        <n v="18"/>
      </sharedItems>
    </cacheField>
    <cacheField name="P03L01C01" numFmtId="0">
      <sharedItems containsMixedTypes="1" containsNumber="1" containsInteger="1" minValue="0" maxValue="4660"/>
    </cacheField>
    <cacheField name="P03L02C01" numFmtId="0">
      <sharedItems containsMixedTypes="1" containsNumber="1" containsInteger="1" minValue="0" maxValue="559"/>
    </cacheField>
    <cacheField name="P03L03C01" numFmtId="0">
      <sharedItems containsMixedTypes="1" containsNumber="1" containsInteger="1" minValue="0" maxValue="0"/>
    </cacheField>
    <cacheField name="P03L04C01" numFmtId="0">
      <sharedItems containsMixedTypes="1" containsNumber="1" containsInteger="1" minValue="0" maxValue="297"/>
    </cacheField>
    <cacheField name="P03L05C01" numFmtId="0">
      <sharedItems containsMixedTypes="1" containsNumber="1" containsInteger="1" minValue="0" maxValue="704"/>
    </cacheField>
    <cacheField name="P03L06C01" numFmtId="0">
      <sharedItems containsMixedTypes="1" containsNumber="1" containsInteger="1" minValue="0" maxValue="0"/>
    </cacheField>
    <cacheField name="P03L07C01" numFmtId="0">
      <sharedItems containsMixedTypes="1" containsNumber="1" containsInteger="1" minValue="0" maxValue="15"/>
    </cacheField>
    <cacheField name="P03L08C01" numFmtId="0">
      <sharedItems containsMixedTypes="1" containsNumber="1" containsInteger="1" minValue="0" maxValue="76"/>
    </cacheField>
    <cacheField name="P03L09C01" numFmtId="0">
      <sharedItems containsMixedTypes="1" containsNumber="1" containsInteger="1" minValue="0" maxValue="1541"/>
    </cacheField>
    <cacheField name="P03L10C01" numFmtId="0">
      <sharedItems containsMixedTypes="1" containsNumber="1" containsInteger="1" minValue="0" maxValue="1367"/>
    </cacheField>
    <cacheField name="P03L11C01" numFmtId="0">
      <sharedItems containsMixedTypes="1" containsNumber="1" containsInteger="1" minValue="0" maxValue="69"/>
    </cacheField>
    <cacheField name="P03L12C01" numFmtId="0">
      <sharedItems containsMixedTypes="1" containsNumber="1" containsInteger="1" minValue="0" maxValue="190"/>
    </cacheField>
    <cacheField name="P03L13C01" numFmtId="0">
      <sharedItems containsMixedTypes="1" containsNumber="1" containsInteger="1" minValue="0" maxValue="1155"/>
    </cacheField>
    <cacheField name="P03L14C01" numFmtId="0">
      <sharedItems containsMixedTypes="1" containsNumber="1" containsInteger="1" minValue="0" maxValue="1378"/>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Noëlla Plouffe" refreshedDate="41499.471024652776" createdVersion="4" refreshedVersion="4" minRefreshableVersion="3" recordCount="33">
  <cacheSource type="worksheet">
    <worksheetSource ref="A2:DF35" sheet="Page-04"/>
  </cacheSource>
  <cacheFields count="110">
    <cacheField name="RAPPORT" numFmtId="0">
      <sharedItems count="2">
        <s v="Autochtones"/>
        <s v="Général"/>
      </sharedItems>
    </cacheField>
    <cacheField name="CODE ÉTABLISSEMENT" numFmtId="0">
      <sharedItems/>
    </cacheField>
    <cacheField name="NOM ÉTABLISSEMENT" numFmtId="0">
      <sharedItems count="19">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haredItems>
    </cacheField>
    <cacheField name="RÉGION" numFmtId="0">
      <sharedItems containsSemiMixedTypes="0" containsString="0" containsNumber="1" containsInteger="1" minValue="1" maxValue="18" count="16">
        <n v="1"/>
        <n v="2"/>
        <n v="3"/>
        <n v="4"/>
        <n v="6"/>
        <n v="7"/>
        <n v="8"/>
        <n v="9"/>
        <n v="11"/>
        <n v="13"/>
        <n v="14"/>
        <n v="15"/>
        <n v="16"/>
        <n v="5"/>
        <n v="12"/>
        <n v="18"/>
      </sharedItems>
    </cacheField>
    <cacheField name="P04L01C01" numFmtId="0">
      <sharedItems containsMixedTypes="1" containsNumber="1" containsInteger="1" minValue="0" maxValue="2137"/>
    </cacheField>
    <cacheField name="P04L01C02" numFmtId="0">
      <sharedItems containsMixedTypes="1" containsNumber="1" containsInteger="1" minValue="0" maxValue="1354"/>
    </cacheField>
    <cacheField name="P04L01C03" numFmtId="0">
      <sharedItems containsMixedTypes="1" containsNumber="1" containsInteger="1" minValue="0" maxValue="338"/>
    </cacheField>
    <cacheField name="P04L01C04" numFmtId="0">
      <sharedItems containsMixedTypes="1" containsNumber="1" containsInteger="1" minValue="0" maxValue="532"/>
    </cacheField>
    <cacheField name="P04L01C05" numFmtId="0">
      <sharedItems containsMixedTypes="1" containsNumber="1" containsInteger="1" minValue="0" maxValue="27"/>
    </cacheField>
    <cacheField name="P04L01C06" numFmtId="0">
      <sharedItems containsMixedTypes="1" containsNumber="1" containsInteger="1" minValue="0" maxValue="836"/>
    </cacheField>
    <cacheField name="P04L01C07" numFmtId="0">
      <sharedItems containsMixedTypes="1" containsNumber="1" containsInteger="1" minValue="0" maxValue="4882"/>
    </cacheField>
    <cacheField name="P04L02C01" numFmtId="0">
      <sharedItems containsMixedTypes="1" containsNumber="1" minValue="0" maxValue="60.37"/>
    </cacheField>
    <cacheField name="P04L02C02" numFmtId="0">
      <sharedItems containsMixedTypes="1" containsNumber="1" minValue="0" maxValue="89.18"/>
    </cacheField>
    <cacheField name="P04L02C03" numFmtId="0">
      <sharedItems containsMixedTypes="1" containsNumber="1" minValue="0" maxValue="47.53"/>
    </cacheField>
    <cacheField name="P04L02C04" numFmtId="0">
      <sharedItems containsMixedTypes="1" containsNumber="1" minValue="0" maxValue="47.15"/>
    </cacheField>
    <cacheField name="P04L02C05" numFmtId="0">
      <sharedItems containsMixedTypes="1" containsNumber="1" minValue="0" maxValue="80"/>
    </cacheField>
    <cacheField name="P04L02C06" numFmtId="0">
      <sharedItems containsMixedTypes="1" containsNumber="1" minValue="0" maxValue="94.93"/>
    </cacheField>
    <cacheField name="P04L02C07" numFmtId="0">
      <sharedItems containsMixedTypes="1" containsNumber="1" minValue="0" maxValue="71.14"/>
    </cacheField>
    <cacheField name="P04L03C01" numFmtId="0">
      <sharedItems containsMixedTypes="1" containsNumber="1" minValue="0" maxValue="158.44"/>
    </cacheField>
    <cacheField name="P04L03C02" numFmtId="0">
      <sharedItems containsMixedTypes="1" containsNumber="1" minValue="0" maxValue="147.33000000000001"/>
    </cacheField>
    <cacheField name="P04L03C03" numFmtId="0">
      <sharedItems containsMixedTypes="1" containsNumber="1" minValue="0" maxValue="234"/>
    </cacheField>
    <cacheField name="P04L03C04" numFmtId="0">
      <sharedItems containsMixedTypes="1" containsNumber="1" minValue="0" maxValue="188.78"/>
    </cacheField>
    <cacheField name="P04L03C05" numFmtId="0">
      <sharedItems containsMixedTypes="1" containsNumber="1" minValue="0" maxValue="164.5"/>
    </cacheField>
    <cacheField name="P04L03C06" numFmtId="0">
      <sharedItems containsMixedTypes="1" containsNumber="1" minValue="0" maxValue="174.18"/>
    </cacheField>
    <cacheField name="P04L03C07" numFmtId="0">
      <sharedItems containsMixedTypes="1" containsNumber="1" minValue="0" maxValue="163.05000000000001"/>
    </cacheField>
    <cacheField name="P04L04C01" numFmtId="0">
      <sharedItems containsMixedTypes="1" containsNumber="1" minValue="0" maxValue="544.38"/>
    </cacheField>
    <cacheField name="P04L04C02" numFmtId="0">
      <sharedItems containsMixedTypes="1" containsNumber="1" minValue="0" maxValue="90.54"/>
    </cacheField>
    <cacheField name="P04L04C03" numFmtId="0">
      <sharedItems containsMixedTypes="1" containsNumber="1" minValue="0" maxValue="17.920000000000002"/>
    </cacheField>
    <cacheField name="P04L04C04" numFmtId="0">
      <sharedItems containsMixedTypes="1" containsNumber="1" minValue="0" maxValue="107.46"/>
    </cacheField>
    <cacheField name="P04L04C05" numFmtId="0">
      <sharedItems containsMixedTypes="1" containsNumber="1" minValue="0" maxValue="19.38"/>
    </cacheField>
    <cacheField name="P04L04C06" numFmtId="0">
      <sharedItems containsMixedTypes="1" containsNumber="1" minValue="0" maxValue="112.69"/>
    </cacheField>
    <cacheField name="P04L04C07" numFmtId="0">
      <sharedItems containsMixedTypes="1" containsNumber="1" minValue="0" maxValue="697.3"/>
    </cacheField>
    <cacheField name="P04L05C01" numFmtId="0">
      <sharedItems containsMixedTypes="1" containsNumber="1" containsInteger="1" minValue="0" maxValue="741"/>
    </cacheField>
    <cacheField name="P04L05C02" numFmtId="0">
      <sharedItems containsMixedTypes="1" containsNumber="1" containsInteger="1" minValue="0" maxValue="326"/>
    </cacheField>
    <cacheField name="P04L05C03" numFmtId="0">
      <sharedItems containsMixedTypes="1" containsNumber="1" containsInteger="1" minValue="0" maxValue="63"/>
    </cacheField>
    <cacheField name="P04L05C04" numFmtId="0">
      <sharedItems containsMixedTypes="1" containsNumber="1" containsInteger="1" minValue="0" maxValue="302"/>
    </cacheField>
    <cacheField name="P04L05C05" numFmtId="0">
      <sharedItems containsMixedTypes="1" containsNumber="1" containsInteger="1" minValue="0" maxValue="22"/>
    </cacheField>
    <cacheField name="P04L05C06" numFmtId="0">
      <sharedItems containsMixedTypes="1" containsNumber="1" containsInteger="1" minValue="0" maxValue="275"/>
    </cacheField>
    <cacheField name="P04L05C07" numFmtId="0">
      <sharedItems containsMixedTypes="1" containsNumber="1" containsInteger="1" minValue="0" maxValue="1642"/>
    </cacheField>
    <cacheField name="P04L06C01" numFmtId="0">
      <sharedItems containsMixedTypes="1" containsNumber="1" containsInteger="1" minValue="0" maxValue="1500"/>
    </cacheField>
    <cacheField name="P04L06C02" numFmtId="0">
      <sharedItems containsMixedTypes="1" containsNumber="1" containsInteger="1" minValue="0" maxValue="802"/>
    </cacheField>
    <cacheField name="P04L06C03" numFmtId="0">
      <sharedItems containsMixedTypes="1" containsNumber="1" containsInteger="1" minValue="0" maxValue="214"/>
    </cacheField>
    <cacheField name="P04L06C04" numFmtId="0">
      <sharedItems containsMixedTypes="1" containsNumber="1" containsInteger="1" minValue="0" maxValue="309"/>
    </cacheField>
    <cacheField name="P04L06C05" numFmtId="0">
      <sharedItems containsMixedTypes="1" containsNumber="1" containsInteger="1" minValue="0" maxValue="10"/>
    </cacheField>
    <cacheField name="P04L06C06" numFmtId="0">
      <sharedItems containsMixedTypes="1" containsNumber="1" containsInteger="1" minValue="0" maxValue="657"/>
    </cacheField>
    <cacheField name="P04L06C07" numFmtId="0">
      <sharedItems containsMixedTypes="1" containsNumber="1" containsInteger="1" minValue="0" maxValue="3452"/>
    </cacheField>
    <cacheField name="P04L07C01" numFmtId="0">
      <sharedItems containsMixedTypes="1" containsNumber="1" containsInteger="1" minValue="0" maxValue="128"/>
    </cacheField>
    <cacheField name="P04L07C02" numFmtId="0">
      <sharedItems containsMixedTypes="1" containsNumber="1" containsInteger="1" minValue="0" maxValue="11"/>
    </cacheField>
    <cacheField name="P04L07C03" numFmtId="0">
      <sharedItems containsMixedTypes="1" containsNumber="1" containsInteger="1" minValue="0" maxValue="6"/>
    </cacheField>
    <cacheField name="P04L07C04" numFmtId="0">
      <sharedItems containsMixedTypes="1" containsNumber="1" containsInteger="1" minValue="0" maxValue="14"/>
    </cacheField>
    <cacheField name="P04L07C05" numFmtId="0">
      <sharedItems containsMixedTypes="1" containsNumber="1" containsInteger="1" minValue="0" maxValue="2"/>
    </cacheField>
    <cacheField name="P04L07C06" numFmtId="0">
      <sharedItems containsMixedTypes="1" containsNumber="1" containsInteger="1" minValue="0" maxValue="13"/>
    </cacheField>
    <cacheField name="P04L07C07" numFmtId="0">
      <sharedItems containsMixedTypes="1" containsNumber="1" containsInteger="1" minValue="0" maxValue="143"/>
    </cacheField>
    <cacheField name="P04L08C01" numFmtId="0">
      <sharedItems containsMixedTypes="1" containsNumber="1" minValue="0" maxValue="115.3"/>
    </cacheField>
    <cacheField name="P04L08C02" numFmtId="0">
      <sharedItems containsMixedTypes="1" containsNumber="1" minValue="0" maxValue="104"/>
    </cacheField>
    <cacheField name="P04L08C03" numFmtId="0">
      <sharedItems containsMixedTypes="1" containsNumber="1" minValue="0" maxValue="213.8"/>
    </cacheField>
    <cacheField name="P04L08C04" numFmtId="0">
      <sharedItems containsMixedTypes="1" containsNumber="1" minValue="0" maxValue="141.38999999999999"/>
    </cacheField>
    <cacheField name="P04L08C05" numFmtId="0">
      <sharedItems containsMixedTypes="1" containsNumber="1" minValue="0" maxValue="105.25"/>
    </cacheField>
    <cacheField name="P04L08C06" numFmtId="0">
      <sharedItems containsMixedTypes="1" containsNumber="1" minValue="0" maxValue="106.5"/>
    </cacheField>
    <cacheField name="P04L08C07" numFmtId="0">
      <sharedItems containsMixedTypes="1" containsNumber="1" minValue="0" maxValue="123.24"/>
    </cacheField>
    <cacheField name="P04L09C01" numFmtId="0">
      <sharedItems containsMixedTypes="1" containsNumber="1" containsInteger="1" minValue="0" maxValue="709"/>
    </cacheField>
    <cacheField name="P04L09C02" numFmtId="0">
      <sharedItems containsMixedTypes="1" containsNumber="1" containsInteger="1" minValue="0" maxValue="270"/>
    </cacheField>
    <cacheField name="P04L09C03" numFmtId="0">
      <sharedItems containsMixedTypes="1" containsNumber="1" containsInteger="1" minValue="0" maxValue="46"/>
    </cacheField>
    <cacheField name="P04L09C04" numFmtId="0">
      <sharedItems containsMixedTypes="1" containsNumber="1" containsInteger="1" minValue="0" maxValue="301"/>
    </cacheField>
    <cacheField name="P04L09C05" numFmtId="0">
      <sharedItems containsMixedTypes="1" containsNumber="1" containsInteger="1" minValue="0" maxValue="17"/>
    </cacheField>
    <cacheField name="P04L09C06" numFmtId="0">
      <sharedItems containsMixedTypes="1" containsNumber="1" containsInteger="1" minValue="0" maxValue="310"/>
    </cacheField>
    <cacheField name="P04L09C07" numFmtId="0">
      <sharedItems containsMixedTypes="1" containsNumber="1" containsInteger="1" minValue="0" maxValue="1541"/>
    </cacheField>
    <cacheField name="P04L10C01" numFmtId="0">
      <sharedItems containsMixedTypes="1" containsNumber="1" minValue="0" maxValue="288.89999999999998"/>
    </cacheField>
    <cacheField name="P04L10C02" numFmtId="0">
      <sharedItems containsMixedTypes="1" containsNumber="1" minValue="0" maxValue="75"/>
    </cacheField>
    <cacheField name="P04L10C03" numFmtId="0">
      <sharedItems containsMixedTypes="1" containsNumber="1" minValue="0" maxValue="113"/>
    </cacheField>
    <cacheField name="P04L10C04" numFmtId="0">
      <sharedItems containsMixedTypes="1" containsNumber="1" minValue="0" maxValue="131.80000000000001"/>
    </cacheField>
    <cacheField name="P04L10C05" numFmtId="0">
      <sharedItems containsMixedTypes="1" containsNumber="1" minValue="0" maxValue="87"/>
    </cacheField>
    <cacheField name="P04L10C06" numFmtId="0">
      <sharedItems containsMixedTypes="1" containsNumber="1" minValue="0" maxValue="80"/>
    </cacheField>
    <cacheField name="P04L10C07" numFmtId="0">
      <sharedItems containsMixedTypes="1" containsNumber="1" minValue="0" maxValue="225.48"/>
    </cacheField>
    <cacheField name="P04L11C01" numFmtId="0">
      <sharedItems containsMixedTypes="1" containsNumber="1" minValue="0" maxValue="198.63"/>
    </cacheField>
    <cacheField name="P04L11C02" numFmtId="0">
      <sharedItems containsMixedTypes="1" containsNumber="1" minValue="0" maxValue="179.96"/>
    </cacheField>
    <cacheField name="P04L11C03" numFmtId="0">
      <sharedItems containsMixedTypes="1" containsNumber="1" minValue="0" maxValue="292.52999999999997"/>
    </cacheField>
    <cacheField name="P04L11C04" numFmtId="0">
      <sharedItems containsMixedTypes="1" containsNumber="1" minValue="0" maxValue="107.86"/>
    </cacheField>
    <cacheField name="P04L11C05" numFmtId="0">
      <sharedItems containsMixedTypes="1" containsNumber="1" minValue="0" maxValue="351"/>
    </cacheField>
    <cacheField name="P04L11C06" numFmtId="0">
      <sharedItems containsMixedTypes="1" containsNumber="1" minValue="0" maxValue="231.69"/>
    </cacheField>
    <cacheField name="P04L11C07" numFmtId="0">
      <sharedItems containsMixedTypes="1" containsNumber="1" minValue="0" maxValue="183.88"/>
    </cacheField>
    <cacheField name="P04L12C01" numFmtId="0">
      <sharedItems containsMixedTypes="1" containsNumber="1" containsInteger="1" minValue="0" maxValue="655"/>
    </cacheField>
    <cacheField name="P04L12C02" numFmtId="0">
      <sharedItems containsMixedTypes="1" containsNumber="1" containsInteger="1" minValue="0" maxValue="167"/>
    </cacheField>
    <cacheField name="P04L12C03" numFmtId="0">
      <sharedItems containsMixedTypes="1" containsNumber="1" containsInteger="1" minValue="0" maxValue="37"/>
    </cacheField>
    <cacheField name="P04L12C04" numFmtId="0">
      <sharedItems containsMixedTypes="1" containsNumber="1" containsInteger="1" minValue="0" maxValue="283"/>
    </cacheField>
    <cacheField name="P04L12C05" numFmtId="0">
      <sharedItems containsMixedTypes="1" containsNumber="1" containsInteger="1" minValue="0" maxValue="46"/>
    </cacheField>
    <cacheField name="P04L12C06" numFmtId="0">
      <sharedItems containsMixedTypes="1" containsNumber="1" containsInteger="1" minValue="0" maxValue="273"/>
    </cacheField>
    <cacheField name="P04L12C07" numFmtId="0">
      <sharedItems containsMixedTypes="1" containsNumber="1" containsInteger="1" minValue="0" maxValue="1370"/>
    </cacheField>
    <cacheField name="P04L13C01" numFmtId="0">
      <sharedItems containsMixedTypes="1" containsNumber="1" minValue="0" maxValue="205.81"/>
    </cacheField>
    <cacheField name="P04L13C02" numFmtId="0">
      <sharedItems containsMixedTypes="1" containsNumber="1" minValue="0" maxValue="122"/>
    </cacheField>
    <cacheField name="P04L13C03" numFmtId="0">
      <sharedItems containsMixedTypes="1" containsNumber="1" minValue="0" maxValue="366"/>
    </cacheField>
    <cacheField name="P04L13C04" numFmtId="0">
      <sharedItems containsMixedTypes="1" containsNumber="1" minValue="0" maxValue="63.41"/>
    </cacheField>
    <cacheField name="P04L13C05" numFmtId="0">
      <sharedItems containsMixedTypes="1" containsNumber="1" minValue="0" maxValue="157.5"/>
    </cacheField>
    <cacheField name="P04L13C06" numFmtId="0">
      <sharedItems containsMixedTypes="1" containsNumber="1" minValue="0" maxValue="51.25"/>
    </cacheField>
    <cacheField name="P04L13C07" numFmtId="0">
      <sharedItems containsMixedTypes="1" containsNumber="1" minValue="0" maxValue="155.03"/>
    </cacheField>
    <cacheField name="P04L14C01" numFmtId="0">
      <sharedItems containsMixedTypes="1" containsNumber="1" minValue="0" maxValue="49.17"/>
    </cacheField>
    <cacheField name="P04L14C02" numFmtId="0">
      <sharedItems containsMixedTypes="1" containsNumber="1" minValue="0" maxValue="73"/>
    </cacheField>
    <cacheField name="P04L14C03" numFmtId="0">
      <sharedItems containsMixedTypes="1" containsNumber="1" minValue="0" maxValue="101"/>
    </cacheField>
    <cacheField name="P04L14C04" numFmtId="0">
      <sharedItems containsMixedTypes="1" containsNumber="1" minValue="0" maxValue="39"/>
    </cacheField>
    <cacheField name="P04L14C05" numFmtId="0">
      <sharedItems containsMixedTypes="1" containsNumber="1" minValue="0" maxValue="147.25"/>
    </cacheField>
    <cacheField name="P04L14C06" numFmtId="0">
      <sharedItems containsMixedTypes="1" containsNumber="1" minValue="0" maxValue="49"/>
    </cacheField>
    <cacheField name="P04L14C07" numFmtId="0">
      <sharedItems containsMixedTypes="1" containsNumber="1" minValue="0" maxValue="36.33"/>
    </cacheField>
    <cacheField name="P04LC" numFmtId="0">
      <sharedItems containsMixedTypes="1" containsNumber="1" containsInteger="1" minValue="0" maxValue="0"/>
    </cacheField>
    <cacheField name="P04LC01" numFmtId="0">
      <sharedItems containsMixedTypes="1" containsNumber="1" containsInteger="1" minValue="0" maxValue="0"/>
    </cacheField>
    <cacheField name="P04LC02" numFmtId="0">
      <sharedItems containsMixedTypes="1" containsNumber="1" containsInteger="1" minValue="0" maxValue="0"/>
    </cacheField>
    <cacheField name="P04LC03" numFmtId="0">
      <sharedItems containsMixedTypes="1" containsNumber="1" containsInteger="1" minValue="0" maxValue="0"/>
    </cacheField>
    <cacheField name="P04LC04" numFmtId="0">
      <sharedItems containsMixedTypes="1" containsNumber="1" containsInteger="1" minValue="0" maxValue="0"/>
    </cacheField>
    <cacheField name="P04LC05" numFmtId="0">
      <sharedItems containsMixedTypes="1" containsNumber="1" containsInteger="1" minValue="0" maxValue="0"/>
    </cacheField>
    <cacheField name="P04LC06" numFmtId="0">
      <sharedItems containsMixedTypes="1" containsNumber="1" containsInteger="1" minValue="0" maxValue="0"/>
    </cacheField>
    <cacheField name="P04LC07"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Noëlla Plouffe" refreshedDate="41499.454919675925" createdVersion="4" refreshedVersion="4" minRefreshableVersion="3" recordCount="33">
  <cacheSource type="worksheet">
    <worksheetSource ref="A2:AE35" sheet="Page-14"/>
  </cacheSource>
  <cacheFields count="31">
    <cacheField name="RAPPORT" numFmtId="0">
      <sharedItems count="2">
        <s v="Autochtones"/>
        <s v="Général"/>
      </sharedItems>
    </cacheField>
    <cacheField name="CODE ÉTABLISSEMENT" numFmtId="0">
      <sharedItems/>
    </cacheField>
    <cacheField name="NOM ÉTABLISSEMENT" numFmtId="0">
      <sharedItems count="19">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haredItems>
    </cacheField>
    <cacheField name="RÉGION" numFmtId="0">
      <sharedItems containsSemiMixedTypes="0" containsString="0" containsNumber="1" containsInteger="1" minValue="1" maxValue="18" count="16">
        <n v="1"/>
        <n v="2"/>
        <n v="3"/>
        <n v="4"/>
        <n v="6"/>
        <n v="7"/>
        <n v="8"/>
        <n v="9"/>
        <n v="11"/>
        <n v="13"/>
        <n v="14"/>
        <n v="15"/>
        <n v="16"/>
        <n v="5"/>
        <n v="12"/>
        <n v="18"/>
      </sharedItems>
    </cacheField>
    <cacheField name="P14L01C01" numFmtId="0">
      <sharedItems containsMixedTypes="1" containsNumber="1" containsInteger="1" minValue="0" maxValue="2870"/>
    </cacheField>
    <cacheField name="P14L01C02" numFmtId="0">
      <sharedItems containsMixedTypes="1" containsNumber="1" containsInteger="1" minValue="0" maxValue="15884"/>
    </cacheField>
    <cacheField name="P14L01C03" numFmtId="0">
      <sharedItems containsMixedTypes="1" containsNumber="1" containsInteger="1" minValue="0" maxValue="1153"/>
    </cacheField>
    <cacheField name="P14L02C01" numFmtId="0">
      <sharedItems containsMixedTypes="1" containsNumber="1" containsInteger="1" minValue="0" maxValue="0"/>
    </cacheField>
    <cacheField name="P14L02C02" numFmtId="0">
      <sharedItems containsMixedTypes="1" containsNumber="1" containsInteger="1" minValue="0" maxValue="38"/>
    </cacheField>
    <cacheField name="P14L02C03" numFmtId="0">
      <sharedItems containsMixedTypes="1" containsNumber="1" containsInteger="1" minValue="0" maxValue="23"/>
    </cacheField>
    <cacheField name="P14L03C01" numFmtId="0">
      <sharedItems containsMixedTypes="1" containsNumber="1" containsInteger="1" minValue="0" maxValue="0"/>
    </cacheField>
    <cacheField name="P14L03C02" numFmtId="0">
      <sharedItems containsMixedTypes="1" containsNumber="1" containsInteger="1" minValue="0" maxValue="3041"/>
    </cacheField>
    <cacheField name="P14L03C03" numFmtId="0">
      <sharedItems containsMixedTypes="1" containsNumber="1" containsInteger="1" minValue="0" maxValue="237"/>
    </cacheField>
    <cacheField name="P14L04C01" numFmtId="0">
      <sharedItems containsMixedTypes="1" containsNumber="1" containsInteger="1" minValue="0" maxValue="0"/>
    </cacheField>
    <cacheField name="P14L04C02" numFmtId="0">
      <sharedItems containsMixedTypes="1" containsNumber="1" containsInteger="1" minValue="0" maxValue="0"/>
    </cacheField>
    <cacheField name="P14L04C03" numFmtId="0">
      <sharedItems containsMixedTypes="1" containsNumber="1" containsInteger="1" minValue="0" maxValue="1186"/>
    </cacheField>
    <cacheField name="P14L05C01" numFmtId="0">
      <sharedItems containsMixedTypes="1" containsNumber="1" containsInteger="1" minValue="0" maxValue="88"/>
    </cacheField>
    <cacheField name="P14L05C02" numFmtId="0">
      <sharedItems containsMixedTypes="1" containsNumber="1" containsInteger="1" minValue="0" maxValue="903"/>
    </cacheField>
    <cacheField name="P14L05C03" numFmtId="0">
      <sharedItems containsMixedTypes="1" containsNumber="1" containsInteger="1" minValue="0" maxValue="57"/>
    </cacheField>
    <cacheField name="P14L06C01" numFmtId="0">
      <sharedItems containsMixedTypes="1" containsNumber="1" containsInteger="1" minValue="0" maxValue="1047"/>
    </cacheField>
    <cacheField name="P14L06C02" numFmtId="0">
      <sharedItems containsMixedTypes="1" containsNumber="1" containsInteger="1" minValue="0" maxValue="0"/>
    </cacheField>
    <cacheField name="P14L06C03" numFmtId="0">
      <sharedItems containsMixedTypes="1" containsNumber="1" containsInteger="1" minValue="0" maxValue="0"/>
    </cacheField>
    <cacheField name="P14L07C01" numFmtId="0">
      <sharedItems containsMixedTypes="1" containsNumber="1" containsInteger="1" minValue="0" maxValue="5789"/>
    </cacheField>
    <cacheField name="P14L07C02" numFmtId="0">
      <sharedItems containsMixedTypes="1" containsNumber="1" containsInteger="1" minValue="0" maxValue="0"/>
    </cacheField>
    <cacheField name="P14L07C03" numFmtId="0">
      <sharedItems containsMixedTypes="1" containsNumber="1" containsInteger="1" minValue="0" maxValue="0"/>
    </cacheField>
    <cacheField name="P14L08C01" numFmtId="0">
      <sharedItems containsMixedTypes="1" containsNumber="1" containsInteger="1" minValue="0" maxValue="246"/>
    </cacheField>
    <cacheField name="P14L08C02" numFmtId="0">
      <sharedItems containsMixedTypes="1" containsNumber="1" containsInteger="1" minValue="0" maxValue="0"/>
    </cacheField>
    <cacheField name="P14L08C03" numFmtId="0">
      <sharedItems containsMixedTypes="1" containsNumber="1" containsInteger="1" minValue="0" maxValue="0"/>
    </cacheField>
    <cacheField name="P14L09C01" numFmtId="0">
      <sharedItems containsMixedTypes="1" containsNumber="1" containsInteger="1" minValue="0" maxValue="1553"/>
    </cacheField>
    <cacheField name="P14L09C02" numFmtId="0">
      <sharedItems containsMixedTypes="1" containsNumber="1" containsInteger="1" minValue="0" maxValue="0"/>
    </cacheField>
    <cacheField name="P14L09C03"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Noëlla Plouffe" refreshedDate="41499.454920370372" createdVersion="4" refreshedVersion="4" recordCount="33">
  <cacheSource type="worksheet">
    <worksheetSource ref="A2:Y35" sheet="Page-13"/>
  </cacheSource>
  <cacheFields count="25">
    <cacheField name="RAPPORT" numFmtId="0">
      <sharedItems count="2">
        <s v="Autochtones"/>
        <s v="Général"/>
      </sharedItems>
    </cacheField>
    <cacheField name="CODE ÉTABLISSEMENT" numFmtId="0">
      <sharedItems/>
    </cacheField>
    <cacheField name="NOM ÉTABLISSEMENT" numFmtId="0">
      <sharedItems count="21">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 v="CENTRE DE SANTE TULATTAVIK DE L'UNGAVA" u="1"/>
        <s v="VILLA MARIE-CLAIRE INC." u="1"/>
      </sharedItems>
    </cacheField>
    <cacheField name="RÉGION" numFmtId="0">
      <sharedItems containsSemiMixedTypes="0" containsString="0" containsNumber="1" containsInteger="1" minValue="1" maxValue="18" count="17">
        <n v="1"/>
        <n v="2"/>
        <n v="3"/>
        <n v="4"/>
        <n v="6"/>
        <n v="7"/>
        <n v="8"/>
        <n v="9"/>
        <n v="11"/>
        <n v="13"/>
        <n v="14"/>
        <n v="15"/>
        <n v="16"/>
        <n v="5"/>
        <n v="12"/>
        <n v="18"/>
        <n v="17" u="1"/>
      </sharedItems>
    </cacheField>
    <cacheField name="P13L01C01" numFmtId="0">
      <sharedItems containsMixedTypes="1" containsNumber="1" containsInteger="1" minValue="0" maxValue="0"/>
    </cacheField>
    <cacheField name="P13L01C02" numFmtId="0">
      <sharedItems containsMixedTypes="1" containsNumber="1" containsInteger="1" minValue="0" maxValue="0"/>
    </cacheField>
    <cacheField name="P13L01C03" numFmtId="0">
      <sharedItems containsMixedTypes="1" containsNumber="1" containsInteger="1" minValue="0" maxValue="0"/>
    </cacheField>
    <cacheField name="P13L02C01" numFmtId="0">
      <sharedItems containsMixedTypes="1" containsNumber="1" containsInteger="1" minValue="0" maxValue="0"/>
    </cacheField>
    <cacheField name="P13L02C02" numFmtId="0">
      <sharedItems containsMixedTypes="1" containsNumber="1" containsInteger="1" minValue="0" maxValue="0"/>
    </cacheField>
    <cacheField name="P13L02C03" numFmtId="0">
      <sharedItems containsMixedTypes="1" containsNumber="1" containsInteger="1" minValue="0" maxValue="0"/>
    </cacheField>
    <cacheField name="P13L03C01" numFmtId="0">
      <sharedItems containsMixedTypes="1" containsNumber="1" containsInteger="1" minValue="0" maxValue="0"/>
    </cacheField>
    <cacheField name="P13L03C02" numFmtId="0">
      <sharedItems containsMixedTypes="1" containsNumber="1" containsInteger="1" minValue="0" maxValue="0"/>
    </cacheField>
    <cacheField name="P13L03C03" numFmtId="0">
      <sharedItems containsMixedTypes="1" containsNumber="1" containsInteger="1" minValue="0" maxValue="0"/>
    </cacheField>
    <cacheField name="P13L04C01" numFmtId="0">
      <sharedItems containsMixedTypes="1" containsNumber="1" containsInteger="1" minValue="0" maxValue="0"/>
    </cacheField>
    <cacheField name="P13L04C02" numFmtId="0">
      <sharedItems containsMixedTypes="1" containsNumber="1" containsInteger="1" minValue="0" maxValue="0"/>
    </cacheField>
    <cacheField name="P13L04C03" numFmtId="0">
      <sharedItems containsMixedTypes="1" containsNumber="1" containsInteger="1" minValue="0" maxValue="0"/>
    </cacheField>
    <cacheField name="P13L05C01" numFmtId="0">
      <sharedItems containsMixedTypes="1" containsNumber="1" containsInteger="1" minValue="0" maxValue="0"/>
    </cacheField>
    <cacheField name="P13L05C02" numFmtId="0">
      <sharedItems containsMixedTypes="1" containsNumber="1" containsInteger="1" minValue="0" maxValue="0"/>
    </cacheField>
    <cacheField name="P13L05C03" numFmtId="0">
      <sharedItems containsMixedTypes="1" containsNumber="1" containsInteger="1" minValue="0" maxValue="0"/>
    </cacheField>
    <cacheField name="P13L06C01" numFmtId="0">
      <sharedItems containsMixedTypes="1" containsNumber="1" containsInteger="1" minValue="0" maxValue="0"/>
    </cacheField>
    <cacheField name="P13L06C02" numFmtId="0">
      <sharedItems containsMixedTypes="1" containsNumber="1" containsInteger="1" minValue="0" maxValue="0"/>
    </cacheField>
    <cacheField name="P13L06C03" numFmtId="0">
      <sharedItems containsMixedTypes="1" containsNumber="1" containsInteger="1" minValue="0" maxValue="0"/>
    </cacheField>
    <cacheField name="P13L07C01" numFmtId="0">
      <sharedItems containsMixedTypes="1" containsNumber="1" containsInteger="1" minValue="0" maxValue="0"/>
    </cacheField>
    <cacheField name="P13L07C02" numFmtId="0">
      <sharedItems containsMixedTypes="1" containsNumber="1" containsInteger="1" minValue="0" maxValue="0"/>
    </cacheField>
    <cacheField name="P13L07C03"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Noëlla Plouffe" refreshedDate="41499.454921412034" createdVersion="4" refreshedVersion="4" minRefreshableVersion="3" recordCount="32">
  <cacheSource type="worksheet">
    <worksheetSource ref="A2:CK34" sheet="Page-12"/>
  </cacheSource>
  <cacheFields count="89">
    <cacheField name="RAPPORT" numFmtId="0">
      <sharedItems count="2">
        <s v="Autochtones"/>
        <s v="Général"/>
      </sharedItems>
    </cacheField>
    <cacheField name="CODE ÉTABLISSEMENT" numFmtId="0">
      <sharedItems/>
    </cacheField>
    <cacheField name="NOM ÉTABLISSEMENT" numFmtId="0">
      <sharedItems count="19">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LES CENTRES JEUNESSE DE LANAUDIERE"/>
        <s v="CENTRE JEUNESSE DES LAURENTIDES"/>
        <s v="CENTRE JEUNESSE DE LA MONTEREGIE"/>
        <s v="CENTRE JEUNESSE DE L'ESTRIE"/>
        <s v="LE CENTRE JEUNESSE DE MONTREAL"/>
        <s v="HAVRE-JEUNESSE"/>
        <s v="CENTRE JEUNESSE CHAUDIERE-APPALACHES"/>
        <s v="CENTRE JEUNESSE DE LAVAL"/>
        <s v="CONSEIL CRI DE LA SANTE ET SERV. SOC. DE LA BAIE-JAMES"/>
      </sharedItems>
    </cacheField>
    <cacheField name="RÉGION" numFmtId="0">
      <sharedItems containsSemiMixedTypes="0" containsString="0" containsNumber="1" containsInteger="1" minValue="1" maxValue="18" count="16">
        <n v="1"/>
        <n v="2"/>
        <n v="3"/>
        <n v="4"/>
        <n v="6"/>
        <n v="7"/>
        <n v="8"/>
        <n v="9"/>
        <n v="11"/>
        <n v="14"/>
        <n v="15"/>
        <n v="16"/>
        <n v="5"/>
        <n v="12"/>
        <n v="13"/>
        <n v="18"/>
      </sharedItems>
    </cacheField>
    <cacheField name="P12L01C01" numFmtId="0">
      <sharedItems containsMixedTypes="1" containsNumber="1" containsInteger="1" minValue="0" maxValue="0"/>
    </cacheField>
    <cacheField name="P12L01C02" numFmtId="0">
      <sharedItems containsMixedTypes="1" containsNumber="1" containsInteger="1" minValue="0" maxValue="184"/>
    </cacheField>
    <cacheField name="P12L01C03" numFmtId="0">
      <sharedItems containsMixedTypes="1" containsNumber="1" containsInteger="1" minValue="0" maxValue="136"/>
    </cacheField>
    <cacheField name="P12L01C04" numFmtId="0">
      <sharedItems containsMixedTypes="1" containsNumber="1" containsInteger="1" minValue="0" maxValue="410"/>
    </cacheField>
    <cacheField name="P12L01C05" numFmtId="0">
      <sharedItems containsMixedTypes="1" containsNumber="1" containsInteger="1" minValue="0" maxValue="74"/>
    </cacheField>
    <cacheField name="P12L02C01" numFmtId="0">
      <sharedItems containsMixedTypes="1" containsNumber="1" containsInteger="1" minValue="0" maxValue="0"/>
    </cacheField>
    <cacheField name="P12L02C02" numFmtId="0">
      <sharedItems containsMixedTypes="1" containsNumber="1" containsInteger="1" minValue="0" maxValue="296"/>
    </cacheField>
    <cacheField name="P12L02C03" numFmtId="0">
      <sharedItems containsMixedTypes="1" containsNumber="1" containsInteger="1" minValue="0" maxValue="163"/>
    </cacheField>
    <cacheField name="P12L02C04" numFmtId="0">
      <sharedItems containsMixedTypes="1" containsNumber="1" containsInteger="1" minValue="0" maxValue="164"/>
    </cacheField>
    <cacheField name="P12L02C05" numFmtId="0">
      <sharedItems containsMixedTypes="1" containsNumber="1" containsInteger="1" minValue="0" maxValue="66"/>
    </cacheField>
    <cacheField name="P12L03C01" numFmtId="0">
      <sharedItems containsMixedTypes="1" containsNumber="1" containsInteger="1" minValue="0" maxValue="0"/>
    </cacheField>
    <cacheField name="P12L03C02" numFmtId="0">
      <sharedItems containsMixedTypes="1" containsNumber="1" containsInteger="1" minValue="0" maxValue="480"/>
    </cacheField>
    <cacheField name="P12L03C03" numFmtId="0">
      <sharedItems containsMixedTypes="1" containsNumber="1" containsInteger="1" minValue="0" maxValue="280"/>
    </cacheField>
    <cacheField name="P12L03C04" numFmtId="0">
      <sharedItems containsMixedTypes="1" containsNumber="1" containsInteger="1" minValue="0" maxValue="440"/>
    </cacheField>
    <cacheField name="P12L03C05" numFmtId="0">
      <sharedItems containsMixedTypes="1" containsNumber="1" containsInteger="1" minValue="0" maxValue="97"/>
    </cacheField>
    <cacheField name="P12L04C01" numFmtId="0">
      <sharedItems containsMixedTypes="1" containsNumber="1" containsInteger="1" minValue="0" maxValue="0"/>
    </cacheField>
    <cacheField name="P12L04C02" numFmtId="0">
      <sharedItems containsMixedTypes="1" containsNumber="1" containsInteger="1" minValue="0" maxValue="343"/>
    </cacheField>
    <cacheField name="P12L04C03" numFmtId="0">
      <sharedItems containsMixedTypes="1" containsNumber="1" containsInteger="1" minValue="0" maxValue="165"/>
    </cacheField>
    <cacheField name="P12L04C04" numFmtId="0">
      <sharedItems containsMixedTypes="1" containsNumber="1" containsInteger="1" minValue="0" maxValue="185"/>
    </cacheField>
    <cacheField name="P12L04C05" numFmtId="0">
      <sharedItems containsMixedTypes="1" containsNumber="1" containsInteger="1" minValue="0" maxValue="68"/>
    </cacheField>
    <cacheField name="P12L05C01" numFmtId="0">
      <sharedItems containsMixedTypes="1" containsNumber="1" containsInteger="1" minValue="0" maxValue="0"/>
    </cacheField>
    <cacheField name="P12L05C02" numFmtId="0">
      <sharedItems containsMixedTypes="1" containsNumber="1" containsInteger="1" minValue="0" maxValue="137"/>
    </cacheField>
    <cacheField name="P12L05C03" numFmtId="0">
      <sharedItems containsMixedTypes="1" containsNumber="1" containsInteger="1" minValue="0" maxValue="145"/>
    </cacheField>
    <cacheField name="P12L05C04" numFmtId="0">
      <sharedItems containsMixedTypes="1" containsNumber="1" containsInteger="1" minValue="0" maxValue="380"/>
    </cacheField>
    <cacheField name="P12L05C05" numFmtId="0">
      <sharedItems containsMixedTypes="1" containsNumber="1" containsInteger="1" minValue="0" maxValue="29"/>
    </cacheField>
    <cacheField name="P12L06C01" numFmtId="0">
      <sharedItems containsMixedTypes="1" containsNumber="1" containsInteger="1" minValue="0" maxValue="0"/>
    </cacheField>
    <cacheField name="P12L06C02" numFmtId="0">
      <sharedItems containsMixedTypes="1" containsNumber="1" containsInteger="1" minValue="0" maxValue="7"/>
    </cacheField>
    <cacheField name="P12L06C03" numFmtId="0">
      <sharedItems containsMixedTypes="1" containsNumber="1" containsInteger="1" minValue="0" maxValue="0"/>
    </cacheField>
    <cacheField name="P12L06C04" numFmtId="0">
      <sharedItems containsMixedTypes="1" containsNumber="1" containsInteger="1" minValue="0" maxValue="0"/>
    </cacheField>
    <cacheField name="P12L06C05" numFmtId="0">
      <sharedItems containsMixedTypes="1" containsNumber="1" containsInteger="1" minValue="0" maxValue="0"/>
    </cacheField>
    <cacheField name="P12L07C01" numFmtId="0">
      <sharedItems containsMixedTypes="1" containsNumber="1" containsInteger="1" minValue="0" maxValue="0"/>
    </cacheField>
    <cacheField name="P12L07C02" numFmtId="0">
      <sharedItems containsMixedTypes="1" containsNumber="1" minValue="0" maxValue="36.82"/>
    </cacheField>
    <cacheField name="P12L07C03" numFmtId="0">
      <sharedItems containsMixedTypes="1" containsNumber="1" containsInteger="1" minValue="0" maxValue="0"/>
    </cacheField>
    <cacheField name="P12L07C04" numFmtId="0">
      <sharedItems containsMixedTypes="1" containsNumber="1" containsInteger="1" minValue="0" maxValue="0"/>
    </cacheField>
    <cacheField name="P12L07C05" numFmtId="0">
      <sharedItems containsMixedTypes="1" containsNumber="1" containsInteger="1" minValue="0" maxValue="0"/>
    </cacheField>
    <cacheField name="P12L08C01" numFmtId="0">
      <sharedItems containsMixedTypes="1" containsNumber="1" containsInteger="1" minValue="0" maxValue="0"/>
    </cacheField>
    <cacheField name="P12L08C02" numFmtId="0">
      <sharedItems containsMixedTypes="1" containsNumber="1" minValue="0" maxValue="191.23"/>
    </cacheField>
    <cacheField name="P12L08C03" numFmtId="0">
      <sharedItems containsMixedTypes="1" containsNumber="1" containsInteger="1" minValue="0" maxValue="0"/>
    </cacheField>
    <cacheField name="P12L08C04" numFmtId="0">
      <sharedItems containsMixedTypes="1" containsNumber="1" containsInteger="1" minValue="0" maxValue="0"/>
    </cacheField>
    <cacheField name="P12L08C05" numFmtId="0">
      <sharedItems containsMixedTypes="1" containsNumber="1" containsInteger="1" minValue="0" maxValue="0"/>
    </cacheField>
    <cacheField name="P12L09C01" numFmtId="0">
      <sharedItems containsMixedTypes="1" containsNumber="1" minValue="0" maxValue="31.32"/>
    </cacheField>
    <cacheField name="P12L09C02" numFmtId="0">
      <sharedItems containsMixedTypes="1" containsNumber="1" containsInteger="1" minValue="0" maxValue="0"/>
    </cacheField>
    <cacheField name="P12L09C03" numFmtId="0">
      <sharedItems containsMixedTypes="1" containsNumber="1" containsInteger="1" minValue="0" maxValue="0"/>
    </cacheField>
    <cacheField name="P12L09C04" numFmtId="0">
      <sharedItems containsMixedTypes="1" containsNumber="1" containsInteger="1" minValue="0" maxValue="0"/>
    </cacheField>
    <cacheField name="P12L09C05" numFmtId="0">
      <sharedItems containsMixedTypes="1" containsNumber="1" containsInteger="1" minValue="0" maxValue="0"/>
    </cacheField>
    <cacheField name="P12L10C01" numFmtId="0">
      <sharedItems containsMixedTypes="1" containsNumber="1" containsInteger="1" minValue="0" maxValue="190"/>
    </cacheField>
    <cacheField name="P12L10C02" numFmtId="0">
      <sharedItems containsMixedTypes="1" containsNumber="1" containsInteger="1" minValue="0" maxValue="0"/>
    </cacheField>
    <cacheField name="P12L10C03" numFmtId="0">
      <sharedItems containsMixedTypes="1" containsNumber="1" containsInteger="1" minValue="0" maxValue="0"/>
    </cacheField>
    <cacheField name="P12L10C04" numFmtId="0">
      <sharedItems containsMixedTypes="1" containsNumber="1" containsInteger="1" minValue="0" maxValue="0"/>
    </cacheField>
    <cacheField name="P12L10C05" numFmtId="0">
      <sharedItems containsMixedTypes="1" containsNumber="1" containsInteger="1" minValue="0" maxValue="0"/>
    </cacheField>
    <cacheField name="P12L11C01" numFmtId="0">
      <sharedItems containsMixedTypes="1" containsNumber="1" minValue="0" maxValue="385"/>
    </cacheField>
    <cacheField name="P12L11C02" numFmtId="0">
      <sharedItems containsMixedTypes="1" containsNumber="1" containsInteger="1" minValue="0" maxValue="0"/>
    </cacheField>
    <cacheField name="P12L11C03" numFmtId="0">
      <sharedItems containsMixedTypes="1" containsNumber="1" containsInteger="1" minValue="0" maxValue="0"/>
    </cacheField>
    <cacheField name="P12L11C04" numFmtId="0">
      <sharedItems containsMixedTypes="1" containsNumber="1" containsInteger="1" minValue="0" maxValue="0"/>
    </cacheField>
    <cacheField name="P12L11C05" numFmtId="0">
      <sharedItems containsMixedTypes="1" containsNumber="1" containsInteger="1" minValue="0" maxValue="0"/>
    </cacheField>
    <cacheField name="P12L12C01" numFmtId="0">
      <sharedItems containsMixedTypes="1" containsNumber="1" containsInteger="1" minValue="0" maxValue="152"/>
    </cacheField>
    <cacheField name="P12L12C02" numFmtId="0">
      <sharedItems containsMixedTypes="1" containsNumber="1" containsInteger="1" minValue="0" maxValue="0"/>
    </cacheField>
    <cacheField name="P12L12C03" numFmtId="0">
      <sharedItems containsMixedTypes="1" containsNumber="1" containsInteger="1" minValue="0" maxValue="0"/>
    </cacheField>
    <cacheField name="P12L12C04" numFmtId="0">
      <sharedItems containsMixedTypes="1" containsNumber="1" containsInteger="1" minValue="0" maxValue="0"/>
    </cacheField>
    <cacheField name="P12L12C05" numFmtId="0">
      <sharedItems containsMixedTypes="1" containsNumber="1" containsInteger="1" minValue="0" maxValue="0"/>
    </cacheField>
    <cacheField name="P12L13C01" numFmtId="0">
      <sharedItems containsMixedTypes="1" containsNumber="1" containsInteger="1" minValue="0" maxValue="151"/>
    </cacheField>
    <cacheField name="P12L13C02" numFmtId="0">
      <sharedItems containsMixedTypes="1" containsNumber="1" containsInteger="1" minValue="0" maxValue="0"/>
    </cacheField>
    <cacheField name="P12L13C03" numFmtId="0">
      <sharedItems containsMixedTypes="1" containsNumber="1" containsInteger="1" minValue="0" maxValue="0"/>
    </cacheField>
    <cacheField name="P12L13C04" numFmtId="0">
      <sharedItems containsMixedTypes="1" containsNumber="1" containsInteger="1" minValue="0" maxValue="0"/>
    </cacheField>
    <cacheField name="P12L13C05" numFmtId="0">
      <sharedItems containsMixedTypes="1" containsNumber="1" containsInteger="1" minValue="0" maxValue="0"/>
    </cacheField>
    <cacheField name="P12L14C01" numFmtId="0">
      <sharedItems containsMixedTypes="1" containsNumber="1" containsInteger="1" minValue="0" maxValue="250"/>
    </cacheField>
    <cacheField name="P12L14C02" numFmtId="0">
      <sharedItems containsMixedTypes="1" containsNumber="1" containsInteger="1" minValue="0" maxValue="0"/>
    </cacheField>
    <cacheField name="P12L14C03" numFmtId="0">
      <sharedItems containsMixedTypes="1" containsNumber="1" containsInteger="1" minValue="0" maxValue="0"/>
    </cacheField>
    <cacheField name="P12L14C04" numFmtId="0">
      <sharedItems containsMixedTypes="1" containsNumber="1" containsInteger="1" minValue="0" maxValue="0"/>
    </cacheField>
    <cacheField name="P12L14C05" numFmtId="0">
      <sharedItems containsMixedTypes="1" containsNumber="1" containsInteger="1" minValue="0" maxValue="0"/>
    </cacheField>
    <cacheField name="P12L15C01" numFmtId="0">
      <sharedItems containsMixedTypes="1" containsNumber="1" containsInteger="1" minValue="0" maxValue="0"/>
    </cacheField>
    <cacheField name="P12L15C02" numFmtId="0">
      <sharedItems containsMixedTypes="1" containsNumber="1" containsInteger="1" minValue="0" maxValue="0"/>
    </cacheField>
    <cacheField name="P12L15C03" numFmtId="0">
      <sharedItems containsMixedTypes="1" containsNumber="1" containsInteger="1" minValue="0" maxValue="0"/>
    </cacheField>
    <cacheField name="P12L15C04" numFmtId="0">
      <sharedItems containsMixedTypes="1" containsNumber="1" containsInteger="1" minValue="0" maxValue="0"/>
    </cacheField>
    <cacheField name="P12L15C05" numFmtId="0">
      <sharedItems containsMixedTypes="1" containsNumber="1" containsInteger="1" minValue="0" maxValue="68"/>
    </cacheField>
    <cacheField name="P12L16C01" numFmtId="0">
      <sharedItems containsMixedTypes="1" containsNumber="1" containsInteger="1" minValue="0" maxValue="0"/>
    </cacheField>
    <cacheField name="P12L16C02" numFmtId="0">
      <sharedItems containsMixedTypes="1" containsNumber="1" containsInteger="1" minValue="0" maxValue="0"/>
    </cacheField>
    <cacheField name="P12L16C03" numFmtId="0">
      <sharedItems containsMixedTypes="1" containsNumber="1" containsInteger="1" minValue="0" maxValue="0"/>
    </cacheField>
    <cacheField name="P12L16C04" numFmtId="0">
      <sharedItems containsMixedTypes="1" containsNumber="1" containsInteger="1" minValue="0" maxValue="0"/>
    </cacheField>
    <cacheField name="P12L16C05" numFmtId="0">
      <sharedItems containsMixedTypes="1" containsNumber="1" containsInteger="1" minValue="0" maxValue="35"/>
    </cacheField>
    <cacheField name="P12L17C01" numFmtId="0">
      <sharedItems containsMixedTypes="1" containsNumber="1" containsInteger="1" minValue="0" maxValue="0"/>
    </cacheField>
    <cacheField name="P12L17C02" numFmtId="0">
      <sharedItems containsMixedTypes="1" containsNumber="1" containsInteger="1" minValue="0" maxValue="0"/>
    </cacheField>
    <cacheField name="P12L17C03" numFmtId="0">
      <sharedItems containsMixedTypes="1" containsNumber="1" containsInteger="1" minValue="0" maxValue="0"/>
    </cacheField>
    <cacheField name="P12L17C04" numFmtId="0">
      <sharedItems containsMixedTypes="1" containsNumber="1" containsInteger="1" minValue="0" maxValue="0"/>
    </cacheField>
    <cacheField name="P12L17C05" numFmtId="0">
      <sharedItems containsMixedTypes="1" containsNumber="1" containsInteger="1" minValue="0" maxValue="166"/>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Noëlla Plouffe" refreshedDate="41499.454923032405" createdVersion="4" refreshedVersion="4" minRefreshableVersion="3" recordCount="33">
  <cacheSource type="worksheet">
    <worksheetSource ref="A2:R35" sheet="Page-11"/>
  </cacheSource>
  <cacheFields count="18">
    <cacheField name="RAPPORT" numFmtId="0">
      <sharedItems count="2">
        <s v="Autochtones"/>
        <s v="Général"/>
      </sharedItems>
    </cacheField>
    <cacheField name="CODE ÉTABLISSEMENT" numFmtId="0">
      <sharedItems/>
    </cacheField>
    <cacheField name="NOM ÉTABLISSEMENT" numFmtId="0">
      <sharedItems count="20">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 v="VILLA MARIE-CLAIRE INC." u="1"/>
      </sharedItems>
    </cacheField>
    <cacheField name="RÉGION" numFmtId="0">
      <sharedItems containsSemiMixedTypes="0" containsString="0" containsNumber="1" containsInteger="1" minValue="1" maxValue="18" count="16">
        <n v="1"/>
        <n v="2"/>
        <n v="3"/>
        <n v="4"/>
        <n v="6"/>
        <n v="7"/>
        <n v="8"/>
        <n v="9"/>
        <n v="11"/>
        <n v="13"/>
        <n v="14"/>
        <n v="15"/>
        <n v="16"/>
        <n v="5"/>
        <n v="12"/>
        <n v="18"/>
      </sharedItems>
    </cacheField>
    <cacheField name="P11L01C01" numFmtId="0">
      <sharedItems containsMixedTypes="1" containsNumber="1" containsInteger="1" minValue="0" maxValue="2833"/>
    </cacheField>
    <cacheField name="P11L02C01" numFmtId="0">
      <sharedItems containsMixedTypes="1" containsNumber="1" containsInteger="1" minValue="0" maxValue="1471"/>
    </cacheField>
    <cacheField name="P11L03C01" numFmtId="0">
      <sharedItems containsMixedTypes="1" containsNumber="1" containsInteger="1" minValue="0" maxValue="4304"/>
    </cacheField>
    <cacheField name="P11L04C01" numFmtId="0">
      <sharedItems containsMixedTypes="1" containsNumber="1" containsInteger="1" minValue="0" maxValue="61"/>
    </cacheField>
    <cacheField name="P11L05C01" numFmtId="0">
      <sharedItems containsMixedTypes="1" containsNumber="1" containsInteger="1" minValue="0" maxValue="5"/>
    </cacheField>
    <cacheField name="P11L06C01" numFmtId="0">
      <sharedItems containsMixedTypes="1" containsNumber="1" containsInteger="1" minValue="0" maxValue="62"/>
    </cacheField>
    <cacheField name="P11L07C01" numFmtId="0">
      <sharedItems containsMixedTypes="1" containsNumber="1" containsInteger="1" minValue="0" maxValue="3"/>
    </cacheField>
    <cacheField name="P11L08C01" numFmtId="0">
      <sharedItems containsMixedTypes="1" containsNumber="1" containsInteger="1" minValue="0" maxValue="41"/>
    </cacheField>
    <cacheField name="P11L09C01" numFmtId="0">
      <sharedItems containsMixedTypes="1" containsNumber="1" containsInteger="1" minValue="0" maxValue="0"/>
    </cacheField>
    <cacheField name="P11L10C01" numFmtId="0">
      <sharedItems containsMixedTypes="1" containsNumber="1" containsInteger="1" minValue="0" maxValue="42"/>
    </cacheField>
    <cacheField name="P11L11C01" numFmtId="0">
      <sharedItems containsMixedTypes="1" containsNumber="1" containsInteger="1" minValue="0" maxValue="1132"/>
    </cacheField>
    <cacheField name="P11L12C01" numFmtId="0">
      <sharedItems containsMixedTypes="1" containsNumber="1" containsInteger="1" minValue="0" maxValue="77"/>
    </cacheField>
    <cacheField name="P11L13C01" numFmtId="0">
      <sharedItems containsMixedTypes="1" containsNumber="1" containsInteger="1" minValue="0" maxValue="114"/>
    </cacheField>
    <cacheField name="P11L14C01" numFmtId="0">
      <sharedItems containsMixedTypes="1" containsNumber="1" containsInteger="1" minValue="0" maxValue="1323"/>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Noëlla Plouffe" refreshedDate="41499.454923495374" createdVersion="4" refreshedVersion="4" minRefreshableVersion="3" recordCount="33">
  <cacheSource type="worksheet">
    <worksheetSource ref="A2:BL35" sheet="Page-10"/>
  </cacheSource>
  <cacheFields count="64">
    <cacheField name="RAPPORT" numFmtId="0">
      <sharedItems count="2">
        <s v="Autochtones"/>
        <s v="Général"/>
      </sharedItems>
    </cacheField>
    <cacheField name="CODE ÉTABLISSEMENT" numFmtId="0">
      <sharedItems/>
    </cacheField>
    <cacheField name="NOM ÉTABLISSEMENT" numFmtId="0">
      <sharedItems count="19">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haredItems>
    </cacheField>
    <cacheField name="RÉGION" numFmtId="0">
      <sharedItems containsSemiMixedTypes="0" containsString="0" containsNumber="1" containsInteger="1" minValue="1" maxValue="18" count="16">
        <n v="1"/>
        <n v="2"/>
        <n v="3"/>
        <n v="4"/>
        <n v="6"/>
        <n v="7"/>
        <n v="8"/>
        <n v="9"/>
        <n v="11"/>
        <n v="13"/>
        <n v="14"/>
        <n v="15"/>
        <n v="16"/>
        <n v="5"/>
        <n v="12"/>
        <n v="18"/>
      </sharedItems>
    </cacheField>
    <cacheField name="P10L01C01" numFmtId="0">
      <sharedItems containsMixedTypes="1" containsNumber="1" containsInteger="1" minValue="0" maxValue="0"/>
    </cacheField>
    <cacheField name="P10L01C02" numFmtId="0">
      <sharedItems containsMixedTypes="1" containsNumber="1" minValue="0" maxValue="198.25"/>
    </cacheField>
    <cacheField name="P10L01C03" numFmtId="0">
      <sharedItems containsMixedTypes="1" containsNumber="1" minValue="0" maxValue="502.5"/>
    </cacheField>
    <cacheField name="P10L01C04" numFmtId="0">
      <sharedItems containsMixedTypes="1" containsNumber="1" minValue="0" maxValue="731"/>
    </cacheField>
    <cacheField name="P10L01C05" numFmtId="0">
      <sharedItems containsMixedTypes="1" containsNumber="1" minValue="0" maxValue="254.17"/>
    </cacheField>
    <cacheField name="P10L01C06" numFmtId="0">
      <sharedItems containsMixedTypes="1" containsNumber="1" minValue="0" maxValue="366"/>
    </cacheField>
    <cacheField name="P10L01C07" numFmtId="0">
      <sharedItems containsMixedTypes="1" containsNumber="1" minValue="0" maxValue="315.5"/>
    </cacheField>
    <cacheField name="P10L01C08" numFmtId="0">
      <sharedItems containsMixedTypes="1" containsNumber="1" minValue="0" maxValue="366"/>
    </cacheField>
    <cacheField name="P10L01C09" numFmtId="0">
      <sharedItems containsMixedTypes="1" containsNumber="1" minValue="0" maxValue="321"/>
    </cacheField>
    <cacheField name="P10L01C10" numFmtId="0">
      <sharedItems containsMixedTypes="1" containsNumber="1" containsInteger="1" minValue="0" maxValue="0"/>
    </cacheField>
    <cacheField name="P10L02C01" numFmtId="0">
      <sharedItems containsMixedTypes="1" containsNumber="1" minValue="0" maxValue="130"/>
    </cacheField>
    <cacheField name="P10L02C02" numFmtId="0">
      <sharedItems containsMixedTypes="1" containsNumber="1" containsInteger="1" minValue="0" maxValue="0"/>
    </cacheField>
    <cacheField name="P10L02C03" numFmtId="0">
      <sharedItems containsMixedTypes="1" containsNumber="1" containsInteger="1" minValue="0" maxValue="0"/>
    </cacheField>
    <cacheField name="P10L02C04" numFmtId="0">
      <sharedItems containsMixedTypes="1" containsNumber="1" containsInteger="1" minValue="0" maxValue="0"/>
    </cacheField>
    <cacheField name="P10L02C05" numFmtId="0">
      <sharedItems containsMixedTypes="1" containsNumber="1" containsInteger="1" minValue="0" maxValue="0"/>
    </cacheField>
    <cacheField name="P10L02C06" numFmtId="0">
      <sharedItems containsMixedTypes="1" containsNumber="1" containsInteger="1" minValue="0" maxValue="0"/>
    </cacheField>
    <cacheField name="P10L02C07" numFmtId="0">
      <sharedItems containsMixedTypes="1" containsNumber="1" containsInteger="1" minValue="0" maxValue="0"/>
    </cacheField>
    <cacheField name="P10L02C08" numFmtId="0">
      <sharedItems containsMixedTypes="1" containsNumber="1" containsInteger="1" minValue="0" maxValue="0"/>
    </cacheField>
    <cacheField name="P10L02C09" numFmtId="0">
      <sharedItems containsMixedTypes="1" containsNumber="1" containsInteger="1" minValue="0" maxValue="0"/>
    </cacheField>
    <cacheField name="P10L02C10" numFmtId="0">
      <sharedItems containsMixedTypes="1" containsNumber="1" containsInteger="1" minValue="0" maxValue="0"/>
    </cacheField>
    <cacheField name="P10L03C01" numFmtId="0">
      <sharedItems containsMixedTypes="1" containsNumber="1" minValue="0" maxValue="200.33"/>
    </cacheField>
    <cacheField name="P10L03C02" numFmtId="0">
      <sharedItems containsMixedTypes="1" containsNumber="1" containsInteger="1" minValue="0" maxValue="0"/>
    </cacheField>
    <cacheField name="P10L03C03" numFmtId="0">
      <sharedItems containsMixedTypes="1" containsNumber="1" containsInteger="1" minValue="0" maxValue="0"/>
    </cacheField>
    <cacheField name="P10L03C04" numFmtId="0">
      <sharedItems containsMixedTypes="1" containsNumber="1" containsInteger="1" minValue="0" maxValue="0"/>
    </cacheField>
    <cacheField name="P10L03C05" numFmtId="0">
      <sharedItems containsMixedTypes="1" containsNumber="1" containsInteger="1" minValue="0" maxValue="0"/>
    </cacheField>
    <cacheField name="P10L03C06" numFmtId="0">
      <sharedItems containsMixedTypes="1" containsNumber="1" containsInteger="1" minValue="0" maxValue="0"/>
    </cacheField>
    <cacheField name="P10L03C07" numFmtId="0">
      <sharedItems containsMixedTypes="1" containsNumber="1" containsInteger="1" minValue="0" maxValue="0"/>
    </cacheField>
    <cacheField name="P10L03C08" numFmtId="0">
      <sharedItems containsMixedTypes="1" containsNumber="1" containsInteger="1" minValue="0" maxValue="0"/>
    </cacheField>
    <cacheField name="P10L03C09" numFmtId="0">
      <sharedItems containsMixedTypes="1" containsNumber="1" containsInteger="1" minValue="0" maxValue="0"/>
    </cacheField>
    <cacheField name="P10L03C10" numFmtId="0">
      <sharedItems containsMixedTypes="1" containsNumber="1" containsInteger="1" minValue="0" maxValue="0"/>
    </cacheField>
    <cacheField name="P10L04C01" numFmtId="0">
      <sharedItems containsMixedTypes="1" containsNumber="1" minValue="0" maxValue="599.86"/>
    </cacheField>
    <cacheField name="P10L04C02" numFmtId="0">
      <sharedItems containsMixedTypes="1" containsNumber="1" containsInteger="1" minValue="0" maxValue="0"/>
    </cacheField>
    <cacheField name="P10L04C03" numFmtId="0">
      <sharedItems containsMixedTypes="1" containsNumber="1" containsInteger="1" minValue="0" maxValue="0"/>
    </cacheField>
    <cacheField name="P10L04C04" numFmtId="0">
      <sharedItems containsMixedTypes="1" containsNumber="1" containsInteger="1" minValue="0" maxValue="0"/>
    </cacheField>
    <cacheField name="P10L04C05" numFmtId="0">
      <sharedItems containsMixedTypes="1" containsNumber="1" containsInteger="1" minValue="0" maxValue="0"/>
    </cacheField>
    <cacheField name="P10L04C06" numFmtId="0">
      <sharedItems containsMixedTypes="1" containsNumber="1" containsInteger="1" minValue="0" maxValue="0"/>
    </cacheField>
    <cacheField name="P10L04C07" numFmtId="0">
      <sharedItems containsMixedTypes="1" containsNumber="1" containsInteger="1" minValue="0" maxValue="0"/>
    </cacheField>
    <cacheField name="P10L04C08" numFmtId="0">
      <sharedItems containsMixedTypes="1" containsNumber="1" containsInteger="1" minValue="0" maxValue="0"/>
    </cacheField>
    <cacheField name="P10L04C09" numFmtId="0">
      <sharedItems containsMixedTypes="1" containsNumber="1" containsInteger="1" minValue="0" maxValue="0"/>
    </cacheField>
    <cacheField name="P10L04C10" numFmtId="0">
      <sharedItems containsMixedTypes="1" containsNumber="1" containsInteger="1" minValue="0" maxValue="0"/>
    </cacheField>
    <cacheField name="P10L05C01" numFmtId="0">
      <sharedItems containsMixedTypes="1" containsNumber="1" minValue="0" maxValue="128.5"/>
    </cacheField>
    <cacheField name="P10L05C02" numFmtId="0">
      <sharedItems containsMixedTypes="1" containsNumber="1" containsInteger="1" minValue="0" maxValue="0"/>
    </cacheField>
    <cacheField name="P10L05C03" numFmtId="0">
      <sharedItems containsMixedTypes="1" containsNumber="1" containsInteger="1" minValue="0" maxValue="0"/>
    </cacheField>
    <cacheField name="P10L05C04" numFmtId="0">
      <sharedItems containsMixedTypes="1" containsNumber="1" containsInteger="1" minValue="0" maxValue="0"/>
    </cacheField>
    <cacheField name="P10L05C05" numFmtId="0">
      <sharedItems containsMixedTypes="1" containsNumber="1" containsInteger="1" minValue="0" maxValue="0"/>
    </cacheField>
    <cacheField name="P10L05C06" numFmtId="0">
      <sharedItems containsMixedTypes="1" containsNumber="1" containsInteger="1" minValue="0" maxValue="0"/>
    </cacheField>
    <cacheField name="P10L05C07" numFmtId="0">
      <sharedItems containsMixedTypes="1" containsNumber="1" containsInteger="1" minValue="0" maxValue="0"/>
    </cacheField>
    <cacheField name="P10L05C08" numFmtId="0">
      <sharedItems containsMixedTypes="1" containsNumber="1" containsInteger="1" minValue="0" maxValue="0"/>
    </cacheField>
    <cacheField name="P10L05C09" numFmtId="0">
      <sharedItems containsMixedTypes="1" containsNumber="1" containsInteger="1" minValue="0" maxValue="0"/>
    </cacheField>
    <cacheField name="P10L05C10" numFmtId="0">
      <sharedItems containsMixedTypes="1" containsNumber="1" containsInteger="1" minValue="0" maxValue="0"/>
    </cacheField>
    <cacheField name="P10L06C01" numFmtId="0">
      <sharedItems containsMixedTypes="1" containsNumber="1" minValue="0" maxValue="1290"/>
    </cacheField>
    <cacheField name="P10L06C02" numFmtId="0">
      <sharedItems containsMixedTypes="1" containsNumber="1" containsInteger="1" minValue="0" maxValue="0"/>
    </cacheField>
    <cacheField name="P10L06C03" numFmtId="0">
      <sharedItems containsMixedTypes="1" containsNumber="1" containsInteger="1" minValue="0" maxValue="0"/>
    </cacheField>
    <cacheField name="P10L06C04" numFmtId="0">
      <sharedItems containsMixedTypes="1" containsNumber="1" containsInteger="1" minValue="0" maxValue="0"/>
    </cacheField>
    <cacheField name="P10L06C05" numFmtId="0">
      <sharedItems containsMixedTypes="1" containsNumber="1" containsInteger="1" minValue="0" maxValue="0"/>
    </cacheField>
    <cacheField name="P10L06C06" numFmtId="0">
      <sharedItems containsMixedTypes="1" containsNumber="1" containsInteger="1" minValue="0" maxValue="0"/>
    </cacheField>
    <cacheField name="P10L06C07" numFmtId="0">
      <sharedItems containsMixedTypes="1" containsNumber="1" containsInteger="1" minValue="0" maxValue="0"/>
    </cacheField>
    <cacheField name="P10L06C08" numFmtId="0">
      <sharedItems containsMixedTypes="1" containsNumber="1" containsInteger="1" minValue="0" maxValue="0"/>
    </cacheField>
    <cacheField name="P10L06C09" numFmtId="0">
      <sharedItems containsMixedTypes="1" containsNumber="1" containsInteger="1" minValue="0" maxValue="0"/>
    </cacheField>
    <cacheField name="P10L06C10"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Noëlla Plouffe" refreshedDate="41499.454931018518" createdVersion="4" refreshedVersion="4" minRefreshableVersion="3" recordCount="33">
  <cacheSource type="worksheet">
    <worksheetSource ref="A2:FX35" sheet="Page-05"/>
  </cacheSource>
  <cacheFields count="180">
    <cacheField name="RAPPORT" numFmtId="0">
      <sharedItems count="2">
        <s v="Autochtones"/>
        <s v="Général"/>
      </sharedItems>
    </cacheField>
    <cacheField name="CODE ÉTABLISSEMENT" numFmtId="0">
      <sharedItems/>
    </cacheField>
    <cacheField name="NOM ÉTABLISSEMENT" numFmtId="0">
      <sharedItems count="19">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haredItems>
    </cacheField>
    <cacheField name="RÉGION" numFmtId="0">
      <sharedItems containsSemiMixedTypes="0" containsString="0" containsNumber="1" containsInteger="1" minValue="1" maxValue="18" count="16">
        <n v="1"/>
        <n v="2"/>
        <n v="3"/>
        <n v="4"/>
        <n v="6"/>
        <n v="7"/>
        <n v="8"/>
        <n v="9"/>
        <n v="11"/>
        <n v="13"/>
        <n v="14"/>
        <n v="15"/>
        <n v="16"/>
        <n v="5"/>
        <n v="12"/>
        <n v="18"/>
      </sharedItems>
    </cacheField>
    <cacheField name="P05L01C01" numFmtId="0">
      <sharedItems containsMixedTypes="1" containsNumber="1" containsInteger="1" minValue="0" maxValue="0"/>
    </cacheField>
    <cacheField name="P05L01C02" numFmtId="0">
      <sharedItems containsMixedTypes="1" containsNumber="1" containsInteger="1" minValue="0" maxValue="0"/>
    </cacheField>
    <cacheField name="P05L01C03" numFmtId="0">
      <sharedItems containsMixedTypes="1" containsNumber="1" containsInteger="1" minValue="0" maxValue="0"/>
    </cacheField>
    <cacheField name="P05L01C04" numFmtId="0">
      <sharedItems containsMixedTypes="1" containsNumber="1" containsInteger="1" minValue="0" maxValue="0"/>
    </cacheField>
    <cacheField name="P05L01C05" numFmtId="0">
      <sharedItems containsMixedTypes="1" containsNumber="1" containsInteger="1" minValue="0" maxValue="0"/>
    </cacheField>
    <cacheField name="P05L01C06" numFmtId="0">
      <sharedItems containsMixedTypes="1" containsNumber="1" containsInteger="1" minValue="0" maxValue="0"/>
    </cacheField>
    <cacheField name="P05L01C07" numFmtId="0">
      <sharedItems containsMixedTypes="1" containsNumber="1" containsInteger="1" minValue="0" maxValue="0"/>
    </cacheField>
    <cacheField name="P05L01C08" numFmtId="0">
      <sharedItems containsMixedTypes="1" containsNumber="1" containsInteger="1" minValue="0" maxValue="2457"/>
    </cacheField>
    <cacheField name="P05L02C01" numFmtId="0">
      <sharedItems containsMixedTypes="1" containsNumber="1" containsInteger="1" minValue="0" maxValue="0"/>
    </cacheField>
    <cacheField name="P05L02C02" numFmtId="0">
      <sharedItems containsMixedTypes="1" containsNumber="1" containsInteger="1" minValue="0" maxValue="0"/>
    </cacheField>
    <cacheField name="P05L02C03" numFmtId="0">
      <sharedItems containsMixedTypes="1" containsNumber="1" containsInteger="1" minValue="0" maxValue="0"/>
    </cacheField>
    <cacheField name="P05L02C04" numFmtId="0">
      <sharedItems containsMixedTypes="1" containsNumber="1" containsInteger="1" minValue="0" maxValue="0"/>
    </cacheField>
    <cacheField name="P05L02C05" numFmtId="0">
      <sharedItems containsMixedTypes="1" containsNumber="1" containsInteger="1" minValue="0" maxValue="0"/>
    </cacheField>
    <cacheField name="P05L02C06" numFmtId="0">
      <sharedItems containsMixedTypes="1" containsNumber="1" containsInteger="1" minValue="0" maxValue="0"/>
    </cacheField>
    <cacheField name="P05L02C07" numFmtId="0">
      <sharedItems containsMixedTypes="1" containsNumber="1" containsInteger="1" minValue="0" maxValue="0"/>
    </cacheField>
    <cacheField name="P05L02C08" numFmtId="0">
      <sharedItems containsMixedTypes="1" containsNumber="1" containsInteger="1" minValue="0" maxValue="37"/>
    </cacheField>
    <cacheField name="P05L03C01" numFmtId="0">
      <sharedItems containsMixedTypes="1" containsNumber="1" containsInteger="1" minValue="0" maxValue="0"/>
    </cacheField>
    <cacheField name="P05L03C02" numFmtId="0">
      <sharedItems containsMixedTypes="1" containsNumber="1" containsInteger="1" minValue="0" maxValue="0"/>
    </cacheField>
    <cacheField name="P05L03C03" numFmtId="0">
      <sharedItems containsMixedTypes="1" containsNumber="1" containsInteger="1" minValue="0" maxValue="0"/>
    </cacheField>
    <cacheField name="P05L03C04" numFmtId="0">
      <sharedItems containsMixedTypes="1" containsNumber="1" containsInteger="1" minValue="0" maxValue="0"/>
    </cacheField>
    <cacheField name="P05L03C05" numFmtId="0">
      <sharedItems containsMixedTypes="1" containsNumber="1" containsInteger="1" minValue="0" maxValue="0"/>
    </cacheField>
    <cacheField name="P05L03C06" numFmtId="0">
      <sharedItems containsMixedTypes="1" containsNumber="1" containsInteger="1" minValue="0" maxValue="0"/>
    </cacheField>
    <cacheField name="P05L03C07" numFmtId="0">
      <sharedItems containsMixedTypes="1" containsNumber="1" containsInteger="1" minValue="0" maxValue="0"/>
    </cacheField>
    <cacheField name="P05L03C08" numFmtId="0">
      <sharedItems containsMixedTypes="1" containsNumber="1" containsInteger="1" minValue="0" maxValue="8144"/>
    </cacheField>
    <cacheField name="P05L04C01" numFmtId="0">
      <sharedItems containsMixedTypes="1" containsNumber="1" containsInteger="1" minValue="0" maxValue="0"/>
    </cacheField>
    <cacheField name="P05L04C02" numFmtId="0">
      <sharedItems containsMixedTypes="1" containsNumber="1" containsInteger="1" minValue="0" maxValue="0"/>
    </cacheField>
    <cacheField name="P05L04C03" numFmtId="0">
      <sharedItems containsMixedTypes="1" containsNumber="1" containsInteger="1" minValue="0" maxValue="0"/>
    </cacheField>
    <cacheField name="P05L04C04" numFmtId="0">
      <sharedItems containsMixedTypes="1" containsNumber="1" containsInteger="1" minValue="0" maxValue="0"/>
    </cacheField>
    <cacheField name="P05L04C05" numFmtId="0">
      <sharedItems containsMixedTypes="1" containsNumber="1" containsInteger="1" minValue="0" maxValue="0"/>
    </cacheField>
    <cacheField name="P05L04C06" numFmtId="0">
      <sharedItems containsMixedTypes="1" containsNumber="1" containsInteger="1" minValue="0" maxValue="0"/>
    </cacheField>
    <cacheField name="P05L04C07" numFmtId="0">
      <sharedItems containsMixedTypes="1" containsNumber="1" containsInteger="1" minValue="0" maxValue="0"/>
    </cacheField>
    <cacheField name="P05L04C08" numFmtId="0">
      <sharedItems containsMixedTypes="1" containsNumber="1" containsInteger="1" minValue="0" maxValue="7541"/>
    </cacheField>
    <cacheField name="P05L05C01" numFmtId="0">
      <sharedItems containsMixedTypes="1" containsNumber="1" containsInteger="1" minValue="0" maxValue="0"/>
    </cacheField>
    <cacheField name="P05L05C02" numFmtId="0">
      <sharedItems containsMixedTypes="1" containsNumber="1" containsInteger="1" minValue="0" maxValue="0"/>
    </cacheField>
    <cacheField name="P05L05C03" numFmtId="0">
      <sharedItems containsMixedTypes="1" containsNumber="1" containsInteger="1" minValue="0" maxValue="0"/>
    </cacheField>
    <cacheField name="P05L05C04" numFmtId="0">
      <sharedItems containsMixedTypes="1" containsNumber="1" containsInteger="1" minValue="0" maxValue="0"/>
    </cacheField>
    <cacheField name="P05L05C05" numFmtId="0">
      <sharedItems containsMixedTypes="1" containsNumber="1" containsInteger="1" minValue="0" maxValue="0"/>
    </cacheField>
    <cacheField name="P05L05C06" numFmtId="0">
      <sharedItems containsMixedTypes="1" containsNumber="1" containsInteger="1" minValue="0" maxValue="0"/>
    </cacheField>
    <cacheField name="P05L05C07" numFmtId="0">
      <sharedItems containsMixedTypes="1" containsNumber="1" containsInteger="1" minValue="0" maxValue="0"/>
    </cacheField>
    <cacheField name="P05L05C08" numFmtId="0">
      <sharedItems containsMixedTypes="1" containsNumber="1" containsInteger="1" minValue="0" maxValue="3620"/>
    </cacheField>
    <cacheField name="P05L06C01" numFmtId="0">
      <sharedItems containsMixedTypes="1" containsNumber="1" containsInteger="1" minValue="0" maxValue="2337"/>
    </cacheField>
    <cacheField name="P05L06C02" numFmtId="0">
      <sharedItems containsMixedTypes="1" containsNumber="1" containsInteger="1" minValue="0" maxValue="3041"/>
    </cacheField>
    <cacheField name="P05L06C03" numFmtId="0">
      <sharedItems containsMixedTypes="1" containsNumber="1" containsInteger="1" minValue="0" maxValue="0"/>
    </cacheField>
    <cacheField name="P05L06C04" numFmtId="0">
      <sharedItems containsMixedTypes="1" containsNumber="1" containsInteger="1" minValue="0" maxValue="0"/>
    </cacheField>
    <cacheField name="P05L06C05" numFmtId="0">
      <sharedItems containsMixedTypes="1" containsNumber="1" containsInteger="1" minValue="0" maxValue="0"/>
    </cacheField>
    <cacheField name="P05L06C06" numFmtId="0">
      <sharedItems containsMixedTypes="1" containsNumber="1" containsInteger="1" minValue="0" maxValue="3041"/>
    </cacheField>
    <cacheField name="P05L06C07" numFmtId="0">
      <sharedItems containsMixedTypes="1" containsNumber="1" containsInteger="1" minValue="0" maxValue="30"/>
    </cacheField>
    <cacheField name="P05L06C08" numFmtId="0">
      <sharedItems containsMixedTypes="1" containsNumber="1" containsInteger="1" minValue="0" maxValue="12794"/>
    </cacheField>
    <cacheField name="P05L07C01" numFmtId="0">
      <sharedItems containsMixedTypes="1" containsNumber="1" containsInteger="1" minValue="0" maxValue="36"/>
    </cacheField>
    <cacheField name="P05L07C02" numFmtId="0">
      <sharedItems containsMixedTypes="1" containsNumber="1" containsInteger="1" minValue="0" maxValue="0"/>
    </cacheField>
    <cacheField name="P05L07C03" numFmtId="0">
      <sharedItems containsMixedTypes="1" containsNumber="1" containsInteger="1" minValue="0" maxValue="0"/>
    </cacheField>
    <cacheField name="P05L07C04" numFmtId="0">
      <sharedItems containsMixedTypes="1" containsNumber="1" containsInteger="1" minValue="0" maxValue="0"/>
    </cacheField>
    <cacheField name="P05L07C05" numFmtId="0">
      <sharedItems containsMixedTypes="1" containsNumber="1" containsInteger="1" minValue="0" maxValue="0"/>
    </cacheField>
    <cacheField name="P05L07C06" numFmtId="0">
      <sharedItems containsMixedTypes="1" containsNumber="1" containsInteger="1" minValue="0" maxValue="36"/>
    </cacheField>
    <cacheField name="P05L07C07" numFmtId="0">
      <sharedItems containsMixedTypes="1" containsNumber="1" containsInteger="1" minValue="0" maxValue="3"/>
    </cacheField>
    <cacheField name="P05L07C08" numFmtId="0">
      <sharedItems containsMixedTypes="1" containsNumber="1" containsInteger="1" minValue="0" maxValue="4994"/>
    </cacheField>
    <cacheField name="P05L08C01" numFmtId="0">
      <sharedItems containsMixedTypes="1" containsNumber="1" containsInteger="1" minValue="0" maxValue="0"/>
    </cacheField>
    <cacheField name="P05L08C02" numFmtId="0">
      <sharedItems containsMixedTypes="1" containsNumber="1" containsInteger="1" minValue="0" maxValue="0"/>
    </cacheField>
    <cacheField name="P05L08C03" numFmtId="0">
      <sharedItems containsMixedTypes="1" containsNumber="1" containsInteger="1" minValue="0" maxValue="0"/>
    </cacheField>
    <cacheField name="P05L08C04" numFmtId="0">
      <sharedItems containsMixedTypes="1" containsNumber="1" containsInteger="1" minValue="0" maxValue="0"/>
    </cacheField>
    <cacheField name="P05L08C05" numFmtId="0">
      <sharedItems containsMixedTypes="1" containsNumber="1" containsInteger="1" minValue="0" maxValue="0"/>
    </cacheField>
    <cacheField name="P05L08C06" numFmtId="0">
      <sharedItems containsMixedTypes="1" containsNumber="1" containsInteger="1" minValue="0" maxValue="0"/>
    </cacheField>
    <cacheField name="P05L08C07" numFmtId="0">
      <sharedItems containsMixedTypes="1" containsNumber="1" containsInteger="1" minValue="0" maxValue="0"/>
    </cacheField>
    <cacheField name="P05L08C08" numFmtId="0">
      <sharedItems containsMixedTypes="1" containsNumber="1" containsInteger="1" minValue="0" maxValue="3708"/>
    </cacheField>
    <cacheField name="P05L09C01" numFmtId="0">
      <sharedItems containsMixedTypes="1" containsNumber="1" containsInteger="1" minValue="0" maxValue="0"/>
    </cacheField>
    <cacheField name="P05L09C02" numFmtId="0">
      <sharedItems containsMixedTypes="1" containsNumber="1" containsInteger="1" minValue="0" maxValue="0"/>
    </cacheField>
    <cacheField name="P05L09C03" numFmtId="0">
      <sharedItems containsMixedTypes="1" containsNumber="1" containsInteger="1" minValue="0" maxValue="0"/>
    </cacheField>
    <cacheField name="P05L09C04" numFmtId="0">
      <sharedItems containsMixedTypes="1" containsNumber="1" containsInteger="1" minValue="0" maxValue="0"/>
    </cacheField>
    <cacheField name="P05L09C05" numFmtId="0">
      <sharedItems containsMixedTypes="1" containsNumber="1" containsInteger="1" minValue="0" maxValue="0"/>
    </cacheField>
    <cacheField name="P05L09C06" numFmtId="0">
      <sharedItems containsMixedTypes="1" containsNumber="1" containsInteger="1" minValue="0" maxValue="0"/>
    </cacheField>
    <cacheField name="P05L09C07" numFmtId="0">
      <sharedItems containsMixedTypes="1" containsNumber="1" containsInteger="1" minValue="0" maxValue="0"/>
    </cacheField>
    <cacheField name="P05L09C08" numFmtId="0">
      <sharedItems containsMixedTypes="1" containsNumber="1" containsInteger="1" minValue="0" maxValue="2564"/>
    </cacheField>
    <cacheField name="P05L10C01" numFmtId="0">
      <sharedItems containsMixedTypes="1" containsNumber="1" containsInteger="1" minValue="0" maxValue="0"/>
    </cacheField>
    <cacheField name="P05L10C02" numFmtId="0">
      <sharedItems containsMixedTypes="1" containsNumber="1" containsInteger="1" minValue="0" maxValue="0"/>
    </cacheField>
    <cacheField name="P05L10C03" numFmtId="0">
      <sharedItems containsMixedTypes="1" containsNumber="1" containsInteger="1" minValue="0" maxValue="0"/>
    </cacheField>
    <cacheField name="P05L10C04" numFmtId="0">
      <sharedItems containsMixedTypes="1" containsNumber="1" containsInteger="1" minValue="0" maxValue="0"/>
    </cacheField>
    <cacheField name="P05L10C05" numFmtId="0">
      <sharedItems containsMixedTypes="1" containsNumber="1" containsInteger="1" minValue="0" maxValue="0"/>
    </cacheField>
    <cacheField name="P05L10C06" numFmtId="0">
      <sharedItems containsMixedTypes="1" containsNumber="1" containsInteger="1" minValue="0" maxValue="0"/>
    </cacheField>
    <cacheField name="P05L10C07" numFmtId="0">
      <sharedItems containsMixedTypes="1" containsNumber="1" containsInteger="1" minValue="0" maxValue="0"/>
    </cacheField>
    <cacheField name="P05L10C08" numFmtId="0">
      <sharedItems containsMixedTypes="1" containsNumber="1" containsInteger="1" minValue="0" maxValue="5"/>
    </cacheField>
    <cacheField name="P05L11C01" numFmtId="0">
      <sharedItems containsMixedTypes="1" containsNumber="1" containsInteger="1" minValue="0" maxValue="0"/>
    </cacheField>
    <cacheField name="P05L11C02" numFmtId="0">
      <sharedItems containsMixedTypes="1" containsNumber="1" containsInteger="1" minValue="0" maxValue="0"/>
    </cacheField>
    <cacheField name="P05L11C03" numFmtId="0">
      <sharedItems containsMixedTypes="1" containsNumber="1" containsInteger="1" minValue="0" maxValue="0"/>
    </cacheField>
    <cacheField name="P05L11C04" numFmtId="0">
      <sharedItems containsMixedTypes="1" containsNumber="1" containsInteger="1" minValue="0" maxValue="0"/>
    </cacheField>
    <cacheField name="P05L11C05" numFmtId="0">
      <sharedItems containsMixedTypes="1" containsNumber="1" containsInteger="1" minValue="0" maxValue="0"/>
    </cacheField>
    <cacheField name="P05L11C06" numFmtId="0">
      <sharedItems containsMixedTypes="1" containsNumber="1" containsInteger="1" minValue="0" maxValue="0"/>
    </cacheField>
    <cacheField name="P05L11C07" numFmtId="0">
      <sharedItems containsMixedTypes="1" containsNumber="1" containsInteger="1" minValue="0" maxValue="0"/>
    </cacheField>
    <cacheField name="P05L11C08" numFmtId="0">
      <sharedItems containsMixedTypes="1" containsNumber="1" containsInteger="1" minValue="0" maxValue="1425"/>
    </cacheField>
    <cacheField name="P05L12C01" numFmtId="0">
      <sharedItems containsMixedTypes="1" containsNumber="1" containsInteger="1" minValue="0" maxValue="0"/>
    </cacheField>
    <cacheField name="P05L12C02" numFmtId="0">
      <sharedItems containsMixedTypes="1" containsNumber="1" containsInteger="1" minValue="0" maxValue="0"/>
    </cacheField>
    <cacheField name="P05L12C03" numFmtId="0">
      <sharedItems containsMixedTypes="1" containsNumber="1" containsInteger="1" minValue="0" maxValue="0"/>
    </cacheField>
    <cacheField name="P05L12C04" numFmtId="0">
      <sharedItems containsMixedTypes="1" containsNumber="1" containsInteger="1" minValue="0" maxValue="0"/>
    </cacheField>
    <cacheField name="P05L12C05" numFmtId="0">
      <sharedItems containsMixedTypes="1" containsNumber="1" containsInteger="1" minValue="0" maxValue="0"/>
    </cacheField>
    <cacheField name="P05L12C06" numFmtId="0">
      <sharedItems containsMixedTypes="1" containsNumber="1" containsInteger="1" minValue="0" maxValue="0"/>
    </cacheField>
    <cacheField name="P05L12C07" numFmtId="0">
      <sharedItems containsMixedTypes="1" containsNumber="1" containsInteger="1" minValue="0" maxValue="0"/>
    </cacheField>
    <cacheField name="P05L12C08" numFmtId="0">
      <sharedItems containsMixedTypes="1" containsNumber="1" containsInteger="1" minValue="0" maxValue="5231"/>
    </cacheField>
    <cacheField name="P05L13C01" numFmtId="0">
      <sharedItems containsMixedTypes="1" containsNumber="1" containsInteger="1" minValue="0" maxValue="0"/>
    </cacheField>
    <cacheField name="P05L13C02" numFmtId="0">
      <sharedItems containsMixedTypes="1" containsNumber="1" containsInteger="1" minValue="0" maxValue="0"/>
    </cacheField>
    <cacheField name="P05L13C03" numFmtId="0">
      <sharedItems containsMixedTypes="1" containsNumber="1" containsInteger="1" minValue="0" maxValue="0"/>
    </cacheField>
    <cacheField name="P05L13C04" numFmtId="0">
      <sharedItems containsMixedTypes="1" containsNumber="1" containsInteger="1" minValue="0" maxValue="0"/>
    </cacheField>
    <cacheField name="P05L13C05" numFmtId="0">
      <sharedItems containsMixedTypes="1" containsNumber="1" containsInteger="1" minValue="0" maxValue="0"/>
    </cacheField>
    <cacheField name="P05L13C06" numFmtId="0">
      <sharedItems containsMixedTypes="1" containsNumber="1" containsInteger="1" minValue="0" maxValue="0"/>
    </cacheField>
    <cacheField name="P05L13C07" numFmtId="0">
      <sharedItems containsMixedTypes="1" containsNumber="1" containsInteger="1" minValue="0" maxValue="0"/>
    </cacheField>
    <cacheField name="P05L13C08" numFmtId="0">
      <sharedItems containsMixedTypes="1" containsNumber="1" containsInteger="1" minValue="0" maxValue="3255"/>
    </cacheField>
    <cacheField name="P05L14C01" numFmtId="0">
      <sharedItems containsMixedTypes="1" containsNumber="1" containsInteger="1" minValue="0" maxValue="0"/>
    </cacheField>
    <cacheField name="P05L14C02" numFmtId="0">
      <sharedItems containsMixedTypes="1" containsNumber="1" containsInteger="1" minValue="0" maxValue="0"/>
    </cacheField>
    <cacheField name="P05L14C03" numFmtId="0">
      <sharedItems containsMixedTypes="1" containsNumber="1" containsInteger="1" minValue="0" maxValue="0"/>
    </cacheField>
    <cacheField name="P05L14C04" numFmtId="0">
      <sharedItems containsMixedTypes="1" containsNumber="1" containsInteger="1" minValue="0" maxValue="0"/>
    </cacheField>
    <cacheField name="P05L14C05" numFmtId="0">
      <sharedItems containsMixedTypes="1" containsNumber="1" containsInteger="1" minValue="0" maxValue="0"/>
    </cacheField>
    <cacheField name="P05L14C06" numFmtId="0">
      <sharedItems containsMixedTypes="1" containsNumber="1" containsInteger="1" minValue="0" maxValue="0"/>
    </cacheField>
    <cacheField name="P05L14C07" numFmtId="0">
      <sharedItems containsMixedTypes="1" containsNumber="1" containsInteger="1" minValue="0" maxValue="0"/>
    </cacheField>
    <cacheField name="P05L14C08" numFmtId="0">
      <sharedItems containsMixedTypes="1" containsNumber="1" containsInteger="1" minValue="0" maxValue="6550"/>
    </cacheField>
    <cacheField name="P05L15C01" numFmtId="0">
      <sharedItems containsMixedTypes="1" containsNumber="1" containsInteger="1" minValue="0" maxValue="0"/>
    </cacheField>
    <cacheField name="P05L15C02" numFmtId="0">
      <sharedItems containsMixedTypes="1" containsNumber="1" containsInteger="1" minValue="0" maxValue="0"/>
    </cacheField>
    <cacheField name="P05L15C03" numFmtId="0">
      <sharedItems containsMixedTypes="1" containsNumber="1" containsInteger="1" minValue="0" maxValue="0"/>
    </cacheField>
    <cacheField name="P05L15C04" numFmtId="0">
      <sharedItems containsMixedTypes="1" containsNumber="1" containsInteger="1" minValue="0" maxValue="0"/>
    </cacheField>
    <cacheField name="P05L15C05" numFmtId="0">
      <sharedItems containsMixedTypes="1" containsNumber="1" containsInteger="1" minValue="0" maxValue="0"/>
    </cacheField>
    <cacheField name="P05L15C06" numFmtId="0">
      <sharedItems containsMixedTypes="1" containsNumber="1" containsInteger="1" minValue="0" maxValue="0"/>
    </cacheField>
    <cacheField name="P05L15C07" numFmtId="0">
      <sharedItems containsMixedTypes="1" containsNumber="1" containsInteger="1" minValue="0" maxValue="0"/>
    </cacheField>
    <cacheField name="P05L15C08" numFmtId="0">
      <sharedItems containsMixedTypes="1" containsNumber="1" containsInteger="1" minValue="0" maxValue="8676"/>
    </cacheField>
    <cacheField name="P05L16C01" numFmtId="0">
      <sharedItems containsMixedTypes="1" containsNumber="1" containsInteger="1" minValue="0" maxValue="342"/>
    </cacheField>
    <cacheField name="P05L16C02" numFmtId="0">
      <sharedItems containsMixedTypes="1" containsNumber="1" containsInteger="1" minValue="0" maxValue="0"/>
    </cacheField>
    <cacheField name="P05L16C03" numFmtId="0">
      <sharedItems containsMixedTypes="1" containsNumber="1" containsInteger="1" minValue="0" maxValue="0"/>
    </cacheField>
    <cacheField name="P05L16C04" numFmtId="0">
      <sharedItems containsMixedTypes="1" containsNumber="1" containsInteger="1" minValue="0" maxValue="0"/>
    </cacheField>
    <cacheField name="P05L16C05" numFmtId="0">
      <sharedItems containsMixedTypes="1" containsNumber="1" containsInteger="1" minValue="0" maxValue="0"/>
    </cacheField>
    <cacheField name="P05L16C06" numFmtId="0">
      <sharedItems containsMixedTypes="1" containsNumber="1" containsInteger="1" minValue="0" maxValue="342"/>
    </cacheField>
    <cacheField name="P05L16C07" numFmtId="0">
      <sharedItems containsMixedTypes="1" containsNumber="1" containsInteger="1" minValue="0" maxValue="8"/>
    </cacheField>
    <cacheField name="P05L16C08" numFmtId="0">
      <sharedItems containsMixedTypes="1" containsNumber="1" containsInteger="1" minValue="0" maxValue="16712"/>
    </cacheField>
    <cacheField name="P05L17C01" numFmtId="0">
      <sharedItems containsMixedTypes="1" containsNumber="1" containsInteger="1" minValue="0" maxValue="8"/>
    </cacheField>
    <cacheField name="P05L17C02" numFmtId="0">
      <sharedItems containsMixedTypes="1" containsNumber="1" containsInteger="1" minValue="0" maxValue="0"/>
    </cacheField>
    <cacheField name="P05L17C03" numFmtId="0">
      <sharedItems containsMixedTypes="1" containsNumber="1" containsInteger="1" minValue="0" maxValue="0"/>
    </cacheField>
    <cacheField name="P05L17C04" numFmtId="0">
      <sharedItems containsMixedTypes="1" containsNumber="1" containsInteger="1" minValue="0" maxValue="0"/>
    </cacheField>
    <cacheField name="P05L17C05" numFmtId="0">
      <sharedItems containsMixedTypes="1" containsNumber="1" containsInteger="1" minValue="0" maxValue="0"/>
    </cacheField>
    <cacheField name="P05L17C06" numFmtId="0">
      <sharedItems containsMixedTypes="1" containsNumber="1" containsInteger="1" minValue="0" maxValue="8"/>
    </cacheField>
    <cacheField name="P05L17C07" numFmtId="0">
      <sharedItems containsMixedTypes="1" containsNumber="1" containsInteger="1" minValue="0" maxValue="2"/>
    </cacheField>
    <cacheField name="P05L17C08" numFmtId="0">
      <sharedItems containsMixedTypes="1" containsNumber="1" containsInteger="1" minValue="0" maxValue="44"/>
    </cacheField>
    <cacheField name="P05L18C01" numFmtId="0">
      <sharedItems containsMixedTypes="1" containsNumber="1" containsInteger="1" minValue="0" maxValue="0"/>
    </cacheField>
    <cacheField name="P05L18C02" numFmtId="0">
      <sharedItems containsMixedTypes="1" containsNumber="1" containsInteger="1" minValue="0" maxValue="0"/>
    </cacheField>
    <cacheField name="P05L18C03" numFmtId="0">
      <sharedItems containsMixedTypes="1" containsNumber="1" containsInteger="1" minValue="0" maxValue="0"/>
    </cacheField>
    <cacheField name="P05L18C04" numFmtId="0">
      <sharedItems containsMixedTypes="1" containsNumber="1" containsInteger="1" minValue="0" maxValue="78449"/>
    </cacheField>
    <cacheField name="P05L18C05" numFmtId="0">
      <sharedItems containsMixedTypes="1" containsNumber="1" containsInteger="1" minValue="0" maxValue="0"/>
    </cacheField>
    <cacheField name="P05L18C06" numFmtId="0">
      <sharedItems containsMixedTypes="1" containsNumber="1" containsInteger="1" minValue="0" maxValue="78449"/>
    </cacheField>
    <cacheField name="P05L18C07" numFmtId="0">
      <sharedItems containsMixedTypes="1" containsNumber="1" containsInteger="1" minValue="0" maxValue="1063"/>
    </cacheField>
    <cacheField name="P05L18C08" numFmtId="0">
      <sharedItems containsMixedTypes="1" containsNumber="1" containsInteger="1" minValue="0" maxValue="1063"/>
    </cacheField>
    <cacheField name="P05L19C01" numFmtId="0">
      <sharedItems containsMixedTypes="1" containsNumber="1" containsInteger="1" minValue="0" maxValue="2723"/>
    </cacheField>
    <cacheField name="P05L19C02" numFmtId="0">
      <sharedItems containsMixedTypes="1" containsNumber="1" containsInteger="1" minValue="0" maxValue="3041"/>
    </cacheField>
    <cacheField name="P05L19C03" numFmtId="0">
      <sharedItems containsMixedTypes="1" containsNumber="1" containsInteger="1" minValue="0" maxValue="0"/>
    </cacheField>
    <cacheField name="P05L19C04" numFmtId="0">
      <sharedItems containsMixedTypes="1" containsNumber="1" containsInteger="1" minValue="0" maxValue="78449"/>
    </cacheField>
    <cacheField name="P05L19C05" numFmtId="0">
      <sharedItems containsMixedTypes="1" containsNumber="1" containsInteger="1" minValue="0" maxValue="0"/>
    </cacheField>
    <cacheField name="P05L19C06" numFmtId="0">
      <sharedItems containsMixedTypes="1" containsNumber="1" containsInteger="1" minValue="0" maxValue="78449"/>
    </cacheField>
    <cacheField name="P05L19C07" numFmtId="0">
      <sharedItems containsMixedTypes="1" containsNumber="1" containsInteger="1" minValue="0" maxValue="1063"/>
    </cacheField>
    <cacheField name="P05L19C08" numFmtId="0">
      <sharedItems containsMixedTypes="1" containsNumber="1" containsInteger="1" minValue="0" maxValue="17780"/>
    </cacheField>
    <cacheField name="P05L20C01" numFmtId="0">
      <sharedItems containsMixedTypes="1" containsNumber="1" containsInteger="1" minValue="0" maxValue="0"/>
    </cacheField>
    <cacheField name="P05L20C02" numFmtId="0">
      <sharedItems containsMixedTypes="1" containsNumber="1" containsInteger="1" minValue="0" maxValue="0"/>
    </cacheField>
    <cacheField name="P05L20C03" numFmtId="0">
      <sharedItems containsMixedTypes="1" containsNumber="1" containsInteger="1" minValue="0" maxValue="0"/>
    </cacheField>
    <cacheField name="P05L20C04" numFmtId="0">
      <sharedItems containsMixedTypes="1" containsNumber="1" containsInteger="1" minValue="0" maxValue="0"/>
    </cacheField>
    <cacheField name="P05L20C05" numFmtId="0">
      <sharedItems containsMixedTypes="1" containsNumber="1" containsInteger="1" minValue="0" maxValue="0"/>
    </cacheField>
    <cacheField name="P05L20C06" numFmtId="0">
      <sharedItems containsMixedTypes="1" containsNumber="1" containsInteger="1" minValue="0" maxValue="0"/>
    </cacheField>
    <cacheField name="P05L20C07" numFmtId="0">
      <sharedItems containsMixedTypes="1" containsNumber="1" containsInteger="1" minValue="0" maxValue="0"/>
    </cacheField>
    <cacheField name="P05L20C08" numFmtId="0">
      <sharedItems containsMixedTypes="1" containsNumber="1" containsInteger="1" minValue="0" maxValue="286"/>
    </cacheField>
    <cacheField name="P05L21C01" numFmtId="0">
      <sharedItems containsMixedTypes="1" containsNumber="1" containsInteger="1" minValue="0" maxValue="0"/>
    </cacheField>
    <cacheField name="P05L21C02" numFmtId="0">
      <sharedItems containsMixedTypes="1" containsNumber="1" containsInteger="1" minValue="0" maxValue="0"/>
    </cacheField>
    <cacheField name="P05L21C03" numFmtId="0">
      <sharedItems containsMixedTypes="1" containsNumber="1" containsInteger="1" minValue="0" maxValue="0"/>
    </cacheField>
    <cacheField name="P05L21C04" numFmtId="0">
      <sharedItems containsMixedTypes="1" containsNumber="1" containsInteger="1" minValue="0" maxValue="0"/>
    </cacheField>
    <cacheField name="P05L21C05" numFmtId="0">
      <sharedItems containsMixedTypes="1" containsNumber="1" containsInteger="1" minValue="0" maxValue="0"/>
    </cacheField>
    <cacheField name="P05L21C06" numFmtId="0">
      <sharedItems containsMixedTypes="1" containsNumber="1" containsInteger="1" minValue="0" maxValue="0"/>
    </cacheField>
    <cacheField name="P05L21C07" numFmtId="0">
      <sharedItems containsMixedTypes="1" containsNumber="1" containsInteger="1" minValue="0" maxValue="0"/>
    </cacheField>
    <cacheField name="P05L21C08" numFmtId="0">
      <sharedItems containsMixedTypes="1" containsNumber="1" containsInteger="1" minValue="0" maxValue="78"/>
    </cacheField>
    <cacheField name="P05L22C01" numFmtId="0">
      <sharedItems containsMixedTypes="1" containsNumber="1" containsInteger="1" minValue="0" maxValue="2723"/>
    </cacheField>
    <cacheField name="P05L22C02" numFmtId="0">
      <sharedItems containsMixedTypes="1" containsNumber="1" containsInteger="1" minValue="0" maxValue="3041"/>
    </cacheField>
    <cacheField name="P05L22C03" numFmtId="0">
      <sharedItems containsMixedTypes="1" containsNumber="1" containsInteger="1" minValue="0" maxValue="0"/>
    </cacheField>
    <cacheField name="P05L22C04" numFmtId="0">
      <sharedItems containsMixedTypes="1" containsNumber="1" containsInteger="1" minValue="0" maxValue="78449"/>
    </cacheField>
    <cacheField name="P05L22C05" numFmtId="0">
      <sharedItems containsMixedTypes="1" containsNumber="1" containsInteger="1" minValue="0" maxValue="0"/>
    </cacheField>
    <cacheField name="P05L22C06" numFmtId="0">
      <sharedItems containsMixedTypes="1" containsNumber="1" containsInteger="1" minValue="0" maxValue="78449"/>
    </cacheField>
    <cacheField name="P05L22C07" numFmtId="0">
      <sharedItems containsMixedTypes="1" containsNumber="1" containsInteger="1" minValue="0" maxValue="1063"/>
    </cacheField>
    <cacheField name="P05L22C08" numFmtId="0">
      <sharedItems containsMixedTypes="1" containsNumber="1" containsInteger="1" minValue="0" maxValue="18114"/>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Noëlla Plouffe" refreshedDate="41499.454938078707" createdVersion="4" refreshedVersion="4" minRefreshableVersion="3" recordCount="33">
  <cacheSource type="worksheet">
    <worksheetSource ref="A2:CG35" sheet="Page-06"/>
  </cacheSource>
  <cacheFields count="85">
    <cacheField name="RAPPORT" numFmtId="0">
      <sharedItems count="2">
        <s v="Autochtones"/>
        <s v="Général"/>
      </sharedItems>
    </cacheField>
    <cacheField name="CODE ÉTABLISSEMENT" numFmtId="0">
      <sharedItems/>
    </cacheField>
    <cacheField name="NOM ÉTABLISSEMENT" numFmtId="0">
      <sharedItems count="19">
        <s v="CENTRE JEUNESSE DU BAS-ST-LAURENT"/>
        <s v="LE CENTRE JEUNESSE DU SAGUENAY - LAC-SAINT-JEAN"/>
        <s v="CENTRE JEUNESSE DE QUEBEC"/>
        <s v="LE CENTRE JEUNESSE DE LA MAURICIE ET CENTRE-DU-QUEBEC"/>
        <s v="LES CENTRES DE LA JEUNESSE ET DE LA FAMILLE BATSHAW"/>
        <s v="MAISON ELIZABETH"/>
        <s v="LES CENTRES JEUNESSE DE L'OUTAOUAIS"/>
        <s v="CENTRE JEUNESSE DE L'ABITIBI-TEMISCAMINGUE (C.J.A.T.)"/>
        <s v="CENTRE DE PROTECTION ET DE READAPTATION DE LA COTE-NORD"/>
        <s v="CENTRE JEUNESSE GASPESIE/LES ILES"/>
        <s v="CENTRE JEUNESSE DE LAVAL"/>
        <s v="LES CENTRES JEUNESSE DE LANAUDIERE"/>
        <s v="CENTRE JEUNESSE DES LAURENTIDES"/>
        <s v="CENTRE JEUNESSE DE LA MONTEREGIE"/>
        <s v="CENTRE JEUNESSE DE L'ESTRIE"/>
        <s v="LE CENTRE JEUNESSE DE MONTREAL"/>
        <s v="HAVRE-JEUNESSE"/>
        <s v="CENTRE JEUNESSE CHAUDIERE-APPALACHES"/>
        <s v="CONSEIL CRI DE LA SANTE ET SERV. SOC. DE LA BAIE-JAMES"/>
      </sharedItems>
    </cacheField>
    <cacheField name="RÉGION" numFmtId="0">
      <sharedItems containsSemiMixedTypes="0" containsString="0" containsNumber="1" containsInteger="1" minValue="1" maxValue="18" count="16">
        <n v="1"/>
        <n v="2"/>
        <n v="3"/>
        <n v="4"/>
        <n v="6"/>
        <n v="7"/>
        <n v="8"/>
        <n v="9"/>
        <n v="11"/>
        <n v="13"/>
        <n v="14"/>
        <n v="15"/>
        <n v="16"/>
        <n v="5"/>
        <n v="12"/>
        <n v="18"/>
      </sharedItems>
    </cacheField>
    <cacheField name="P06L01C01" numFmtId="0">
      <sharedItems containsMixedTypes="1" containsNumber="1" containsInteger="1" minValue="0" maxValue="10"/>
    </cacheField>
    <cacheField name="P06L01C02" numFmtId="0">
      <sharedItems containsMixedTypes="1" containsNumber="1" containsInteger="1" minValue="0" maxValue="18"/>
    </cacheField>
    <cacheField name="P06L01C03" numFmtId="0">
      <sharedItems containsMixedTypes="1" containsNumber="1" containsInteger="1" minValue="0" maxValue="0"/>
    </cacheField>
    <cacheField name="P06L01C04" numFmtId="0">
      <sharedItems containsMixedTypes="1" containsNumber="1" containsInteger="1" minValue="0" maxValue="160"/>
    </cacheField>
    <cacheField name="P06L01C05" numFmtId="0">
      <sharedItems containsMixedTypes="1" containsNumber="1" containsInteger="1" minValue="0" maxValue="0"/>
    </cacheField>
    <cacheField name="P06L02C01" numFmtId="0">
      <sharedItems containsMixedTypes="1" containsNumber="1" containsInteger="1" minValue="0" maxValue="33"/>
    </cacheField>
    <cacheField name="P06L02C02" numFmtId="0">
      <sharedItems containsMixedTypes="1" containsNumber="1" containsInteger="1" minValue="0" maxValue="33"/>
    </cacheField>
    <cacheField name="P06L02C03" numFmtId="0">
      <sharedItems containsMixedTypes="1" containsNumber="1" containsInteger="1" minValue="0" maxValue="0"/>
    </cacheField>
    <cacheField name="P06L02C04" numFmtId="0">
      <sharedItems containsMixedTypes="1" containsNumber="1" containsInteger="1" minValue="0" maxValue="859"/>
    </cacheField>
    <cacheField name="P06L02C05" numFmtId="0">
      <sharedItems containsMixedTypes="1" containsNumber="1" containsInteger="1" minValue="0" maxValue="0"/>
    </cacheField>
    <cacheField name="P06L03C01" numFmtId="0">
      <sharedItems containsMixedTypes="1" containsNumber="1" containsInteger="1" minValue="0" maxValue="0"/>
    </cacheField>
    <cacheField name="P06L03C02" numFmtId="0">
      <sharedItems containsMixedTypes="1" containsNumber="1" containsInteger="1" minValue="0" maxValue="7"/>
    </cacheField>
    <cacheField name="P06L03C03" numFmtId="0">
      <sharedItems containsMixedTypes="1" containsNumber="1" containsInteger="1" minValue="0" maxValue="0"/>
    </cacheField>
    <cacheField name="P06L03C04" numFmtId="0">
      <sharedItems containsMixedTypes="1" containsNumber="1" containsInteger="1" minValue="0" maxValue="621"/>
    </cacheField>
    <cacheField name="P06L03C05" numFmtId="0">
      <sharedItems containsMixedTypes="1" containsNumber="1" containsInteger="1" minValue="0" maxValue="0"/>
    </cacheField>
    <cacheField name="P06L04C01" numFmtId="0">
      <sharedItems containsMixedTypes="1" containsNumber="1" containsInteger="1" minValue="0" maxValue="43"/>
    </cacheField>
    <cacheField name="P06L04C02" numFmtId="0">
      <sharedItems containsMixedTypes="1" containsNumber="1" containsInteger="1" minValue="0" maxValue="58"/>
    </cacheField>
    <cacheField name="P06L04C03" numFmtId="0">
      <sharedItems containsMixedTypes="1" containsNumber="1" containsInteger="1" minValue="0" maxValue="0"/>
    </cacheField>
    <cacheField name="P06L04C04" numFmtId="0">
      <sharedItems containsMixedTypes="1" containsNumber="1" containsInteger="1" minValue="0" maxValue="1640"/>
    </cacheField>
    <cacheField name="P06L04C05" numFmtId="0">
      <sharedItems containsMixedTypes="1" containsNumber="1" containsInteger="1" minValue="0" maxValue="0"/>
    </cacheField>
    <cacheField name="P06L05C01" numFmtId="0">
      <sharedItems containsMixedTypes="1" containsNumber="1" containsInteger="1" minValue="0" maxValue="32"/>
    </cacheField>
    <cacheField name="P06L05C02" numFmtId="0">
      <sharedItems containsMixedTypes="1" containsNumber="1" containsInteger="1" minValue="0" maxValue="28"/>
    </cacheField>
    <cacheField name="P06L05C03" numFmtId="0">
      <sharedItems containsMixedTypes="1" containsNumber="1" containsInteger="1" minValue="0" maxValue="0"/>
    </cacheField>
    <cacheField name="P06L05C04" numFmtId="0">
      <sharedItems containsMixedTypes="1" containsNumber="1" containsInteger="1" minValue="0" maxValue="872"/>
    </cacheField>
    <cacheField name="P06L05C05" numFmtId="0">
      <sharedItems containsMixedTypes="1" containsNumber="1" containsInteger="1" minValue="0" maxValue="0"/>
    </cacheField>
    <cacheField name="P06L06C01" numFmtId="0">
      <sharedItems containsMixedTypes="1" containsNumber="1" containsInteger="1" minValue="0" maxValue="0"/>
    </cacheField>
    <cacheField name="P06L06C02" numFmtId="0">
      <sharedItems containsMixedTypes="1" containsNumber="1" containsInteger="1" minValue="0" maxValue="7"/>
    </cacheField>
    <cacheField name="P06L06C03" numFmtId="0">
      <sharedItems containsMixedTypes="1" containsNumber="1" containsInteger="1" minValue="0" maxValue="0"/>
    </cacheField>
    <cacheField name="P06L06C04" numFmtId="0">
      <sharedItems containsMixedTypes="1" containsNumber="1" containsInteger="1" minValue="0" maxValue="621"/>
    </cacheField>
    <cacheField name="P06L06C05" numFmtId="0">
      <sharedItems containsMixedTypes="1" containsNumber="1" containsInteger="1" minValue="0" maxValue="0"/>
    </cacheField>
    <cacheField name="P06L07C01" numFmtId="0">
      <sharedItems containsMixedTypes="1" containsNumber="1" containsInteger="1" minValue="0" maxValue="11"/>
    </cacheField>
    <cacheField name="P06L07C02" numFmtId="0">
      <sharedItems containsMixedTypes="1" containsNumber="1" containsInteger="1" minValue="0" maxValue="23"/>
    </cacheField>
    <cacheField name="P06L07C03" numFmtId="0">
      <sharedItems containsMixedTypes="1" containsNumber="1" containsInteger="1" minValue="0" maxValue="0"/>
    </cacheField>
    <cacheField name="P06L07C04" numFmtId="0">
      <sharedItems containsMixedTypes="1" containsNumber="1" containsInteger="1" minValue="0" maxValue="147"/>
    </cacheField>
    <cacheField name="P06L07C05" numFmtId="0">
      <sharedItems containsMixedTypes="1" containsNumber="1" containsInteger="1" minValue="0" maxValue="0"/>
    </cacheField>
    <cacheField name="P06L08C01" numFmtId="0">
      <sharedItems containsMixedTypes="1" containsNumber="1" minValue="0" maxValue="87.03"/>
    </cacheField>
    <cacheField name="P06L08C02" numFmtId="0">
      <sharedItems containsMixedTypes="1" containsNumber="1" minValue="0" maxValue="121.64"/>
    </cacheField>
    <cacheField name="P06L08C03" numFmtId="0">
      <sharedItems containsMixedTypes="1" containsNumber="1" containsInteger="1" minValue="0" maxValue="0"/>
    </cacheField>
    <cacheField name="P06L08C04" numFmtId="0">
      <sharedItems containsMixedTypes="1" containsNumber="1" minValue="0" maxValue="16.47"/>
    </cacheField>
    <cacheField name="P06L08C05" numFmtId="0">
      <sharedItems containsMixedTypes="1" containsNumber="1" containsInteger="1" minValue="0" maxValue="0"/>
    </cacheField>
    <cacheField name="P06L09C01" numFmtId="0">
      <sharedItems containsMixedTypes="1" containsNumber="1" minValue="0" maxValue="56.43"/>
    </cacheField>
    <cacheField name="P06L09C02" numFmtId="0">
      <sharedItems containsMixedTypes="1" containsNumber="1" minValue="0" maxValue="0.73"/>
    </cacheField>
    <cacheField name="P06L09C03" numFmtId="0">
      <sharedItems containsMixedTypes="1" containsNumber="1" containsInteger="1" minValue="0" maxValue="0"/>
    </cacheField>
    <cacheField name="P06L09C04" numFmtId="0">
      <sharedItems containsMixedTypes="1" containsNumber="1" minValue="0" maxValue="7.43"/>
    </cacheField>
    <cacheField name="P06L09C05" numFmtId="0">
      <sharedItems containsMixedTypes="1" containsNumber="1" containsInteger="1" minValue="0" maxValue="0"/>
    </cacheField>
    <cacheField name="P06L10C01" numFmtId="0">
      <sharedItems containsMixedTypes="1" containsNumber="1" containsInteger="1" minValue="0" maxValue="5181"/>
    </cacheField>
    <cacheField name="P06L10C02" numFmtId="0">
      <sharedItems containsMixedTypes="1" containsNumber="1" containsInteger="1" minValue="0" maxValue="3041"/>
    </cacheField>
    <cacheField name="P06L10C03" numFmtId="0">
      <sharedItems containsMixedTypes="1" containsNumber="1" containsInteger="1" minValue="0" maxValue="0"/>
    </cacheField>
    <cacheField name="P06L10C04" numFmtId="0">
      <sharedItems containsMixedTypes="1" containsNumber="1" containsInteger="1" minValue="0" maxValue="65882"/>
    </cacheField>
    <cacheField name="P06L10C05" numFmtId="0">
      <sharedItems containsMixedTypes="1" containsNumber="1" containsInteger="1" minValue="0" maxValue="0"/>
    </cacheField>
    <cacheField name="P06L11C01" numFmtId="0">
      <sharedItems containsMixedTypes="1" containsNumber="1" containsInteger="1" minValue="0" maxValue="1186"/>
    </cacheField>
    <cacheField name="P06L11C02" numFmtId="0">
      <sharedItems containsMixedTypes="1" containsNumber="1" containsInteger="1" minValue="0" maxValue="0"/>
    </cacheField>
    <cacheField name="P06L11C03" numFmtId="0">
      <sharedItems containsMixedTypes="1" containsNumber="1" containsInteger="1" minValue="0" maxValue="0"/>
    </cacheField>
    <cacheField name="P06L11C04" numFmtId="0">
      <sharedItems containsMixedTypes="1" containsNumber="1" containsInteger="1" minValue="0" maxValue="7021"/>
    </cacheField>
    <cacheField name="P06L11C05" numFmtId="0">
      <sharedItems containsMixedTypes="1" containsNumber="1" containsInteger="1" minValue="0" maxValue="0"/>
    </cacheField>
    <cacheField name="P06L12C01" numFmtId="0">
      <sharedItems containsMixedTypes="1" containsNumber="1" containsInteger="1" minValue="0" maxValue="9828"/>
    </cacheField>
    <cacheField name="P06L12C02" numFmtId="0">
      <sharedItems containsMixedTypes="1" containsNumber="1" containsInteger="1" minValue="0" maxValue="5475"/>
    </cacheField>
    <cacheField name="P06L12C03" numFmtId="0">
      <sharedItems containsMixedTypes="1" containsNumber="1" containsInteger="1" minValue="0" maxValue="0"/>
    </cacheField>
    <cacheField name="P06L12C04" numFmtId="0">
      <sharedItems containsMixedTypes="1" containsNumber="1" containsInteger="1" minValue="0" maxValue="981835"/>
    </cacheField>
    <cacheField name="P06L12C05" numFmtId="0">
      <sharedItems containsMixedTypes="1" containsNumber="1" containsInteger="1" minValue="0" maxValue="0"/>
    </cacheField>
    <cacheField name="P06L13C01" numFmtId="0">
      <sharedItems containsMixedTypes="1" containsNumber="1" containsInteger="1" minValue="0" maxValue="43"/>
    </cacheField>
    <cacheField name="P06L13C02" numFmtId="0">
      <sharedItems containsMixedTypes="1" containsNumber="1" containsInteger="1" minValue="0" maxValue="25"/>
    </cacheField>
    <cacheField name="P06L13C03" numFmtId="0">
      <sharedItems containsMixedTypes="1" containsNumber="1" containsInteger="1" minValue="0" maxValue="0"/>
    </cacheField>
    <cacheField name="P06L13C04" numFmtId="0">
      <sharedItems containsMixedTypes="1" containsNumber="1" containsInteger="1" minValue="0" maxValue="0"/>
    </cacheField>
    <cacheField name="P06L13C05" numFmtId="0">
      <sharedItems containsMixedTypes="1" containsNumber="1" containsInteger="1" minValue="0" maxValue="0"/>
    </cacheField>
    <cacheField name="P06L14C01" numFmtId="0">
      <sharedItems containsMixedTypes="1" containsNumber="1" containsInteger="1" minValue="0" maxValue="327"/>
    </cacheField>
    <cacheField name="P06L14C02" numFmtId="0">
      <sharedItems containsMixedTypes="1" containsNumber="1" containsInteger="1" minValue="0" maxValue="1119"/>
    </cacheField>
    <cacheField name="P06L14C03" numFmtId="0">
      <sharedItems containsMixedTypes="1" containsNumber="1" containsInteger="1" minValue="0" maxValue="0"/>
    </cacheField>
    <cacheField name="P06L14C04" numFmtId="0">
      <sharedItems containsMixedTypes="1" containsNumber="1" containsInteger="1" minValue="0" maxValue="0"/>
    </cacheField>
    <cacheField name="P06L14C05" numFmtId="0">
      <sharedItems containsMixedTypes="1" containsNumber="1" containsInteger="1" minValue="0" maxValue="0"/>
    </cacheField>
    <cacheField name="P06L15C01" numFmtId="0">
      <sharedItems containsMixedTypes="1" containsNumber="1" containsInteger="1" minValue="0" maxValue="798"/>
    </cacheField>
    <cacheField name="P06L15C02" numFmtId="0">
      <sharedItems containsMixedTypes="1" containsNumber="1" containsInteger="1" minValue="0" maxValue="4160"/>
    </cacheField>
    <cacheField name="P06L15C03" numFmtId="0">
      <sharedItems containsMixedTypes="1" containsNumber="1" containsInteger="1" minValue="0" maxValue="0"/>
    </cacheField>
    <cacheField name="P06L15C04" numFmtId="0">
      <sharedItems containsMixedTypes="1" containsNumber="1" containsInteger="1" minValue="0" maxValue="0"/>
    </cacheField>
    <cacheField name="P06L15C05" numFmtId="0">
      <sharedItems containsMixedTypes="1" containsNumber="1" containsInteger="1" minValue="0" maxValue="0"/>
    </cacheField>
    <cacheField name="P06LC" numFmtId="0">
      <sharedItems containsMixedTypes="1" containsNumber="1" containsInteger="1" minValue="0" maxValue="0"/>
    </cacheField>
    <cacheField name="P06LC01" numFmtId="0">
      <sharedItems containsMixedTypes="1" containsNumber="1" containsInteger="1" minValue="0" maxValue="0"/>
    </cacheField>
    <cacheField name="P06LC02" numFmtId="0">
      <sharedItems containsMixedTypes="1" containsNumber="1" containsInteger="1" minValue="0" maxValue="0"/>
    </cacheField>
    <cacheField name="P06LC03" numFmtId="0">
      <sharedItems containsMixedTypes="1" containsNumber="1" containsInteger="1" minValue="0" maxValue="0"/>
    </cacheField>
    <cacheField name="P06LC04" numFmtId="0">
      <sharedItems containsMixedTypes="1" containsNumber="1" containsInteger="1" minValue="0" maxValue="0"/>
    </cacheField>
    <cacheField name="P06LC05"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Noëlla Plouffe" refreshedDate="41499.454939699077" createdVersion="4" refreshedVersion="4" minRefreshableVersion="3" recordCount="19">
  <cacheSource type="worksheet">
    <worksheetSource ref="A2:GK21" sheet="Page-07"/>
  </cacheSource>
  <cacheFields count="193">
    <cacheField name="RAPPORT" numFmtId="0">
      <sharedItems count="1">
        <s v="Général"/>
      </sharedItems>
    </cacheField>
    <cacheField name="CODE ÉTABLISSEMENT" numFmtId="0">
      <sharedItems/>
    </cacheField>
    <cacheField name="NOM ÉTABLISSEMENT" numFmtId="0">
      <sharedItems count="19">
        <s v="CENTRE JEUNESSE DU BAS-ST-LAURENT"/>
        <s v="LE CENTRE JEUNESSE DU SAGUENAY - LAC-SAINT-JEAN"/>
        <s v="CENTRE JEUNESSE DE QUEBEC"/>
        <s v="LE CENTRE JEUNESSE DE LA MAURICIE ET CENTRE-DU-QUEBEC"/>
        <s v="CENTRE JEUNESSE DE L'ESTRIE"/>
        <s v="LE CENTRE JEUNESSE DE MONTREAL"/>
        <s v="LES CENTRES DE LA JEUNESSE ET DE LA FAMILLE BATSHAW"/>
        <s v="MAISON ELIZABETH"/>
        <s v="HAVRE-JEUNESSE"/>
        <s v="LES CENTRES JEUNESSE DE L'OUTAOUAIS"/>
        <s v="CENTRE JEUNESSE DE L'ABITIBI-TEMISCAMINGUE (C.J.A.T.)"/>
        <s v="CENTRE DE PROTECTION ET DE READAPTATION DE LA COTE-NORD"/>
        <s v="CENTRE JEUNESSE GASPESIE/LES ILES"/>
        <s v="CENTRE JEUNESSE CHAUDIERE-APPALACHES"/>
        <s v="CENTRE JEUNESSE DE LAVAL"/>
        <s v="LES CENTRES JEUNESSE DE LANAUDIERE"/>
        <s v="CENTRE JEUNESSE DES LAURENTIDES"/>
        <s v="CENTRE JEUNESSE DE LA MONTEREGIE"/>
        <s v="CONSEIL CRI DE LA SANTE ET SERV. SOC. DE LA BAIE-JAMES"/>
      </sharedItems>
    </cacheField>
    <cacheField name="RÉGION" numFmtId="0">
      <sharedItems count="16">
        <s v="01"/>
        <s v="02"/>
        <s v="03"/>
        <s v="04"/>
        <s v="05"/>
        <s v="06"/>
        <s v="07"/>
        <s v="08"/>
        <s v="09"/>
        <s v="11"/>
        <s v="12"/>
        <s v="13"/>
        <s v="14"/>
        <s v="15"/>
        <s v="16"/>
        <s v="18"/>
      </sharedItems>
    </cacheField>
    <cacheField name="P07L01C01" numFmtId="0">
      <sharedItems/>
    </cacheField>
    <cacheField name="P07L01C02" numFmtId="0">
      <sharedItems/>
    </cacheField>
    <cacheField name="P07L01C03" numFmtId="0">
      <sharedItems/>
    </cacheField>
    <cacheField name="P07L01C04" numFmtId="0">
      <sharedItems/>
    </cacheField>
    <cacheField name="P07L01C05" numFmtId="0">
      <sharedItems/>
    </cacheField>
    <cacheField name="P07L01C06" numFmtId="0">
      <sharedItems/>
    </cacheField>
    <cacheField name="P07L01C07" numFmtId="0">
      <sharedItems/>
    </cacheField>
    <cacheField name="P07L02C01" numFmtId="0">
      <sharedItems/>
    </cacheField>
    <cacheField name="P07L02C02" numFmtId="0">
      <sharedItems/>
    </cacheField>
    <cacheField name="P07L02C03" numFmtId="0">
      <sharedItems/>
    </cacheField>
    <cacheField name="P07L02C04" numFmtId="0">
      <sharedItems/>
    </cacheField>
    <cacheField name="P07L02C05" numFmtId="0">
      <sharedItems/>
    </cacheField>
    <cacheField name="P07L02C06" numFmtId="0">
      <sharedItems/>
    </cacheField>
    <cacheField name="P07L02C07" numFmtId="0">
      <sharedItems/>
    </cacheField>
    <cacheField name="P07L03C01" numFmtId="0">
      <sharedItems/>
    </cacheField>
    <cacheField name="P07L03C02" numFmtId="0">
      <sharedItems/>
    </cacheField>
    <cacheField name="P07L03C03" numFmtId="0">
      <sharedItems/>
    </cacheField>
    <cacheField name="P07L03C04" numFmtId="0">
      <sharedItems/>
    </cacheField>
    <cacheField name="P07L03C05" numFmtId="0">
      <sharedItems/>
    </cacheField>
    <cacheField name="P07L03C06" numFmtId="0">
      <sharedItems/>
    </cacheField>
    <cacheField name="P07L03C07" numFmtId="0">
      <sharedItems/>
    </cacheField>
    <cacheField name="P07L04C01" numFmtId="0">
      <sharedItems/>
    </cacheField>
    <cacheField name="P07L04C02" numFmtId="0">
      <sharedItems/>
    </cacheField>
    <cacheField name="P07L04C03" numFmtId="0">
      <sharedItems/>
    </cacheField>
    <cacheField name="P07L04C04" numFmtId="0">
      <sharedItems/>
    </cacheField>
    <cacheField name="P07L04C05" numFmtId="0">
      <sharedItems/>
    </cacheField>
    <cacheField name="P07L04C06" numFmtId="0">
      <sharedItems/>
    </cacheField>
    <cacheField name="P07L04C07" numFmtId="0">
      <sharedItems/>
    </cacheField>
    <cacheField name="P07L05C01" numFmtId="0">
      <sharedItems/>
    </cacheField>
    <cacheField name="P07L05C02" numFmtId="0">
      <sharedItems/>
    </cacheField>
    <cacheField name="P07L05C03" numFmtId="0">
      <sharedItems/>
    </cacheField>
    <cacheField name="P07L05C04" numFmtId="0">
      <sharedItems/>
    </cacheField>
    <cacheField name="P07L05C05" numFmtId="0">
      <sharedItems/>
    </cacheField>
    <cacheField name="P07L05C06" numFmtId="0">
      <sharedItems/>
    </cacheField>
    <cacheField name="P07L05C07" numFmtId="0">
      <sharedItems/>
    </cacheField>
    <cacheField name="P07L06C01" numFmtId="0">
      <sharedItems/>
    </cacheField>
    <cacheField name="P07L06C02" numFmtId="0">
      <sharedItems/>
    </cacheField>
    <cacheField name="P07L06C03" numFmtId="0">
      <sharedItems/>
    </cacheField>
    <cacheField name="P07L06C04" numFmtId="0">
      <sharedItems/>
    </cacheField>
    <cacheField name="P07L06C05" numFmtId="0">
      <sharedItems/>
    </cacheField>
    <cacheField name="P07L06C06" numFmtId="0">
      <sharedItems/>
    </cacheField>
    <cacheField name="P07L06C07" numFmtId="0">
      <sharedItems/>
    </cacheField>
    <cacheField name="P07L07C01" numFmtId="0">
      <sharedItems/>
    </cacheField>
    <cacheField name="P07L07C02" numFmtId="0">
      <sharedItems/>
    </cacheField>
    <cacheField name="P07L07C03" numFmtId="0">
      <sharedItems/>
    </cacheField>
    <cacheField name="P07L07C04" numFmtId="0">
      <sharedItems/>
    </cacheField>
    <cacheField name="P07L07C05" numFmtId="0">
      <sharedItems/>
    </cacheField>
    <cacheField name="P07L07C06" numFmtId="0">
      <sharedItems/>
    </cacheField>
    <cacheField name="P07L07C07" numFmtId="0">
      <sharedItems/>
    </cacheField>
    <cacheField name="P07L08C01" numFmtId="0">
      <sharedItems/>
    </cacheField>
    <cacheField name="P07L08C02" numFmtId="0">
      <sharedItems/>
    </cacheField>
    <cacheField name="P07L08C03" numFmtId="0">
      <sharedItems/>
    </cacheField>
    <cacheField name="P07L08C04" numFmtId="0">
      <sharedItems/>
    </cacheField>
    <cacheField name="P07L08C05" numFmtId="0">
      <sharedItems/>
    </cacheField>
    <cacheField name="P07L08C06" numFmtId="0">
      <sharedItems/>
    </cacheField>
    <cacheField name="P07L08C07" numFmtId="0">
      <sharedItems/>
    </cacheField>
    <cacheField name="P07L09C01" numFmtId="0">
      <sharedItems/>
    </cacheField>
    <cacheField name="P07L09C02" numFmtId="0">
      <sharedItems/>
    </cacheField>
    <cacheField name="P07L09C03" numFmtId="0">
      <sharedItems/>
    </cacheField>
    <cacheField name="P07L09C04" numFmtId="0">
      <sharedItems/>
    </cacheField>
    <cacheField name="P07L09C05" numFmtId="0">
      <sharedItems/>
    </cacheField>
    <cacheField name="P07L09C06" numFmtId="0">
      <sharedItems/>
    </cacheField>
    <cacheField name="P07L09C07" numFmtId="0">
      <sharedItems/>
    </cacheField>
    <cacheField name="P07L10C01" numFmtId="0">
      <sharedItems/>
    </cacheField>
    <cacheField name="P07L10C02" numFmtId="0">
      <sharedItems/>
    </cacheField>
    <cacheField name="P07L10C03" numFmtId="0">
      <sharedItems/>
    </cacheField>
    <cacheField name="P07L10C04" numFmtId="0">
      <sharedItems/>
    </cacheField>
    <cacheField name="P07L10C05" numFmtId="0">
      <sharedItems/>
    </cacheField>
    <cacheField name="P07L10C06" numFmtId="0">
      <sharedItems/>
    </cacheField>
    <cacheField name="P07L10C07" numFmtId="0">
      <sharedItems/>
    </cacheField>
    <cacheField name="P07L11C01" numFmtId="0">
      <sharedItems/>
    </cacheField>
    <cacheField name="P07L11C02" numFmtId="0">
      <sharedItems/>
    </cacheField>
    <cacheField name="P07L11C03" numFmtId="0">
      <sharedItems/>
    </cacheField>
    <cacheField name="P07L11C04" numFmtId="0">
      <sharedItems/>
    </cacheField>
    <cacheField name="P07L11C05" numFmtId="0">
      <sharedItems/>
    </cacheField>
    <cacheField name="P07L11C06" numFmtId="0">
      <sharedItems/>
    </cacheField>
    <cacheField name="P07L11C07" numFmtId="0">
      <sharedItems/>
    </cacheField>
    <cacheField name="P07L12C01" numFmtId="0">
      <sharedItems/>
    </cacheField>
    <cacheField name="P07L12C02" numFmtId="0">
      <sharedItems/>
    </cacheField>
    <cacheField name="P07L12C03" numFmtId="0">
      <sharedItems/>
    </cacheField>
    <cacheField name="P07L12C04" numFmtId="0">
      <sharedItems/>
    </cacheField>
    <cacheField name="P07L12C05" numFmtId="0">
      <sharedItems/>
    </cacheField>
    <cacheField name="P07L12C06" numFmtId="0">
      <sharedItems/>
    </cacheField>
    <cacheField name="P07L12C07" numFmtId="0">
      <sharedItems/>
    </cacheField>
    <cacheField name="P07L13C01" numFmtId="0">
      <sharedItems/>
    </cacheField>
    <cacheField name="P07L13C02" numFmtId="0">
      <sharedItems/>
    </cacheField>
    <cacheField name="P07L13C03" numFmtId="0">
      <sharedItems/>
    </cacheField>
    <cacheField name="P07L13C04" numFmtId="0">
      <sharedItems/>
    </cacheField>
    <cacheField name="P07L13C05" numFmtId="0">
      <sharedItems/>
    </cacheField>
    <cacheField name="P07L13C06" numFmtId="0">
      <sharedItems/>
    </cacheField>
    <cacheField name="P07L13C07" numFmtId="0">
      <sharedItems/>
    </cacheField>
    <cacheField name="P07L14C01" numFmtId="0">
      <sharedItems/>
    </cacheField>
    <cacheField name="P07L14C02" numFmtId="0">
      <sharedItems/>
    </cacheField>
    <cacheField name="P07L14C03" numFmtId="0">
      <sharedItems/>
    </cacheField>
    <cacheField name="P07L14C04" numFmtId="0">
      <sharedItems/>
    </cacheField>
    <cacheField name="P07L14C05" numFmtId="0">
      <sharedItems/>
    </cacheField>
    <cacheField name="P07L14C06" numFmtId="0">
      <sharedItems/>
    </cacheField>
    <cacheField name="P07L14C07" numFmtId="0">
      <sharedItems/>
    </cacheField>
    <cacheField name="P07L15C01" numFmtId="0">
      <sharedItems/>
    </cacheField>
    <cacheField name="P07L15C02" numFmtId="0">
      <sharedItems/>
    </cacheField>
    <cacheField name="P07L15C03" numFmtId="0">
      <sharedItems/>
    </cacheField>
    <cacheField name="P07L15C04" numFmtId="0">
      <sharedItems/>
    </cacheField>
    <cacheField name="P07L15C05" numFmtId="0">
      <sharedItems/>
    </cacheField>
    <cacheField name="P07L15C06" numFmtId="0">
      <sharedItems/>
    </cacheField>
    <cacheField name="P07L15C07" numFmtId="0">
      <sharedItems/>
    </cacheField>
    <cacheField name="P07L16C01" numFmtId="0">
      <sharedItems/>
    </cacheField>
    <cacheField name="P07L16C02" numFmtId="0">
      <sharedItems/>
    </cacheField>
    <cacheField name="P07L16C03" numFmtId="0">
      <sharedItems/>
    </cacheField>
    <cacheField name="P07L16C04" numFmtId="0">
      <sharedItems/>
    </cacheField>
    <cacheField name="P07L16C05" numFmtId="0">
      <sharedItems/>
    </cacheField>
    <cacheField name="P07L16C06" numFmtId="0">
      <sharedItems/>
    </cacheField>
    <cacheField name="P07L16C07" numFmtId="0">
      <sharedItems/>
    </cacheField>
    <cacheField name="P07L17C01" numFmtId="0">
      <sharedItems/>
    </cacheField>
    <cacheField name="P07L17C02" numFmtId="0">
      <sharedItems/>
    </cacheField>
    <cacheField name="P07L17C03" numFmtId="0">
      <sharedItems/>
    </cacheField>
    <cacheField name="P07L17C04" numFmtId="0">
      <sharedItems/>
    </cacheField>
    <cacheField name="P07L17C05" numFmtId="0">
      <sharedItems/>
    </cacheField>
    <cacheField name="P07L17C06" numFmtId="0">
      <sharedItems/>
    </cacheField>
    <cacheField name="P07L17C07" numFmtId="0">
      <sharedItems/>
    </cacheField>
    <cacheField name="P07L18C01" numFmtId="0">
      <sharedItems/>
    </cacheField>
    <cacheField name="P07L18C02" numFmtId="0">
      <sharedItems/>
    </cacheField>
    <cacheField name="P07L18C03" numFmtId="0">
      <sharedItems/>
    </cacheField>
    <cacheField name="P07L18C04" numFmtId="0">
      <sharedItems/>
    </cacheField>
    <cacheField name="P07L18C05" numFmtId="0">
      <sharedItems/>
    </cacheField>
    <cacheField name="P07L18C06" numFmtId="0">
      <sharedItems/>
    </cacheField>
    <cacheField name="P07L18C07" numFmtId="0">
      <sharedItems/>
    </cacheField>
    <cacheField name="P07L19C01" numFmtId="0">
      <sharedItems/>
    </cacheField>
    <cacheField name="P07L19C02" numFmtId="0">
      <sharedItems/>
    </cacheField>
    <cacheField name="P07L19C03" numFmtId="0">
      <sharedItems/>
    </cacheField>
    <cacheField name="P07L19C04" numFmtId="0">
      <sharedItems/>
    </cacheField>
    <cacheField name="P07L19C05" numFmtId="0">
      <sharedItems/>
    </cacheField>
    <cacheField name="P07L19C06" numFmtId="0">
      <sharedItems/>
    </cacheField>
    <cacheField name="P07L19C07" numFmtId="0">
      <sharedItems/>
    </cacheField>
    <cacheField name="P07L20C01" numFmtId="0">
      <sharedItems/>
    </cacheField>
    <cacheField name="P07L20C02" numFmtId="0">
      <sharedItems/>
    </cacheField>
    <cacheField name="P07L20C03" numFmtId="0">
      <sharedItems/>
    </cacheField>
    <cacheField name="P07L20C04" numFmtId="0">
      <sharedItems/>
    </cacheField>
    <cacheField name="P07L20C05" numFmtId="0">
      <sharedItems/>
    </cacheField>
    <cacheField name="P07L20C06" numFmtId="0">
      <sharedItems/>
    </cacheField>
    <cacheField name="P07L20C07" numFmtId="0">
      <sharedItems/>
    </cacheField>
    <cacheField name="P07L21C01" numFmtId="0">
      <sharedItems/>
    </cacheField>
    <cacheField name="P07L21C02" numFmtId="0">
      <sharedItems/>
    </cacheField>
    <cacheField name="P07L21C03" numFmtId="0">
      <sharedItems/>
    </cacheField>
    <cacheField name="P07L21C04" numFmtId="0">
      <sharedItems/>
    </cacheField>
    <cacheField name="P07L21C05" numFmtId="0">
      <sharedItems/>
    </cacheField>
    <cacheField name="P07L21C06" numFmtId="0">
      <sharedItems/>
    </cacheField>
    <cacheField name="P07L21C07" numFmtId="0">
      <sharedItems/>
    </cacheField>
    <cacheField name="P07L22C01" numFmtId="0">
      <sharedItems/>
    </cacheField>
    <cacheField name="P07L22C02" numFmtId="0">
      <sharedItems/>
    </cacheField>
    <cacheField name="P07L22C03" numFmtId="0">
      <sharedItems/>
    </cacheField>
    <cacheField name="P07L22C04" numFmtId="0">
      <sharedItems/>
    </cacheField>
    <cacheField name="P07L22C05" numFmtId="0">
      <sharedItems/>
    </cacheField>
    <cacheField name="P07L22C06" numFmtId="0">
      <sharedItems/>
    </cacheField>
    <cacheField name="P07L22C07" numFmtId="0">
      <sharedItems/>
    </cacheField>
    <cacheField name="P07L23C01" numFmtId="0">
      <sharedItems/>
    </cacheField>
    <cacheField name="P07L23C02" numFmtId="0">
      <sharedItems/>
    </cacheField>
    <cacheField name="P07L23C03" numFmtId="0">
      <sharedItems/>
    </cacheField>
    <cacheField name="P07L23C04" numFmtId="0">
      <sharedItems/>
    </cacheField>
    <cacheField name="P07L23C05" numFmtId="0">
      <sharedItems/>
    </cacheField>
    <cacheField name="P07L23C06" numFmtId="0">
      <sharedItems/>
    </cacheField>
    <cacheField name="P07L23C07" numFmtId="0">
      <sharedItems/>
    </cacheField>
    <cacheField name="P07L24C01" numFmtId="0">
      <sharedItems/>
    </cacheField>
    <cacheField name="P07L24C02" numFmtId="0">
      <sharedItems/>
    </cacheField>
    <cacheField name="P07L24C03" numFmtId="0">
      <sharedItems/>
    </cacheField>
    <cacheField name="P07L24C04" numFmtId="0">
      <sharedItems/>
    </cacheField>
    <cacheField name="P07L24C05" numFmtId="0">
      <sharedItems/>
    </cacheField>
    <cacheField name="P07L24C06" numFmtId="0">
      <sharedItems/>
    </cacheField>
    <cacheField name="P07L24C07" numFmtId="0">
      <sharedItems/>
    </cacheField>
    <cacheField name="P07L25C01" numFmtId="0">
      <sharedItems/>
    </cacheField>
    <cacheField name="P07L25C02" numFmtId="0">
      <sharedItems/>
    </cacheField>
    <cacheField name="P07L25C03" numFmtId="0">
      <sharedItems/>
    </cacheField>
    <cacheField name="P07L25C04" numFmtId="0">
      <sharedItems/>
    </cacheField>
    <cacheField name="P07L25C05" numFmtId="0">
      <sharedItems/>
    </cacheField>
    <cacheField name="P07L25C06" numFmtId="0">
      <sharedItems/>
    </cacheField>
    <cacheField name="P07L25C07" numFmtId="0">
      <sharedItems/>
    </cacheField>
    <cacheField name="P07L26C01" numFmtId="0">
      <sharedItems/>
    </cacheField>
    <cacheField name="P07L26C02" numFmtId="0">
      <sharedItems/>
    </cacheField>
    <cacheField name="P07L26C03" numFmtId="0">
      <sharedItems/>
    </cacheField>
    <cacheField name="P07L26C04" numFmtId="0">
      <sharedItems/>
    </cacheField>
    <cacheField name="P07L26C05" numFmtId="0">
      <sharedItems/>
    </cacheField>
    <cacheField name="P07L26C06" numFmtId="0">
      <sharedItems/>
    </cacheField>
    <cacheField name="P07L26C07" numFmtId="0">
      <sharedItems/>
    </cacheField>
    <cacheField name="P07L27C01" numFmtId="0">
      <sharedItems/>
    </cacheField>
    <cacheField name="P07L27C02" numFmtId="0">
      <sharedItems/>
    </cacheField>
    <cacheField name="P07L27C03" numFmtId="0">
      <sharedItems/>
    </cacheField>
    <cacheField name="P07L27C04" numFmtId="0">
      <sharedItems/>
    </cacheField>
    <cacheField name="P07L27C05" numFmtId="0">
      <sharedItems/>
    </cacheField>
    <cacheField name="P07L27C06" numFmtId="0">
      <sharedItems/>
    </cacheField>
    <cacheField name="P07L27C07"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
  <r>
    <x v="0"/>
    <s v="1104-2322"/>
    <x v="0"/>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s v="1104-2363"/>
    <x v="1"/>
    <x v="1"/>
    <n v="0"/>
    <n v="1"/>
    <n v="0"/>
    <n v="0"/>
    <n v="0"/>
    <n v="1"/>
    <n v="0"/>
    <n v="0"/>
    <n v="0"/>
    <n v="0"/>
    <n v="0"/>
    <n v="0"/>
    <n v="0"/>
    <n v="0"/>
    <n v="0"/>
    <n v="0"/>
    <n v="0"/>
    <n v="0"/>
    <n v="0"/>
    <n v="0"/>
    <n v="0"/>
    <n v="0"/>
    <n v="0"/>
    <n v="0"/>
    <n v="0"/>
    <n v="0"/>
    <n v="0"/>
    <n v="0"/>
    <n v="0"/>
    <n v="0"/>
    <n v="0"/>
    <n v="0"/>
    <n v="0"/>
    <n v="0"/>
    <n v="0"/>
    <n v="0"/>
    <n v="0"/>
    <n v="0"/>
    <n v="0"/>
    <n v="0"/>
    <n v="0"/>
    <n v="0"/>
    <n v="0"/>
    <n v="0"/>
    <n v="0"/>
    <n v="0"/>
    <n v="0"/>
    <n v="0"/>
    <s v=""/>
    <s v=""/>
    <s v=""/>
    <s v=""/>
    <n v="0"/>
    <n v="0"/>
    <n v="0"/>
    <n v="0"/>
    <n v="0"/>
    <n v="0"/>
    <n v="0"/>
    <n v="0"/>
    <n v="0"/>
    <n v="0"/>
    <n v="0"/>
    <n v="0"/>
    <n v="0"/>
    <n v="0"/>
    <n v="0"/>
    <n v="1"/>
    <n v="0"/>
    <n v="0"/>
    <n v="0"/>
    <n v="1"/>
    <n v="0"/>
    <n v="0"/>
    <n v="0"/>
    <n v="0"/>
    <n v="0"/>
    <n v="0"/>
    <s v=""/>
    <s v=""/>
    <s v=""/>
    <s v=""/>
    <s v=""/>
    <n v="0"/>
    <s v=""/>
    <s v=""/>
    <s v=""/>
    <s v=""/>
    <s v=""/>
    <n v="0"/>
  </r>
  <r>
    <x v="0"/>
    <s v="1104-2868"/>
    <x v="2"/>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s v="1104-2488"/>
    <x v="3"/>
    <x v="3"/>
    <n v="0"/>
    <n v="0"/>
    <n v="0"/>
    <n v="0"/>
    <n v="0"/>
    <n v="0"/>
    <n v="0"/>
    <n v="0"/>
    <n v="0"/>
    <n v="0"/>
    <n v="0"/>
    <n v="0"/>
    <n v="0"/>
    <n v="0"/>
    <n v="0"/>
    <n v="0"/>
    <n v="0"/>
    <n v="0"/>
    <n v="0"/>
    <n v="0"/>
    <n v="0"/>
    <n v="0"/>
    <n v="0"/>
    <n v="0"/>
    <n v="0"/>
    <n v="0"/>
    <n v="0"/>
    <n v="0"/>
    <n v="0"/>
    <n v="0"/>
    <n v="0"/>
    <n v="0"/>
    <n v="0"/>
    <n v="0"/>
    <n v="0"/>
    <n v="0"/>
    <n v="0"/>
    <n v="0"/>
    <n v="0"/>
    <n v="0"/>
    <n v="0"/>
    <n v="0"/>
    <n v="0"/>
    <n v="0"/>
    <n v="0"/>
    <n v="0"/>
    <n v="0"/>
    <n v="0"/>
    <s v=""/>
    <s v=""/>
    <s v=""/>
    <s v=""/>
    <n v="0"/>
    <n v="0"/>
    <n v="0"/>
    <n v="0"/>
    <n v="0"/>
    <n v="0"/>
    <n v="0"/>
    <n v="0"/>
    <n v="0"/>
    <n v="0"/>
    <n v="0"/>
    <n v="0"/>
    <n v="0"/>
    <n v="0"/>
    <n v="0"/>
    <n v="0"/>
    <n v="0"/>
    <n v="0"/>
    <n v="0"/>
    <n v="0"/>
    <n v="0"/>
    <n v="0"/>
    <n v="0"/>
    <n v="0"/>
    <n v="0"/>
    <n v="0"/>
    <s v=""/>
    <s v=""/>
    <s v=""/>
    <s v=""/>
    <s v=""/>
    <n v="0"/>
    <s v=""/>
    <s v=""/>
    <s v=""/>
    <s v=""/>
    <s v=""/>
    <n v="0"/>
  </r>
  <r>
    <x v="0"/>
    <s v="1104-4625"/>
    <x v="4"/>
    <x v="4"/>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
    <s v=""/>
    <s v=""/>
    <s v=""/>
    <s v="N/A"/>
    <s v="N/A"/>
    <s v="N/A"/>
    <s v="N/A"/>
    <s v="N/A"/>
    <s v="N/A"/>
    <s v="N/A"/>
    <s v="N/A"/>
    <s v="N/A"/>
    <s v="N/A"/>
    <s v="N/A"/>
    <s v="N/A"/>
    <s v="N/A"/>
    <s v="N/A"/>
    <s v="N/A"/>
    <s v="N/A"/>
    <s v="N/A"/>
    <s v="N/A"/>
    <s v="N/A"/>
    <s v="N/A"/>
    <s v="N/A"/>
    <s v="N/A"/>
    <s v="N/A"/>
    <s v="N/A"/>
    <s v="N/A"/>
    <s v="N/A"/>
    <s v=""/>
    <s v=""/>
    <s v=""/>
    <s v=""/>
    <s v=""/>
    <s v="N/A"/>
    <s v=""/>
    <s v=""/>
    <s v=""/>
    <s v=""/>
    <s v=""/>
    <s v="N/A"/>
  </r>
  <r>
    <x v="0"/>
    <s v="1256-2179"/>
    <x v="5"/>
    <x v="4"/>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xxx"/>
    <s v="xxx"/>
    <s v="xxx"/>
    <s v="xxx"/>
    <s v="N/A"/>
    <s v="N/A"/>
    <s v="N/A"/>
    <s v="N/A"/>
    <s v="N/A"/>
    <s v="N/A"/>
    <s v="N/A"/>
    <s v="N/A"/>
    <s v="N/A"/>
    <s v="N/A"/>
    <s v="N/A"/>
    <s v="N/A"/>
    <s v="N/A"/>
    <s v="N/A"/>
    <s v="N/A"/>
    <s v="N/A"/>
    <s v="N/A"/>
    <s v="N/A"/>
    <s v="N/A"/>
    <s v="N/A"/>
    <s v="N/A"/>
    <s v="N/A"/>
    <s v="N/A"/>
    <s v="N/A"/>
    <s v="N/A"/>
    <s v="N/A"/>
    <s v="xxx"/>
    <s v="xxx"/>
    <s v="xxx"/>
    <s v="xxx"/>
    <s v="xxx"/>
    <s v="N/A"/>
    <s v="xxx"/>
    <s v="xxx"/>
    <s v="xxx"/>
    <s v="xxx"/>
    <s v="xxx"/>
    <s v="N/A"/>
  </r>
  <r>
    <x v="0"/>
    <s v="1104-2314"/>
    <x v="6"/>
    <x v="5"/>
    <n v="0"/>
    <n v="1"/>
    <n v="0"/>
    <n v="0"/>
    <n v="0"/>
    <n v="1"/>
    <n v="0"/>
    <n v="0"/>
    <n v="0"/>
    <n v="0"/>
    <n v="0"/>
    <n v="0"/>
    <n v="0"/>
    <n v="0"/>
    <n v="0"/>
    <n v="0"/>
    <n v="0"/>
    <n v="0"/>
    <n v="0"/>
    <n v="0"/>
    <n v="0"/>
    <n v="0"/>
    <n v="0"/>
    <n v="0"/>
    <n v="0"/>
    <n v="0"/>
    <n v="0"/>
    <n v="0"/>
    <n v="0"/>
    <n v="0"/>
    <n v="0"/>
    <n v="0"/>
    <n v="0"/>
    <n v="0"/>
    <n v="0"/>
    <n v="0"/>
    <n v="0"/>
    <n v="0"/>
    <n v="0"/>
    <n v="0"/>
    <n v="0"/>
    <n v="0"/>
    <n v="0"/>
    <n v="0"/>
    <n v="0"/>
    <n v="0"/>
    <n v="0"/>
    <n v="0"/>
    <s v=""/>
    <s v=""/>
    <s v=""/>
    <s v=""/>
    <n v="0"/>
    <n v="0"/>
    <n v="0"/>
    <n v="0"/>
    <n v="0"/>
    <n v="0"/>
    <n v="0"/>
    <n v="0"/>
    <n v="0"/>
    <n v="0"/>
    <n v="0"/>
    <n v="0"/>
    <n v="0"/>
    <n v="0"/>
    <n v="0"/>
    <n v="1"/>
    <n v="0"/>
    <n v="0"/>
    <n v="0"/>
    <n v="1"/>
    <n v="0"/>
    <n v="0"/>
    <n v="0"/>
    <n v="0"/>
    <n v="0"/>
    <n v="0"/>
    <s v=""/>
    <s v=""/>
    <s v=""/>
    <s v=""/>
    <s v=""/>
    <n v="0"/>
    <s v=""/>
    <s v=""/>
    <s v=""/>
    <s v=""/>
    <s v=""/>
    <n v="0"/>
  </r>
  <r>
    <x v="0"/>
    <s v="1104-2694"/>
    <x v="7"/>
    <x v="6"/>
    <n v="2"/>
    <n v="3"/>
    <n v="3"/>
    <n v="3"/>
    <n v="0"/>
    <n v="11"/>
    <n v="1"/>
    <n v="4"/>
    <n v="0"/>
    <n v="0"/>
    <n v="0"/>
    <n v="5"/>
    <n v="0"/>
    <n v="0"/>
    <n v="0"/>
    <n v="0"/>
    <n v="0"/>
    <n v="0"/>
    <n v="0"/>
    <n v="0"/>
    <n v="0"/>
    <n v="0"/>
    <n v="0"/>
    <n v="0"/>
    <n v="0"/>
    <n v="0"/>
    <n v="0"/>
    <n v="0"/>
    <n v="0"/>
    <n v="0"/>
    <n v="1"/>
    <n v="4"/>
    <n v="0"/>
    <n v="0"/>
    <n v="0"/>
    <n v="5"/>
    <n v="0"/>
    <n v="0"/>
    <n v="0"/>
    <n v="0"/>
    <n v="0"/>
    <n v="0"/>
    <n v="0"/>
    <n v="0"/>
    <n v="0"/>
    <n v="0"/>
    <n v="0"/>
    <n v="0"/>
    <s v=""/>
    <s v=""/>
    <s v=""/>
    <s v=""/>
    <n v="0"/>
    <n v="0"/>
    <n v="0"/>
    <n v="0"/>
    <n v="0"/>
    <n v="0"/>
    <n v="0"/>
    <n v="0"/>
    <n v="0"/>
    <n v="0"/>
    <n v="0"/>
    <n v="0"/>
    <n v="0"/>
    <n v="0"/>
    <n v="3"/>
    <n v="7"/>
    <n v="3"/>
    <n v="3"/>
    <n v="0"/>
    <n v="16"/>
    <n v="0"/>
    <n v="0"/>
    <n v="0"/>
    <n v="1"/>
    <n v="0"/>
    <n v="1"/>
    <s v=""/>
    <s v=""/>
    <s v=""/>
    <s v=""/>
    <s v=""/>
    <n v="0"/>
    <s v=""/>
    <s v=""/>
    <s v=""/>
    <s v=""/>
    <s v=""/>
    <n v="0"/>
  </r>
  <r>
    <x v="0"/>
    <s v="1104-2819"/>
    <x v="8"/>
    <x v="7"/>
    <n v="0"/>
    <n v="1"/>
    <n v="0"/>
    <n v="0"/>
    <n v="0"/>
    <n v="1"/>
    <n v="1"/>
    <n v="0"/>
    <n v="0"/>
    <n v="0"/>
    <n v="0"/>
    <n v="1"/>
    <n v="0"/>
    <n v="0"/>
    <n v="0"/>
    <n v="0"/>
    <n v="0"/>
    <n v="0"/>
    <n v="0"/>
    <n v="0"/>
    <n v="0"/>
    <n v="0"/>
    <n v="0"/>
    <n v="0"/>
    <n v="0"/>
    <n v="0"/>
    <n v="0"/>
    <n v="0"/>
    <n v="0"/>
    <n v="0"/>
    <n v="1"/>
    <n v="0"/>
    <n v="0"/>
    <n v="0"/>
    <n v="0"/>
    <n v="1"/>
    <n v="0"/>
    <n v="0"/>
    <n v="0"/>
    <n v="0"/>
    <n v="0"/>
    <n v="0"/>
    <n v="0"/>
    <n v="0"/>
    <n v="0"/>
    <n v="0"/>
    <n v="0"/>
    <n v="0"/>
    <n v="0"/>
    <n v="0"/>
    <n v="0"/>
    <n v="0"/>
    <n v="0"/>
    <n v="0"/>
    <n v="0"/>
    <n v="0"/>
    <n v="0"/>
    <n v="0"/>
    <n v="0"/>
    <n v="0"/>
    <n v="0"/>
    <n v="0"/>
    <n v="0"/>
    <n v="0"/>
    <n v="0"/>
    <n v="0"/>
    <n v="1"/>
    <n v="1"/>
    <n v="0"/>
    <n v="0"/>
    <n v="0"/>
    <n v="2"/>
    <n v="0"/>
    <n v="0"/>
    <n v="0"/>
    <n v="0"/>
    <n v="0"/>
    <n v="0"/>
    <n v="0"/>
    <n v="0"/>
    <n v="0"/>
    <n v="0"/>
    <n v="0"/>
    <n v="0"/>
    <n v="0"/>
    <n v="0"/>
    <n v="0"/>
    <n v="0"/>
    <n v="0"/>
    <n v="0"/>
  </r>
  <r>
    <x v="0"/>
    <s v="1262-1090"/>
    <x v="9"/>
    <x v="8"/>
    <n v="0"/>
    <n v="0"/>
    <n v="0"/>
    <n v="0"/>
    <n v="0"/>
    <n v="0"/>
    <n v="0"/>
    <n v="0"/>
    <n v="0"/>
    <n v="0"/>
    <n v="0"/>
    <n v="0"/>
    <n v="0"/>
    <n v="0"/>
    <n v="0"/>
    <n v="0"/>
    <n v="0"/>
    <n v="0"/>
    <n v="0"/>
    <n v="0"/>
    <n v="0"/>
    <n v="0"/>
    <n v="0"/>
    <n v="0"/>
    <n v="0"/>
    <n v="0"/>
    <n v="0"/>
    <n v="0"/>
    <n v="0"/>
    <n v="0"/>
    <n v="0"/>
    <n v="0"/>
    <n v="0"/>
    <n v="0"/>
    <n v="0"/>
    <n v="0"/>
    <n v="0"/>
    <n v="0"/>
    <n v="0"/>
    <n v="0"/>
    <n v="0"/>
    <n v="0"/>
    <n v="0"/>
    <n v="0"/>
    <n v="0"/>
    <n v="0"/>
    <n v="0"/>
    <n v="0"/>
    <s v=""/>
    <s v=""/>
    <s v=""/>
    <s v=""/>
    <n v="0"/>
    <n v="0"/>
    <n v="0"/>
    <n v="0"/>
    <n v="0"/>
    <n v="0"/>
    <n v="0"/>
    <n v="0"/>
    <n v="0"/>
    <n v="0"/>
    <n v="0"/>
    <n v="0"/>
    <n v="0"/>
    <n v="0"/>
    <n v="0"/>
    <n v="0"/>
    <n v="0"/>
    <n v="0"/>
    <n v="0"/>
    <n v="0"/>
    <n v="0"/>
    <n v="0"/>
    <n v="0"/>
    <n v="0"/>
    <n v="0"/>
    <n v="0"/>
    <s v=""/>
    <s v=""/>
    <s v=""/>
    <s v=""/>
    <s v=""/>
    <n v="0"/>
    <s v=""/>
    <s v=""/>
    <s v=""/>
    <s v=""/>
    <s v=""/>
    <n v="0"/>
  </r>
  <r>
    <x v="0"/>
    <s v="1104-2405"/>
    <x v="10"/>
    <x v="9"/>
    <s v="N/A"/>
    <s v="N/A"/>
    <s v="N/A"/>
    <s v="N/A"/>
    <s v="N/A"/>
    <s v="N/A"/>
    <s v=""/>
    <s v=""/>
    <s v=""/>
    <s v=""/>
    <s v=""/>
    <s v=""/>
    <s v=""/>
    <s v=""/>
    <s v=""/>
    <s v=""/>
    <s v=""/>
    <s v=""/>
    <s v=""/>
    <s v=""/>
    <s v=""/>
    <s v=""/>
    <s v=""/>
    <s v=""/>
    <s v=""/>
    <s v=""/>
    <s v=""/>
    <s v=""/>
    <s v=""/>
    <s v=""/>
    <s v=""/>
    <s v=""/>
    <s v=""/>
    <s v=""/>
    <s v=""/>
    <s v=""/>
    <s v=""/>
    <s v=""/>
    <s v=""/>
    <s v=""/>
    <s v=""/>
    <s v=""/>
    <s v="N/A"/>
    <s v="N/A"/>
    <s v="N/A"/>
    <s v="N/A"/>
    <s v="N/A"/>
    <s v="N/A"/>
    <s v=""/>
    <s v=""/>
    <s v=""/>
    <s v=""/>
    <s v=""/>
    <s v=""/>
    <s v=""/>
    <s v=""/>
    <s v=""/>
    <s v=""/>
    <s v=""/>
    <s v=""/>
    <s v=""/>
    <s v=""/>
    <s v=""/>
    <s v=""/>
    <s v=""/>
    <s v=""/>
    <s v=""/>
    <s v=""/>
    <s v=""/>
    <s v=""/>
    <s v=""/>
    <s v=""/>
    <s v=""/>
    <s v=""/>
    <s v=""/>
    <s v=""/>
    <s v=""/>
    <s v=""/>
    <s v=""/>
    <s v=""/>
    <s v=""/>
    <s v=""/>
    <s v=""/>
    <s v=""/>
    <s v=""/>
    <s v=""/>
    <s v=""/>
    <s v=""/>
    <s v=""/>
    <s v=""/>
  </r>
  <r>
    <x v="0"/>
    <s v="1104-2595"/>
    <x v="11"/>
    <x v="10"/>
    <n v="0"/>
    <n v="0"/>
    <n v="2"/>
    <n v="0"/>
    <n v="0"/>
    <n v="2"/>
    <n v="0"/>
    <n v="0"/>
    <n v="1"/>
    <n v="0"/>
    <n v="0"/>
    <n v="1"/>
    <n v="0"/>
    <n v="0"/>
    <n v="0"/>
    <n v="0"/>
    <n v="0"/>
    <n v="0"/>
    <n v="0"/>
    <n v="0"/>
    <n v="0"/>
    <n v="0"/>
    <n v="0"/>
    <n v="0"/>
    <n v="0"/>
    <n v="0"/>
    <n v="0"/>
    <n v="0"/>
    <n v="0"/>
    <n v="0"/>
    <n v="0"/>
    <n v="0"/>
    <n v="1"/>
    <n v="0"/>
    <n v="0"/>
    <n v="1"/>
    <n v="0"/>
    <n v="0"/>
    <n v="0"/>
    <n v="0"/>
    <n v="0"/>
    <n v="0"/>
    <n v="0"/>
    <n v="0"/>
    <n v="0"/>
    <n v="0"/>
    <n v="0"/>
    <n v="0"/>
    <s v=""/>
    <s v=""/>
    <s v=""/>
    <s v=""/>
    <n v="0"/>
    <n v="0"/>
    <n v="0"/>
    <n v="0"/>
    <n v="0"/>
    <n v="0"/>
    <n v="0"/>
    <n v="0"/>
    <n v="0"/>
    <n v="0"/>
    <n v="1"/>
    <n v="0"/>
    <n v="0"/>
    <n v="1"/>
    <n v="0"/>
    <n v="0"/>
    <n v="2"/>
    <n v="0"/>
    <n v="0"/>
    <n v="2"/>
    <n v="0"/>
    <n v="0"/>
    <n v="1"/>
    <n v="0"/>
    <n v="0"/>
    <n v="1"/>
    <s v=""/>
    <s v=""/>
    <s v=""/>
    <s v=""/>
    <s v=""/>
    <n v="0"/>
    <s v=""/>
    <s v=""/>
    <s v=""/>
    <s v=""/>
    <s v=""/>
    <n v="0"/>
  </r>
  <r>
    <x v="0"/>
    <s v="2149-1675"/>
    <x v="12"/>
    <x v="11"/>
    <n v="0"/>
    <n v="0"/>
    <n v="0"/>
    <n v="0"/>
    <n v="0"/>
    <n v="0"/>
    <n v="0"/>
    <n v="0"/>
    <n v="0"/>
    <n v="0"/>
    <n v="0"/>
    <n v="0"/>
    <n v="0"/>
    <n v="0"/>
    <n v="0"/>
    <n v="0"/>
    <n v="0"/>
    <n v="0"/>
    <n v="0"/>
    <n v="0"/>
    <n v="0"/>
    <n v="0"/>
    <n v="0"/>
    <n v="0"/>
    <n v="0"/>
    <n v="0"/>
    <n v="0"/>
    <n v="0"/>
    <n v="0"/>
    <n v="0"/>
    <n v="0"/>
    <n v="0"/>
    <n v="0"/>
    <n v="0"/>
    <n v="0"/>
    <n v="0"/>
    <n v="0"/>
    <n v="0"/>
    <n v="0"/>
    <n v="0"/>
    <n v="0"/>
    <n v="0"/>
    <n v="0"/>
    <n v="0"/>
    <n v="0"/>
    <n v="0"/>
    <n v="0"/>
    <n v="0"/>
    <s v=""/>
    <s v=""/>
    <s v=""/>
    <s v=""/>
    <n v="0"/>
    <n v="0"/>
    <n v="0"/>
    <n v="0"/>
    <n v="0"/>
    <n v="0"/>
    <n v="0"/>
    <n v="0"/>
    <n v="0"/>
    <n v="0"/>
    <n v="0"/>
    <n v="0"/>
    <n v="0"/>
    <n v="0"/>
    <n v="0"/>
    <n v="0"/>
    <n v="0"/>
    <n v="0"/>
    <n v="0"/>
    <n v="0"/>
    <n v="0"/>
    <n v="0"/>
    <n v="0"/>
    <n v="0"/>
    <n v="0"/>
    <n v="0"/>
    <s v=""/>
    <s v=""/>
    <s v=""/>
    <s v=""/>
    <s v=""/>
    <n v="0"/>
    <s v=""/>
    <s v=""/>
    <s v=""/>
    <s v=""/>
    <s v=""/>
    <n v="0"/>
  </r>
  <r>
    <x v="0"/>
    <s v="1104-2330"/>
    <x v="13"/>
    <x v="12"/>
    <n v="0"/>
    <n v="0"/>
    <n v="0"/>
    <n v="0"/>
    <n v="0"/>
    <n v="0"/>
    <n v="0"/>
    <n v="0"/>
    <n v="0"/>
    <n v="0"/>
    <n v="0"/>
    <n v="0"/>
    <n v="0"/>
    <n v="0"/>
    <n v="0"/>
    <n v="0"/>
    <n v="0"/>
    <n v="0"/>
    <n v="0"/>
    <n v="0"/>
    <n v="0"/>
    <n v="0"/>
    <n v="0"/>
    <n v="0"/>
    <n v="0"/>
    <n v="0"/>
    <n v="0"/>
    <n v="0"/>
    <n v="0"/>
    <n v="0"/>
    <n v="0"/>
    <n v="0"/>
    <n v="0"/>
    <n v="0"/>
    <n v="0"/>
    <n v="0"/>
    <n v="0"/>
    <n v="0"/>
    <n v="0"/>
    <n v="0"/>
    <n v="0"/>
    <n v="0"/>
    <n v="0"/>
    <n v="0"/>
    <n v="0"/>
    <n v="0"/>
    <n v="0"/>
    <n v="0"/>
    <s v=""/>
    <s v=""/>
    <s v=""/>
    <s v=""/>
    <n v="0"/>
    <n v="0"/>
    <n v="0"/>
    <n v="0"/>
    <n v="0"/>
    <n v="0"/>
    <n v="0"/>
    <n v="0"/>
    <n v="0"/>
    <n v="0"/>
    <n v="0"/>
    <n v="0"/>
    <n v="0"/>
    <n v="0"/>
    <n v="0"/>
    <n v="0"/>
    <n v="0"/>
    <n v="0"/>
    <n v="0"/>
    <n v="0"/>
    <n v="0"/>
    <n v="0"/>
    <n v="0"/>
    <n v="0"/>
    <n v="0"/>
    <n v="0"/>
    <s v=""/>
    <s v=""/>
    <s v=""/>
    <s v=""/>
    <s v=""/>
    <n v="0"/>
    <s v=""/>
    <s v=""/>
    <s v=""/>
    <s v=""/>
    <s v=""/>
    <n v="0"/>
  </r>
  <r>
    <x v="1"/>
    <s v="1104-2322"/>
    <x v="0"/>
    <x v="0"/>
    <n v="1"/>
    <n v="3"/>
    <n v="5"/>
    <n v="3"/>
    <n v="1"/>
    <n v="13"/>
    <n v="1"/>
    <n v="8"/>
    <n v="2"/>
    <n v="1"/>
    <n v="0"/>
    <n v="12"/>
    <n v="0"/>
    <n v="0"/>
    <n v="1"/>
    <n v="0"/>
    <n v="0"/>
    <n v="1"/>
    <n v="0"/>
    <n v="1"/>
    <n v="1"/>
    <n v="0"/>
    <n v="0"/>
    <n v="2"/>
    <n v="0"/>
    <n v="0"/>
    <n v="0"/>
    <n v="0"/>
    <n v="0"/>
    <n v="0"/>
    <n v="1"/>
    <n v="9"/>
    <n v="4"/>
    <n v="1"/>
    <n v="0"/>
    <n v="15"/>
    <n v="0"/>
    <n v="0"/>
    <n v="0"/>
    <n v="0"/>
    <n v="0"/>
    <n v="0"/>
    <n v="0"/>
    <n v="0"/>
    <n v="0"/>
    <n v="0"/>
    <n v="0"/>
    <n v="0"/>
    <n v="0"/>
    <n v="0"/>
    <n v="0"/>
    <n v="0"/>
    <n v="0"/>
    <n v="0"/>
    <n v="0"/>
    <n v="0"/>
    <n v="0"/>
    <n v="0"/>
    <n v="0"/>
    <n v="0"/>
    <n v="0"/>
    <n v="0"/>
    <n v="0"/>
    <n v="0"/>
    <n v="0"/>
    <n v="0"/>
    <n v="2"/>
    <n v="12"/>
    <n v="9"/>
    <n v="4"/>
    <n v="1"/>
    <n v="28"/>
    <n v="0"/>
    <n v="0"/>
    <n v="0"/>
    <n v="0"/>
    <n v="0"/>
    <n v="0"/>
    <n v="0"/>
    <n v="0"/>
    <n v="0"/>
    <n v="0"/>
    <n v="0"/>
    <n v="0"/>
    <n v="0"/>
    <n v="0"/>
    <n v="0"/>
    <n v="0"/>
    <n v="0"/>
    <n v="0"/>
  </r>
  <r>
    <x v="1"/>
    <s v="1104-2363"/>
    <x v="1"/>
    <x v="1"/>
    <n v="3"/>
    <n v="18"/>
    <n v="10"/>
    <n v="12"/>
    <n v="2"/>
    <n v="45"/>
    <n v="0"/>
    <n v="2"/>
    <n v="0"/>
    <n v="0"/>
    <n v="0"/>
    <n v="2"/>
    <n v="0"/>
    <n v="0"/>
    <n v="1"/>
    <n v="3"/>
    <n v="0"/>
    <n v="4"/>
    <n v="0"/>
    <n v="0"/>
    <n v="0"/>
    <n v="0"/>
    <n v="0"/>
    <n v="0"/>
    <n v="0"/>
    <n v="0"/>
    <n v="0"/>
    <n v="0"/>
    <n v="0"/>
    <n v="0"/>
    <n v="0"/>
    <n v="2"/>
    <n v="1"/>
    <n v="3"/>
    <n v="0"/>
    <n v="6"/>
    <n v="0"/>
    <n v="0"/>
    <n v="0"/>
    <n v="0"/>
    <n v="1"/>
    <n v="1"/>
    <n v="0"/>
    <n v="0"/>
    <n v="0"/>
    <n v="0"/>
    <n v="0"/>
    <n v="0"/>
    <s v=""/>
    <s v=""/>
    <s v=""/>
    <s v=""/>
    <n v="0"/>
    <n v="0"/>
    <n v="0"/>
    <n v="0"/>
    <n v="0"/>
    <n v="0"/>
    <n v="0"/>
    <n v="0"/>
    <n v="0"/>
    <n v="0"/>
    <n v="0"/>
    <n v="0"/>
    <n v="2"/>
    <n v="2"/>
    <n v="3"/>
    <n v="20"/>
    <n v="11"/>
    <n v="15"/>
    <n v="1"/>
    <n v="50"/>
    <n v="0"/>
    <n v="0"/>
    <n v="0"/>
    <n v="1"/>
    <n v="0"/>
    <n v="1"/>
    <s v=""/>
    <s v=""/>
    <s v=""/>
    <s v=""/>
    <s v=""/>
    <n v="0"/>
    <s v=""/>
    <s v=""/>
    <s v=""/>
    <s v=""/>
    <s v=""/>
    <n v="0"/>
  </r>
  <r>
    <x v="1"/>
    <s v="1104-2868"/>
    <x v="2"/>
    <x v="2"/>
    <n v="1"/>
    <n v="15"/>
    <n v="16"/>
    <n v="13"/>
    <n v="21"/>
    <n v="66"/>
    <n v="2"/>
    <n v="4"/>
    <n v="4"/>
    <n v="1"/>
    <n v="0"/>
    <n v="11"/>
    <n v="1"/>
    <n v="2"/>
    <n v="0"/>
    <n v="1"/>
    <n v="0"/>
    <n v="4"/>
    <n v="0"/>
    <n v="0"/>
    <n v="0"/>
    <n v="0"/>
    <n v="0"/>
    <n v="0"/>
    <n v="0"/>
    <n v="0"/>
    <n v="0"/>
    <n v="0"/>
    <n v="0"/>
    <n v="0"/>
    <n v="3"/>
    <n v="6"/>
    <n v="4"/>
    <n v="2"/>
    <n v="0"/>
    <n v="15"/>
    <n v="0"/>
    <n v="0"/>
    <n v="0"/>
    <n v="0"/>
    <n v="0"/>
    <n v="0"/>
    <n v="0"/>
    <n v="0"/>
    <n v="0"/>
    <n v="0"/>
    <n v="0"/>
    <n v="0"/>
    <n v="0"/>
    <n v="0"/>
    <n v="0"/>
    <n v="0"/>
    <n v="0"/>
    <n v="0"/>
    <n v="0"/>
    <n v="0"/>
    <n v="0"/>
    <n v="0"/>
    <n v="0"/>
    <n v="0"/>
    <n v="0"/>
    <n v="0"/>
    <n v="0"/>
    <n v="1"/>
    <n v="0"/>
    <n v="1"/>
    <n v="4"/>
    <n v="21"/>
    <n v="20"/>
    <n v="14"/>
    <n v="21"/>
    <n v="80"/>
    <n v="0"/>
    <n v="0"/>
    <n v="0"/>
    <n v="2"/>
    <n v="0"/>
    <n v="2"/>
    <n v="0"/>
    <n v="0"/>
    <n v="0"/>
    <n v="0"/>
    <n v="0"/>
    <n v="0"/>
    <n v="0"/>
    <n v="0"/>
    <n v="0"/>
    <n v="0"/>
    <n v="0"/>
    <n v="0"/>
  </r>
  <r>
    <x v="1"/>
    <s v="1104-2488"/>
    <x v="3"/>
    <x v="3"/>
    <n v="2"/>
    <n v="10"/>
    <n v="10"/>
    <n v="4"/>
    <n v="3"/>
    <n v="29"/>
    <n v="0"/>
    <n v="4"/>
    <n v="4"/>
    <n v="0"/>
    <n v="1"/>
    <n v="9"/>
    <n v="0"/>
    <n v="2"/>
    <n v="0"/>
    <n v="0"/>
    <n v="0"/>
    <n v="2"/>
    <n v="0"/>
    <n v="0"/>
    <n v="0"/>
    <n v="0"/>
    <n v="0"/>
    <n v="0"/>
    <n v="0"/>
    <n v="0"/>
    <n v="0"/>
    <n v="0"/>
    <n v="0"/>
    <n v="0"/>
    <n v="0"/>
    <n v="6"/>
    <n v="4"/>
    <n v="0"/>
    <n v="1"/>
    <n v="11"/>
    <n v="0"/>
    <n v="0"/>
    <n v="0"/>
    <n v="0"/>
    <n v="0"/>
    <n v="0"/>
    <n v="0"/>
    <n v="0"/>
    <n v="0"/>
    <n v="0"/>
    <n v="0"/>
    <n v="0"/>
    <s v=""/>
    <s v=""/>
    <s v=""/>
    <s v=""/>
    <n v="1"/>
    <n v="1"/>
    <n v="0"/>
    <n v="0"/>
    <n v="0"/>
    <n v="0"/>
    <n v="0"/>
    <n v="0"/>
    <n v="0"/>
    <n v="0"/>
    <n v="0"/>
    <n v="0"/>
    <n v="3"/>
    <n v="3"/>
    <n v="2"/>
    <n v="16"/>
    <n v="14"/>
    <n v="4"/>
    <n v="0"/>
    <n v="36"/>
    <n v="0"/>
    <n v="0"/>
    <n v="0"/>
    <n v="0"/>
    <n v="0"/>
    <n v="0"/>
    <s v=""/>
    <s v=""/>
    <s v=""/>
    <s v=""/>
    <s v=""/>
    <n v="0"/>
    <s v=""/>
    <s v=""/>
    <s v=""/>
    <s v=""/>
    <s v=""/>
    <n v="0"/>
  </r>
  <r>
    <x v="1"/>
    <s v="1104-2397"/>
    <x v="14"/>
    <x v="13"/>
    <n v="0"/>
    <n v="16"/>
    <n v="3"/>
    <n v="6"/>
    <n v="2"/>
    <n v="27"/>
    <n v="1"/>
    <n v="1"/>
    <n v="2"/>
    <n v="1"/>
    <n v="0"/>
    <n v="5"/>
    <n v="0"/>
    <n v="3"/>
    <n v="2"/>
    <n v="1"/>
    <n v="1"/>
    <n v="7"/>
    <n v="0"/>
    <n v="0"/>
    <n v="0"/>
    <n v="0"/>
    <n v="0"/>
    <n v="0"/>
    <n v="0"/>
    <n v="0"/>
    <n v="0"/>
    <n v="0"/>
    <n v="0"/>
    <n v="0"/>
    <n v="1"/>
    <n v="4"/>
    <n v="4"/>
    <n v="2"/>
    <n v="1"/>
    <n v="12"/>
    <n v="0"/>
    <n v="0"/>
    <n v="0"/>
    <n v="0"/>
    <n v="0"/>
    <n v="0"/>
    <n v="0"/>
    <n v="0"/>
    <n v="0"/>
    <n v="0"/>
    <n v="0"/>
    <n v="0"/>
    <s v=""/>
    <s v=""/>
    <s v=""/>
    <s v=""/>
    <n v="1"/>
    <n v="1"/>
    <n v="0"/>
    <n v="0"/>
    <n v="0"/>
    <n v="0"/>
    <n v="0"/>
    <n v="0"/>
    <n v="0"/>
    <n v="0"/>
    <n v="0"/>
    <n v="0"/>
    <n v="0"/>
    <n v="0"/>
    <n v="1"/>
    <n v="20"/>
    <n v="7"/>
    <n v="8"/>
    <n v="2"/>
    <n v="38"/>
    <n v="0"/>
    <n v="0"/>
    <n v="0"/>
    <n v="0"/>
    <n v="0"/>
    <n v="0"/>
    <s v=""/>
    <s v=""/>
    <s v=""/>
    <s v=""/>
    <s v=""/>
    <n v="1"/>
    <s v=""/>
    <s v=""/>
    <s v=""/>
    <s v=""/>
    <s v=""/>
    <n v="0"/>
  </r>
  <r>
    <x v="1"/>
    <s v="1104-3627"/>
    <x v="15"/>
    <x v="4"/>
    <n v="5"/>
    <n v="47"/>
    <n v="28"/>
    <n v="23"/>
    <n v="12"/>
    <n v="115"/>
    <n v="4"/>
    <n v="10"/>
    <n v="2"/>
    <n v="1"/>
    <n v="0"/>
    <n v="17"/>
    <n v="0"/>
    <n v="0"/>
    <n v="1"/>
    <n v="2"/>
    <n v="1"/>
    <n v="4"/>
    <n v="1"/>
    <n v="2"/>
    <n v="2"/>
    <n v="0"/>
    <n v="0"/>
    <n v="5"/>
    <n v="0"/>
    <n v="0"/>
    <n v="0"/>
    <n v="0"/>
    <n v="0"/>
    <n v="0"/>
    <n v="5"/>
    <n v="12"/>
    <n v="5"/>
    <n v="3"/>
    <n v="1"/>
    <n v="26"/>
    <n v="0"/>
    <n v="0"/>
    <n v="0"/>
    <n v="0"/>
    <n v="0"/>
    <n v="0"/>
    <n v="0"/>
    <n v="0"/>
    <n v="0"/>
    <n v="0"/>
    <n v="0"/>
    <n v="0"/>
    <s v=""/>
    <s v=""/>
    <s v=""/>
    <s v=""/>
    <n v="5"/>
    <n v="5"/>
    <n v="0"/>
    <n v="0"/>
    <n v="0"/>
    <n v="0"/>
    <n v="0"/>
    <n v="0"/>
    <n v="0"/>
    <n v="0"/>
    <n v="0"/>
    <n v="0"/>
    <n v="0"/>
    <n v="0"/>
    <n v="10"/>
    <n v="59"/>
    <n v="33"/>
    <n v="26"/>
    <n v="9"/>
    <n v="137"/>
    <n v="0"/>
    <n v="0"/>
    <n v="0"/>
    <n v="0"/>
    <n v="0"/>
    <n v="0"/>
    <s v=""/>
    <s v=""/>
    <s v=""/>
    <s v=""/>
    <s v=""/>
    <n v="0"/>
    <s v=""/>
    <s v=""/>
    <s v=""/>
    <s v=""/>
    <s v=""/>
    <n v="0"/>
  </r>
  <r>
    <x v="1"/>
    <s v="1104-4625"/>
    <x v="4"/>
    <x v="4"/>
    <n v="3"/>
    <n v="21"/>
    <n v="13"/>
    <n v="7"/>
    <n v="1"/>
    <n v="45"/>
    <n v="5"/>
    <n v="4"/>
    <n v="1"/>
    <n v="0"/>
    <n v="2"/>
    <n v="12"/>
    <n v="0"/>
    <n v="0"/>
    <n v="0"/>
    <n v="1"/>
    <n v="0"/>
    <n v="1"/>
    <n v="2"/>
    <n v="0"/>
    <n v="0"/>
    <n v="0"/>
    <n v="0"/>
    <n v="2"/>
    <n v="0"/>
    <n v="0"/>
    <n v="0"/>
    <n v="0"/>
    <n v="0"/>
    <n v="0"/>
    <n v="7"/>
    <n v="4"/>
    <n v="1"/>
    <n v="1"/>
    <n v="2"/>
    <n v="15"/>
    <n v="0"/>
    <n v="0"/>
    <n v="0"/>
    <n v="0"/>
    <n v="0"/>
    <n v="0"/>
    <n v="0"/>
    <n v="0"/>
    <n v="0"/>
    <n v="0"/>
    <n v="0"/>
    <n v="0"/>
    <s v=""/>
    <s v=""/>
    <s v=""/>
    <s v=""/>
    <n v="0"/>
    <n v="0"/>
    <n v="0"/>
    <n v="0"/>
    <n v="0"/>
    <n v="0"/>
    <n v="0"/>
    <n v="0"/>
    <n v="0"/>
    <n v="0"/>
    <n v="1"/>
    <n v="0"/>
    <n v="0"/>
    <n v="1"/>
    <n v="10"/>
    <n v="25"/>
    <n v="13"/>
    <n v="8"/>
    <n v="3"/>
    <n v="59"/>
    <n v="0"/>
    <n v="0"/>
    <n v="0"/>
    <n v="0"/>
    <n v="0"/>
    <n v="0"/>
    <s v=""/>
    <s v=""/>
    <s v=""/>
    <s v=""/>
    <s v=""/>
    <n v="0"/>
    <s v=""/>
    <s v=""/>
    <s v=""/>
    <s v=""/>
    <s v=""/>
    <n v="0"/>
  </r>
  <r>
    <x v="1"/>
    <s v="1256-2179"/>
    <x v="5"/>
    <x v="4"/>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xxx"/>
    <s v="xxx"/>
    <s v="xxx"/>
    <s v="xxx"/>
    <s v="N/A"/>
    <s v="N/A"/>
    <s v="N/A"/>
    <s v="N/A"/>
    <s v="N/A"/>
    <s v="N/A"/>
    <s v="N/A"/>
    <s v="N/A"/>
    <s v="N/A"/>
    <s v="N/A"/>
    <s v="N/A"/>
    <s v="N/A"/>
    <s v="N/A"/>
    <s v="N/A"/>
    <n v="0"/>
    <n v="0"/>
    <n v="0"/>
    <n v="0"/>
    <s v="N/A"/>
    <n v="0"/>
    <s v="N/A"/>
    <s v="N/A"/>
    <s v="N/A"/>
    <s v="N/A"/>
    <s v="N/A"/>
    <s v="N/A"/>
    <s v="xxx"/>
    <s v="xxx"/>
    <s v="xxx"/>
    <s v="xxx"/>
    <s v="xxx"/>
    <s v="N/A"/>
    <s v="xxx"/>
    <s v="xxx"/>
    <s v="xxx"/>
    <s v="xxx"/>
    <s v="xxx"/>
    <s v="N/A"/>
  </r>
  <r>
    <x v="1"/>
    <s v="1265-2384"/>
    <x v="16"/>
    <x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s v="1104-2314"/>
    <x v="6"/>
    <x v="5"/>
    <n v="5"/>
    <n v="14"/>
    <n v="6"/>
    <n v="8"/>
    <n v="2"/>
    <n v="35"/>
    <n v="4"/>
    <n v="4"/>
    <n v="4"/>
    <n v="0"/>
    <n v="0"/>
    <n v="12"/>
    <n v="0"/>
    <n v="1"/>
    <n v="1"/>
    <n v="0"/>
    <n v="0"/>
    <n v="2"/>
    <n v="0"/>
    <n v="0"/>
    <n v="0"/>
    <n v="0"/>
    <n v="0"/>
    <n v="0"/>
    <n v="0"/>
    <n v="0"/>
    <n v="0"/>
    <n v="0"/>
    <n v="0"/>
    <n v="0"/>
    <n v="4"/>
    <n v="5"/>
    <n v="5"/>
    <n v="0"/>
    <n v="0"/>
    <n v="14"/>
    <n v="0"/>
    <n v="0"/>
    <n v="0"/>
    <n v="0"/>
    <n v="0"/>
    <n v="0"/>
    <n v="0"/>
    <n v="0"/>
    <n v="1"/>
    <n v="0"/>
    <n v="0"/>
    <n v="1"/>
    <s v=""/>
    <s v=""/>
    <s v=""/>
    <s v=""/>
    <n v="0"/>
    <n v="0"/>
    <n v="0"/>
    <n v="0"/>
    <n v="0"/>
    <n v="0"/>
    <n v="0"/>
    <n v="0"/>
    <n v="0"/>
    <n v="0"/>
    <n v="0"/>
    <n v="0"/>
    <n v="0"/>
    <n v="0"/>
    <n v="9"/>
    <n v="19"/>
    <n v="10"/>
    <n v="8"/>
    <n v="2"/>
    <n v="48"/>
    <n v="0"/>
    <n v="0"/>
    <n v="0"/>
    <n v="0"/>
    <n v="0"/>
    <n v="0"/>
    <s v=""/>
    <s v=""/>
    <s v=""/>
    <s v=""/>
    <s v=""/>
    <n v="0"/>
    <s v=""/>
    <s v=""/>
    <s v=""/>
    <s v=""/>
    <s v=""/>
    <n v="0"/>
  </r>
  <r>
    <x v="1"/>
    <s v="1104-2694"/>
    <x v="7"/>
    <x v="6"/>
    <n v="2"/>
    <n v="6"/>
    <n v="4"/>
    <n v="3"/>
    <n v="0"/>
    <n v="15"/>
    <n v="1"/>
    <n v="6"/>
    <n v="1"/>
    <n v="0"/>
    <n v="0"/>
    <n v="8"/>
    <n v="0"/>
    <n v="1"/>
    <n v="0"/>
    <n v="0"/>
    <n v="0"/>
    <n v="1"/>
    <n v="0"/>
    <n v="0"/>
    <n v="0"/>
    <n v="0"/>
    <n v="0"/>
    <n v="0"/>
    <n v="0"/>
    <n v="0"/>
    <n v="0"/>
    <n v="0"/>
    <n v="0"/>
    <n v="0"/>
    <n v="1"/>
    <n v="7"/>
    <n v="1"/>
    <n v="0"/>
    <n v="0"/>
    <n v="9"/>
    <n v="0"/>
    <n v="0"/>
    <n v="0"/>
    <n v="0"/>
    <n v="0"/>
    <n v="0"/>
    <n v="0"/>
    <n v="0"/>
    <n v="0"/>
    <n v="0"/>
    <n v="0"/>
    <n v="0"/>
    <s v=""/>
    <s v=""/>
    <s v=""/>
    <s v=""/>
    <n v="0"/>
    <n v="0"/>
    <n v="0"/>
    <n v="0"/>
    <n v="0"/>
    <n v="0"/>
    <n v="0"/>
    <n v="0"/>
    <n v="0"/>
    <n v="0"/>
    <n v="0"/>
    <n v="0"/>
    <n v="0"/>
    <n v="0"/>
    <n v="3"/>
    <n v="13"/>
    <n v="5"/>
    <n v="3"/>
    <n v="0"/>
    <n v="24"/>
    <n v="0"/>
    <n v="0"/>
    <n v="1"/>
    <n v="0"/>
    <n v="0"/>
    <n v="1"/>
    <s v=""/>
    <s v=""/>
    <s v=""/>
    <s v=""/>
    <s v=""/>
    <n v="0"/>
    <s v=""/>
    <s v=""/>
    <s v=""/>
    <s v=""/>
    <s v=""/>
    <n v="0"/>
  </r>
  <r>
    <x v="1"/>
    <s v="1104-2819"/>
    <x v="8"/>
    <x v="7"/>
    <n v="0"/>
    <n v="1"/>
    <n v="1"/>
    <n v="0"/>
    <n v="1"/>
    <n v="3"/>
    <n v="1"/>
    <n v="2"/>
    <n v="0"/>
    <n v="0"/>
    <n v="0"/>
    <n v="3"/>
    <n v="0"/>
    <n v="1"/>
    <n v="1"/>
    <n v="1"/>
    <n v="0"/>
    <n v="3"/>
    <n v="0"/>
    <n v="0"/>
    <n v="1"/>
    <n v="0"/>
    <n v="0"/>
    <n v="1"/>
    <n v="0"/>
    <n v="0"/>
    <n v="0"/>
    <n v="0"/>
    <n v="0"/>
    <n v="0"/>
    <n v="1"/>
    <n v="3"/>
    <n v="2"/>
    <n v="1"/>
    <n v="0"/>
    <n v="7"/>
    <n v="0"/>
    <n v="0"/>
    <n v="0"/>
    <n v="0"/>
    <n v="0"/>
    <n v="0"/>
    <n v="0"/>
    <n v="0"/>
    <n v="0"/>
    <n v="0"/>
    <n v="0"/>
    <n v="0"/>
    <n v="0"/>
    <n v="0"/>
    <n v="0"/>
    <n v="0"/>
    <n v="1"/>
    <n v="1"/>
    <n v="0"/>
    <n v="0"/>
    <n v="0"/>
    <n v="0"/>
    <n v="0"/>
    <n v="0"/>
    <n v="0"/>
    <n v="0"/>
    <n v="0"/>
    <n v="0"/>
    <n v="0"/>
    <n v="0"/>
    <n v="1"/>
    <n v="4"/>
    <n v="3"/>
    <n v="1"/>
    <n v="0"/>
    <n v="9"/>
    <n v="0"/>
    <n v="0"/>
    <n v="0"/>
    <n v="0"/>
    <n v="0"/>
    <n v="0"/>
    <n v="0"/>
    <n v="0"/>
    <n v="0"/>
    <n v="0"/>
    <n v="0"/>
    <n v="0"/>
    <n v="0"/>
    <n v="0"/>
    <n v="0"/>
    <n v="0"/>
    <n v="0"/>
    <n v="0"/>
  </r>
  <r>
    <x v="1"/>
    <s v="1262-1090"/>
    <x v="9"/>
    <x v="8"/>
    <n v="0"/>
    <n v="3"/>
    <n v="3"/>
    <n v="6"/>
    <n v="2"/>
    <n v="14"/>
    <n v="2"/>
    <n v="2"/>
    <n v="1"/>
    <n v="0"/>
    <n v="0"/>
    <n v="5"/>
    <n v="0"/>
    <n v="0"/>
    <n v="0"/>
    <n v="0"/>
    <n v="0"/>
    <n v="0"/>
    <n v="0"/>
    <n v="0"/>
    <n v="0"/>
    <n v="0"/>
    <n v="0"/>
    <n v="0"/>
    <n v="0"/>
    <n v="0"/>
    <n v="0"/>
    <n v="0"/>
    <n v="0"/>
    <n v="0"/>
    <n v="2"/>
    <n v="2"/>
    <n v="1"/>
    <n v="0"/>
    <n v="0"/>
    <n v="5"/>
    <n v="0"/>
    <n v="0"/>
    <n v="0"/>
    <n v="0"/>
    <n v="0"/>
    <n v="0"/>
    <n v="0"/>
    <n v="0"/>
    <n v="0"/>
    <n v="0"/>
    <n v="0"/>
    <n v="0"/>
    <s v=""/>
    <s v=""/>
    <s v=""/>
    <s v=""/>
    <n v="2"/>
    <n v="2"/>
    <n v="0"/>
    <n v="0"/>
    <n v="0"/>
    <n v="0"/>
    <n v="0"/>
    <n v="0"/>
    <n v="0"/>
    <n v="0"/>
    <n v="0"/>
    <n v="0"/>
    <n v="0"/>
    <n v="0"/>
    <n v="2"/>
    <n v="5"/>
    <n v="4"/>
    <n v="6"/>
    <n v="0"/>
    <n v="17"/>
    <n v="0"/>
    <n v="0"/>
    <n v="0"/>
    <n v="2"/>
    <n v="0"/>
    <n v="2"/>
    <s v=""/>
    <s v=""/>
    <s v=""/>
    <s v=""/>
    <s v=""/>
    <n v="0"/>
    <s v=""/>
    <s v=""/>
    <s v=""/>
    <s v=""/>
    <s v=""/>
    <n v="0"/>
  </r>
  <r>
    <x v="1"/>
    <s v="1104-2751"/>
    <x v="17"/>
    <x v="14"/>
    <n v="4"/>
    <n v="12"/>
    <n v="3"/>
    <n v="3"/>
    <n v="3"/>
    <n v="25"/>
    <n v="1"/>
    <n v="1"/>
    <n v="0"/>
    <n v="0"/>
    <n v="0"/>
    <n v="2"/>
    <n v="0"/>
    <n v="0"/>
    <n v="0"/>
    <n v="0"/>
    <n v="0"/>
    <n v="0"/>
    <n v="0"/>
    <n v="0"/>
    <n v="0"/>
    <n v="0"/>
    <n v="0"/>
    <n v="0"/>
    <n v="0"/>
    <n v="0"/>
    <n v="0"/>
    <n v="0"/>
    <n v="0"/>
    <n v="0"/>
    <n v="1"/>
    <n v="1"/>
    <n v="0"/>
    <n v="0"/>
    <n v="0"/>
    <n v="2"/>
    <n v="0"/>
    <n v="0"/>
    <n v="0"/>
    <n v="0"/>
    <n v="0"/>
    <n v="0"/>
    <n v="0"/>
    <n v="0"/>
    <n v="0"/>
    <n v="0"/>
    <n v="0"/>
    <n v="0"/>
    <s v="N/A"/>
    <s v="N/A"/>
    <s v="N/A"/>
    <s v="N/A"/>
    <n v="0"/>
    <n v="0"/>
    <n v="0"/>
    <n v="0"/>
    <n v="0"/>
    <n v="0"/>
    <n v="0"/>
    <n v="0"/>
    <n v="0"/>
    <n v="0"/>
    <n v="0"/>
    <n v="0"/>
    <n v="0"/>
    <n v="0"/>
    <n v="5"/>
    <n v="13"/>
    <n v="3"/>
    <n v="3"/>
    <n v="3"/>
    <n v="27"/>
    <n v="0"/>
    <n v="0"/>
    <n v="0"/>
    <n v="0"/>
    <n v="0"/>
    <n v="0"/>
    <s v="N/A"/>
    <s v="N/A"/>
    <s v="N/A"/>
    <s v="N/A"/>
    <s v="N/A"/>
    <n v="0"/>
    <s v="N/A"/>
    <s v="N/A"/>
    <s v="N/A"/>
    <s v="N/A"/>
    <s v="N/A"/>
    <n v="0"/>
  </r>
  <r>
    <x v="1"/>
    <s v="1104-2405"/>
    <x v="10"/>
    <x v="9"/>
    <n v="1"/>
    <n v="0"/>
    <n v="1"/>
    <n v="1"/>
    <n v="1"/>
    <n v="4"/>
    <n v="0"/>
    <n v="2"/>
    <n v="0"/>
    <n v="0"/>
    <n v="0"/>
    <n v="2"/>
    <n v="0"/>
    <n v="0"/>
    <n v="0"/>
    <n v="0"/>
    <n v="0"/>
    <n v="0"/>
    <n v="0"/>
    <n v="0"/>
    <n v="0"/>
    <n v="0"/>
    <n v="0"/>
    <n v="0"/>
    <n v="0"/>
    <n v="0"/>
    <n v="0"/>
    <n v="0"/>
    <n v="0"/>
    <n v="0"/>
    <n v="0"/>
    <n v="2"/>
    <n v="0"/>
    <n v="0"/>
    <n v="0"/>
    <n v="2"/>
    <n v="0"/>
    <n v="0"/>
    <n v="0"/>
    <n v="0"/>
    <n v="0"/>
    <n v="0"/>
    <n v="0"/>
    <n v="0"/>
    <n v="0"/>
    <n v="0"/>
    <n v="0"/>
    <n v="0"/>
    <s v=""/>
    <s v=""/>
    <s v=""/>
    <s v=""/>
    <n v="0"/>
    <n v="0"/>
    <n v="0"/>
    <n v="0"/>
    <n v="0"/>
    <n v="0"/>
    <n v="0"/>
    <n v="0"/>
    <n v="0"/>
    <n v="0"/>
    <n v="0"/>
    <n v="0"/>
    <n v="0"/>
    <n v="0"/>
    <n v="1"/>
    <n v="2"/>
    <n v="1"/>
    <n v="1"/>
    <n v="1"/>
    <n v="6"/>
    <n v="0"/>
    <n v="0"/>
    <n v="0"/>
    <n v="0"/>
    <n v="0"/>
    <n v="0"/>
    <s v=""/>
    <s v=""/>
    <s v=""/>
    <s v=""/>
    <s v=""/>
    <n v="0"/>
    <s v=""/>
    <s v=""/>
    <s v=""/>
    <s v=""/>
    <s v=""/>
    <n v="0"/>
  </r>
  <r>
    <x v="1"/>
    <s v="1104-2595"/>
    <x v="11"/>
    <x v="10"/>
    <n v="2"/>
    <n v="13"/>
    <n v="13"/>
    <n v="2"/>
    <n v="6"/>
    <n v="36"/>
    <n v="0"/>
    <n v="0"/>
    <n v="1"/>
    <n v="0"/>
    <n v="0"/>
    <n v="1"/>
    <n v="0"/>
    <n v="1"/>
    <n v="4"/>
    <n v="0"/>
    <n v="0"/>
    <n v="5"/>
    <n v="0"/>
    <n v="0"/>
    <n v="0"/>
    <n v="0"/>
    <n v="0"/>
    <n v="0"/>
    <n v="0"/>
    <n v="0"/>
    <n v="0"/>
    <n v="0"/>
    <n v="0"/>
    <n v="0"/>
    <n v="0"/>
    <n v="1"/>
    <n v="5"/>
    <n v="0"/>
    <n v="0"/>
    <n v="6"/>
    <n v="0"/>
    <n v="0"/>
    <n v="0"/>
    <n v="0"/>
    <n v="0"/>
    <n v="0"/>
    <n v="0"/>
    <n v="0"/>
    <n v="0"/>
    <n v="0"/>
    <n v="0"/>
    <n v="0"/>
    <s v=""/>
    <s v=""/>
    <s v=""/>
    <s v=""/>
    <n v="3"/>
    <n v="3"/>
    <n v="0"/>
    <n v="0"/>
    <n v="0"/>
    <n v="0"/>
    <n v="0"/>
    <n v="0"/>
    <n v="0"/>
    <n v="0"/>
    <n v="1"/>
    <n v="0"/>
    <n v="1"/>
    <n v="2"/>
    <n v="2"/>
    <n v="14"/>
    <n v="17"/>
    <n v="2"/>
    <n v="2"/>
    <n v="37"/>
    <n v="0"/>
    <n v="0"/>
    <n v="1"/>
    <n v="0"/>
    <n v="0"/>
    <n v="1"/>
    <s v=""/>
    <s v=""/>
    <s v=""/>
    <s v=""/>
    <s v=""/>
    <n v="0"/>
    <s v=""/>
    <s v=""/>
    <s v=""/>
    <s v=""/>
    <s v=""/>
    <n v="0"/>
  </r>
  <r>
    <x v="1"/>
    <s v="2149-1675"/>
    <x v="12"/>
    <x v="11"/>
    <n v="1"/>
    <n v="12"/>
    <n v="9"/>
    <n v="1"/>
    <n v="1"/>
    <n v="24"/>
    <n v="1"/>
    <n v="2"/>
    <n v="0"/>
    <n v="2"/>
    <n v="0"/>
    <n v="5"/>
    <n v="1"/>
    <n v="3"/>
    <n v="0"/>
    <n v="0"/>
    <n v="0"/>
    <n v="4"/>
    <n v="0"/>
    <n v="0"/>
    <n v="0"/>
    <n v="0"/>
    <n v="0"/>
    <n v="0"/>
    <n v="0"/>
    <n v="0"/>
    <n v="0"/>
    <n v="0"/>
    <n v="0"/>
    <n v="0"/>
    <n v="2"/>
    <n v="5"/>
    <n v="0"/>
    <n v="2"/>
    <n v="0"/>
    <n v="9"/>
    <n v="0"/>
    <n v="0"/>
    <n v="0"/>
    <n v="0"/>
    <n v="0"/>
    <n v="0"/>
    <n v="0"/>
    <n v="0"/>
    <n v="0"/>
    <n v="0"/>
    <n v="0"/>
    <n v="0"/>
    <s v=""/>
    <s v=""/>
    <s v=""/>
    <s v=""/>
    <n v="0"/>
    <n v="0"/>
    <n v="0"/>
    <n v="0"/>
    <n v="0"/>
    <n v="0"/>
    <n v="0"/>
    <n v="0"/>
    <n v="0"/>
    <n v="0"/>
    <n v="0"/>
    <n v="0"/>
    <n v="0"/>
    <n v="0"/>
    <n v="3"/>
    <n v="17"/>
    <n v="9"/>
    <n v="3"/>
    <n v="1"/>
    <n v="33"/>
    <n v="0"/>
    <n v="0"/>
    <n v="0"/>
    <n v="0"/>
    <n v="0"/>
    <n v="0"/>
    <s v=""/>
    <s v=""/>
    <s v=""/>
    <s v=""/>
    <s v=""/>
    <n v="0"/>
    <s v=""/>
    <s v=""/>
    <s v=""/>
    <s v=""/>
    <s v=""/>
    <n v="0"/>
  </r>
  <r>
    <x v="1"/>
    <s v="1104-2330"/>
    <x v="13"/>
    <x v="12"/>
    <n v="1"/>
    <n v="27"/>
    <n v="21"/>
    <n v="11"/>
    <n v="9"/>
    <n v="69"/>
    <n v="3"/>
    <n v="8"/>
    <n v="7"/>
    <n v="2"/>
    <n v="0"/>
    <n v="20"/>
    <n v="1"/>
    <n v="1"/>
    <n v="3"/>
    <n v="1"/>
    <n v="1"/>
    <n v="7"/>
    <n v="0"/>
    <n v="1"/>
    <n v="0"/>
    <n v="0"/>
    <n v="0"/>
    <n v="1"/>
    <n v="0"/>
    <n v="1"/>
    <n v="0"/>
    <n v="0"/>
    <n v="0"/>
    <n v="1"/>
    <n v="4"/>
    <n v="11"/>
    <n v="10"/>
    <n v="3"/>
    <n v="1"/>
    <n v="29"/>
    <n v="0"/>
    <n v="1"/>
    <n v="0"/>
    <n v="0"/>
    <n v="0"/>
    <n v="1"/>
    <n v="0"/>
    <n v="0"/>
    <n v="0"/>
    <n v="0"/>
    <n v="0"/>
    <n v="0"/>
    <s v=""/>
    <s v=""/>
    <s v=""/>
    <s v=""/>
    <n v="6"/>
    <n v="6"/>
    <n v="0"/>
    <n v="0"/>
    <n v="0"/>
    <n v="0"/>
    <n v="0"/>
    <n v="0"/>
    <n v="0"/>
    <n v="2"/>
    <n v="0"/>
    <n v="1"/>
    <n v="1"/>
    <n v="4"/>
    <n v="5"/>
    <n v="37"/>
    <n v="31"/>
    <n v="13"/>
    <n v="3"/>
    <n v="89"/>
    <n v="0"/>
    <n v="0"/>
    <n v="0"/>
    <n v="0"/>
    <n v="0"/>
    <n v="0"/>
    <s v=""/>
    <s v=""/>
    <s v=""/>
    <s v=""/>
    <s v=""/>
    <n v="0"/>
    <s v=""/>
    <s v=""/>
    <s v=""/>
    <s v=""/>
    <s v=""/>
    <n v="0"/>
  </r>
  <r>
    <x v="1"/>
    <s v="1625-8899"/>
    <x v="18"/>
    <x v="15"/>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N/D"/>
    <s v="N/D"/>
    <s v="N/D"/>
    <s v="N/D"/>
    <s v="N/D"/>
    <s v="N/D"/>
    <s v="N/D"/>
    <s v="N/D"/>
    <s v="N/D"/>
    <s v="N/D"/>
    <s v="N/D"/>
    <s v="N/D"/>
    <s v="N/D"/>
    <s v="N/D"/>
    <s v="N/D"/>
    <s v="N/D"/>
    <s v="N/D"/>
    <s v="N/D"/>
    <s v="N/D"/>
    <s v="N/D"/>
    <s v="N/D"/>
    <s v="N/D"/>
    <s v="N/D"/>
    <s v="N/D"/>
    <s v="N/D"/>
    <s v="N/D"/>
    <s v=""/>
    <s v=""/>
    <s v=""/>
    <s v=""/>
    <s v=""/>
    <s v="N/D"/>
    <s v=""/>
    <s v=""/>
    <s v=""/>
    <s v=""/>
    <s v=""/>
    <s v="N/D"/>
  </r>
</pivotCacheRecords>
</file>

<file path=xl/pivotCache/pivotCacheRecords10.xml><?xml version="1.0" encoding="utf-8"?>
<pivotCacheRecords xmlns="http://schemas.openxmlformats.org/spreadsheetml/2006/main" xmlns:r="http://schemas.openxmlformats.org/officeDocument/2006/relationships" count="33">
  <r>
    <x v="0"/>
    <s v="1104-2322"/>
    <x v="0"/>
    <x v="0"/>
    <n v="0"/>
    <n v="0"/>
    <n v="0"/>
    <n v="0"/>
    <n v="0"/>
    <n v="0"/>
    <n v="0"/>
    <n v="0"/>
    <n v="0"/>
    <n v="0"/>
    <n v="0"/>
    <n v="0"/>
    <n v="0"/>
    <n v="0"/>
    <n v="0"/>
    <n v="0"/>
    <n v="0"/>
    <n v="0"/>
    <n v="0"/>
    <n v="0"/>
    <n v="0"/>
    <n v="0"/>
  </r>
  <r>
    <x v="0"/>
    <s v="1104-2363"/>
    <x v="1"/>
    <x v="1"/>
    <n v="0"/>
    <n v="0"/>
    <n v="4"/>
    <n v="0"/>
    <n v="4"/>
    <n v="0"/>
    <n v="0"/>
    <n v="0"/>
    <n v="1"/>
    <n v="0"/>
    <n v="1"/>
    <n v="0"/>
    <n v="0"/>
    <n v="0"/>
    <n v="1"/>
    <n v="0"/>
    <n v="0"/>
    <n v="0"/>
    <n v="1"/>
    <n v="1"/>
    <n v="8"/>
    <n v="4"/>
  </r>
  <r>
    <x v="0"/>
    <s v="1104-2868"/>
    <x v="2"/>
    <x v="2"/>
    <n v="2"/>
    <n v="2"/>
    <n v="3"/>
    <n v="2"/>
    <n v="5"/>
    <n v="0"/>
    <n v="0"/>
    <n v="0"/>
    <n v="0"/>
    <n v="0"/>
    <n v="0"/>
    <n v="0"/>
    <n v="0"/>
    <n v="1"/>
    <n v="0"/>
    <n v="0"/>
    <n v="0"/>
    <n v="0"/>
    <n v="2"/>
    <n v="2"/>
    <n v="10"/>
    <n v="3"/>
  </r>
  <r>
    <x v="0"/>
    <s v="1104-2488"/>
    <x v="3"/>
    <x v="3"/>
    <n v="1"/>
    <n v="1"/>
    <n v="1"/>
    <n v="0"/>
    <n v="1"/>
    <n v="1"/>
    <n v="0"/>
    <n v="1"/>
    <n v="0"/>
    <n v="0"/>
    <n v="0"/>
    <n v="0"/>
    <n v="0"/>
    <n v="0"/>
    <n v="1"/>
    <n v="0"/>
    <n v="0"/>
    <n v="0"/>
    <n v="1"/>
    <n v="0"/>
    <n v="4"/>
    <n v="3"/>
  </r>
  <r>
    <x v="0"/>
    <s v="1104-4625"/>
    <x v="4"/>
    <x v="4"/>
    <s v="N/A"/>
    <s v="N/A"/>
    <s v="N/A"/>
    <s v="N/A"/>
    <s v="N/A"/>
    <s v="N/A"/>
    <s v="N/A"/>
    <s v="N/A"/>
    <s v="N/A"/>
    <s v="N/A"/>
    <s v="N/A"/>
    <s v="N/A"/>
    <s v="N/A"/>
    <s v="N/A"/>
    <s v="N/A"/>
    <s v="N/A"/>
    <s v="N/A"/>
    <s v="N/A"/>
    <s v="N/A"/>
    <s v="N/A"/>
    <s v="N/A"/>
    <s v="N/A"/>
  </r>
  <r>
    <x v="0"/>
    <s v="1256-2179"/>
    <x v="5"/>
    <x v="4"/>
    <s v="N/A"/>
    <s v="N/A"/>
    <s v="N/A"/>
    <s v="N/A"/>
    <s v="N/A"/>
    <s v="N/A"/>
    <s v="N/A"/>
    <s v="N/A"/>
    <s v="N/A"/>
    <s v="N/A"/>
    <s v="N/A"/>
    <s v="N/A"/>
    <s v="N/A"/>
    <s v="N/A"/>
    <s v="N/A"/>
    <s v="N/A"/>
    <s v="N/A"/>
    <s v="N/A"/>
    <s v="N/A"/>
    <s v="N/A"/>
    <s v="N/A"/>
    <s v="N/A"/>
  </r>
  <r>
    <x v="0"/>
    <s v="1104-2314"/>
    <x v="6"/>
    <x v="5"/>
    <n v="0"/>
    <n v="1"/>
    <n v="1"/>
    <n v="0"/>
    <n v="1"/>
    <n v="0"/>
    <n v="0"/>
    <n v="0"/>
    <n v="0"/>
    <n v="0"/>
    <n v="0"/>
    <n v="1"/>
    <n v="0"/>
    <n v="0"/>
    <n v="1"/>
    <n v="0"/>
    <n v="0"/>
    <n v="0"/>
    <n v="2"/>
    <n v="0"/>
    <n v="5"/>
    <n v="2"/>
  </r>
  <r>
    <x v="0"/>
    <s v="1104-2694"/>
    <x v="7"/>
    <x v="6"/>
    <n v="5"/>
    <n v="4"/>
    <n v="16"/>
    <n v="7"/>
    <n v="23"/>
    <n v="1"/>
    <n v="0"/>
    <n v="1"/>
    <n v="2"/>
    <n v="0"/>
    <n v="2"/>
    <n v="0"/>
    <n v="0"/>
    <n v="3"/>
    <n v="1"/>
    <n v="0"/>
    <n v="0"/>
    <n v="0"/>
    <n v="27"/>
    <n v="4"/>
    <n v="61"/>
    <n v="32"/>
  </r>
  <r>
    <x v="0"/>
    <s v="1104-2819"/>
    <x v="8"/>
    <x v="7"/>
    <n v="8"/>
    <n v="8"/>
    <n v="35"/>
    <n v="53"/>
    <n v="88"/>
    <n v="20"/>
    <n v="0"/>
    <n v="20"/>
    <n v="6"/>
    <n v="0"/>
    <n v="6"/>
    <n v="0"/>
    <n v="0"/>
    <n v="1"/>
    <n v="0"/>
    <n v="0"/>
    <n v="0"/>
    <n v="0"/>
    <n v="46"/>
    <n v="3"/>
    <n v="164"/>
    <n v="53"/>
  </r>
  <r>
    <x v="0"/>
    <s v="1262-1090"/>
    <x v="9"/>
    <x v="8"/>
    <n v="2"/>
    <n v="1"/>
    <n v="7"/>
    <n v="3"/>
    <n v="10"/>
    <n v="0"/>
    <n v="0"/>
    <n v="0"/>
    <n v="0"/>
    <n v="0"/>
    <n v="0"/>
    <n v="0"/>
    <n v="0"/>
    <n v="0"/>
    <n v="1"/>
    <n v="0"/>
    <n v="0"/>
    <n v="0"/>
    <n v="6"/>
    <n v="0"/>
    <n v="17"/>
    <n v="8"/>
  </r>
  <r>
    <x v="0"/>
    <s v="1104-2405"/>
    <x v="10"/>
    <x v="9"/>
    <s v="N/A"/>
    <s v="N/A"/>
    <s v="N/A"/>
    <s v="N/A"/>
    <s v="N/A"/>
    <s v="N/A"/>
    <s v="N/A"/>
    <s v="N/A"/>
    <s v="N/A"/>
    <s v="N/A"/>
    <s v="N/A"/>
    <s v="N/A"/>
    <s v="N/A"/>
    <s v="N/A"/>
    <s v="N/A"/>
    <s v="N/A"/>
    <s v="N/A"/>
    <s v="N/A"/>
    <s v="N/A"/>
    <s v="N/A"/>
    <s v="N/A"/>
    <s v="N/A"/>
  </r>
  <r>
    <x v="0"/>
    <s v="1104-2595"/>
    <x v="11"/>
    <x v="10"/>
    <n v="0"/>
    <n v="0"/>
    <n v="0"/>
    <n v="1"/>
    <n v="1"/>
    <n v="0"/>
    <n v="0"/>
    <n v="0"/>
    <n v="0"/>
    <n v="0"/>
    <n v="0"/>
    <n v="0"/>
    <n v="0"/>
    <n v="0"/>
    <n v="0"/>
    <n v="0"/>
    <n v="0"/>
    <n v="0"/>
    <n v="1"/>
    <n v="0"/>
    <n v="2"/>
    <n v="1"/>
  </r>
  <r>
    <x v="0"/>
    <s v="2149-1675"/>
    <x v="12"/>
    <x v="11"/>
    <n v="0"/>
    <n v="0"/>
    <n v="1"/>
    <n v="2"/>
    <n v="3"/>
    <n v="0"/>
    <n v="0"/>
    <n v="0"/>
    <n v="0"/>
    <n v="0"/>
    <n v="0"/>
    <n v="0"/>
    <n v="0"/>
    <n v="0"/>
    <n v="0"/>
    <n v="0"/>
    <n v="0"/>
    <n v="0"/>
    <n v="3"/>
    <n v="2"/>
    <n v="8"/>
    <n v="3"/>
  </r>
  <r>
    <x v="0"/>
    <s v="1104-2330"/>
    <x v="13"/>
    <x v="12"/>
    <n v="0"/>
    <n v="1"/>
    <n v="7"/>
    <n v="4"/>
    <n v="11"/>
    <n v="3"/>
    <n v="0"/>
    <n v="3"/>
    <n v="0"/>
    <n v="0"/>
    <n v="0"/>
    <n v="1"/>
    <n v="0"/>
    <n v="0"/>
    <n v="1"/>
    <n v="0"/>
    <n v="0"/>
    <n v="0"/>
    <n v="8"/>
    <n v="4"/>
    <n v="28"/>
    <n v="12"/>
  </r>
  <r>
    <x v="1"/>
    <s v="1104-2322"/>
    <x v="0"/>
    <x v="0"/>
    <n v="101"/>
    <n v="85"/>
    <n v="142"/>
    <n v="46"/>
    <n v="188"/>
    <n v="7"/>
    <n v="0"/>
    <n v="7"/>
    <n v="2"/>
    <n v="0"/>
    <n v="2"/>
    <n v="9"/>
    <n v="0"/>
    <n v="3"/>
    <n v="3"/>
    <n v="0"/>
    <n v="10"/>
    <n v="2"/>
    <n v="121"/>
    <n v="47"/>
    <n v="392"/>
    <n v="158"/>
  </r>
  <r>
    <x v="1"/>
    <s v="1104-2363"/>
    <x v="1"/>
    <x v="1"/>
    <n v="113"/>
    <n v="109"/>
    <n v="230"/>
    <n v="147"/>
    <n v="377"/>
    <n v="28"/>
    <n v="0"/>
    <n v="28"/>
    <n v="20"/>
    <n v="0"/>
    <n v="20"/>
    <n v="1"/>
    <n v="0"/>
    <n v="0"/>
    <n v="14"/>
    <n v="0"/>
    <n v="3"/>
    <n v="1"/>
    <n v="237"/>
    <n v="108"/>
    <n v="789"/>
    <n v="318"/>
  </r>
  <r>
    <x v="1"/>
    <s v="1104-2868"/>
    <x v="2"/>
    <x v="2"/>
    <n v="138"/>
    <n v="129"/>
    <n v="322"/>
    <n v="108"/>
    <n v="430"/>
    <n v="67"/>
    <n v="0"/>
    <n v="67"/>
    <n v="13"/>
    <n v="2"/>
    <n v="15"/>
    <n v="3"/>
    <n v="0"/>
    <n v="45"/>
    <n v="12"/>
    <n v="0"/>
    <n v="8"/>
    <n v="2"/>
    <n v="359"/>
    <n v="212"/>
    <n v="1153"/>
    <n v="429"/>
  </r>
  <r>
    <x v="1"/>
    <s v="1104-2488"/>
    <x v="3"/>
    <x v="3"/>
    <n v="59"/>
    <n v="64"/>
    <n v="190"/>
    <n v="249"/>
    <n v="439"/>
    <n v="55"/>
    <n v="0"/>
    <n v="55"/>
    <n v="20"/>
    <n v="0"/>
    <n v="20"/>
    <n v="8"/>
    <n v="16"/>
    <n v="1"/>
    <n v="22"/>
    <n v="0"/>
    <n v="8"/>
    <n v="6"/>
    <n v="341"/>
    <n v="149"/>
    <n v="1065"/>
    <n v="381"/>
  </r>
  <r>
    <x v="1"/>
    <s v="1104-2397"/>
    <x v="14"/>
    <x v="13"/>
    <n v="50"/>
    <n v="55"/>
    <n v="132"/>
    <n v="88"/>
    <n v="220"/>
    <n v="59"/>
    <n v="0"/>
    <n v="59"/>
    <n v="6"/>
    <n v="0"/>
    <n v="6"/>
    <n v="30"/>
    <n v="0"/>
    <n v="0"/>
    <n v="8"/>
    <n v="0"/>
    <n v="3"/>
    <n v="1"/>
    <n v="209"/>
    <n v="132"/>
    <n v="668"/>
    <n v="212"/>
  </r>
  <r>
    <x v="1"/>
    <s v="1104-3627"/>
    <x v="15"/>
    <x v="4"/>
    <n v="227"/>
    <n v="234"/>
    <n v="891"/>
    <n v="350"/>
    <n v="1241"/>
    <n v="265"/>
    <n v="0"/>
    <n v="265"/>
    <n v="200"/>
    <n v="35"/>
    <n v="235"/>
    <n v="17"/>
    <n v="0"/>
    <n v="3"/>
    <n v="90"/>
    <n v="0"/>
    <n v="18"/>
    <n v="3"/>
    <n v="839"/>
    <n v="186"/>
    <n v="2897"/>
    <n v="1035"/>
  </r>
  <r>
    <x v="1"/>
    <s v="1104-4625"/>
    <x v="4"/>
    <x v="4"/>
    <n v="55"/>
    <n v="49"/>
    <n v="239"/>
    <n v="109"/>
    <n v="348"/>
    <n v="83"/>
    <n v="0"/>
    <n v="83"/>
    <n v="14"/>
    <n v="0"/>
    <n v="14"/>
    <n v="7"/>
    <n v="0"/>
    <n v="0"/>
    <n v="32"/>
    <n v="0"/>
    <n v="5"/>
    <n v="2"/>
    <n v="235"/>
    <n v="32"/>
    <n v="758"/>
    <n v="291"/>
  </r>
  <r>
    <x v="1"/>
    <s v="1256-2179"/>
    <x v="5"/>
    <x v="4"/>
    <s v="N/A"/>
    <s v="N/A"/>
    <s v="N/A"/>
    <s v="N/A"/>
    <s v="N/A"/>
    <s v="N/A"/>
    <s v="N/A"/>
    <s v="N/A"/>
    <s v="N/A"/>
    <s v="N/A"/>
    <s v="N/A"/>
    <s v="N/A"/>
    <s v="N/A"/>
    <s v="N/A"/>
    <s v="N/A"/>
    <s v="N/A"/>
    <s v="N/A"/>
    <s v="N/A"/>
    <s v="N/A"/>
    <s v="N/A"/>
    <s v="N/A"/>
    <s v="N/A"/>
  </r>
  <r>
    <x v="1"/>
    <s v="1265-2384"/>
    <x v="16"/>
    <x v="4"/>
    <n v="0"/>
    <n v="0"/>
    <n v="0"/>
    <n v="0"/>
    <n v="0"/>
    <n v="0"/>
    <n v="0"/>
    <n v="0"/>
    <n v="0"/>
    <n v="0"/>
    <n v="0"/>
    <n v="0"/>
    <n v="0"/>
    <n v="0"/>
    <n v="0"/>
    <n v="0"/>
    <n v="0"/>
    <n v="0"/>
    <n v="0"/>
    <n v="0"/>
    <n v="0"/>
    <n v="0"/>
  </r>
  <r>
    <x v="1"/>
    <s v="1104-2314"/>
    <x v="6"/>
    <x v="5"/>
    <n v="70"/>
    <n v="71"/>
    <n v="241"/>
    <n v="29"/>
    <n v="270"/>
    <n v="114"/>
    <n v="0"/>
    <n v="114"/>
    <n v="6"/>
    <n v="0"/>
    <n v="6"/>
    <n v="28"/>
    <n v="19"/>
    <n v="0"/>
    <n v="7"/>
    <n v="0"/>
    <n v="4"/>
    <n v="1"/>
    <n v="226"/>
    <n v="78"/>
    <n v="753"/>
    <n v="282"/>
  </r>
  <r>
    <x v="1"/>
    <s v="1104-2694"/>
    <x v="7"/>
    <x v="6"/>
    <n v="22"/>
    <n v="18"/>
    <n v="83"/>
    <n v="44"/>
    <n v="127"/>
    <n v="9"/>
    <n v="0"/>
    <n v="9"/>
    <n v="3"/>
    <n v="0"/>
    <n v="3"/>
    <n v="1"/>
    <n v="0"/>
    <n v="13"/>
    <n v="2"/>
    <n v="0"/>
    <n v="5"/>
    <n v="0"/>
    <n v="125"/>
    <n v="29"/>
    <n v="314"/>
    <n v="143"/>
  </r>
  <r>
    <x v="1"/>
    <s v="1104-2819"/>
    <x v="8"/>
    <x v="7"/>
    <n v="24"/>
    <n v="26"/>
    <n v="91"/>
    <n v="88"/>
    <n v="179"/>
    <n v="32"/>
    <n v="0"/>
    <n v="32"/>
    <n v="13"/>
    <n v="0"/>
    <n v="13"/>
    <n v="1"/>
    <n v="1"/>
    <n v="2"/>
    <n v="0"/>
    <n v="0"/>
    <n v="0"/>
    <n v="0"/>
    <n v="127"/>
    <n v="18"/>
    <n v="373"/>
    <n v="138"/>
  </r>
  <r>
    <x v="1"/>
    <s v="1262-1090"/>
    <x v="9"/>
    <x v="8"/>
    <n v="29"/>
    <n v="28"/>
    <n v="88"/>
    <n v="35"/>
    <n v="123"/>
    <n v="5"/>
    <n v="0"/>
    <n v="5"/>
    <n v="0"/>
    <n v="0"/>
    <n v="0"/>
    <n v="2"/>
    <n v="0"/>
    <n v="1"/>
    <n v="5"/>
    <n v="0"/>
    <n v="2"/>
    <n v="0"/>
    <n v="86"/>
    <n v="13"/>
    <n v="237"/>
    <n v="95"/>
  </r>
  <r>
    <x v="1"/>
    <s v="1104-2751"/>
    <x v="17"/>
    <x v="14"/>
    <n v="55"/>
    <n v="63"/>
    <n v="149"/>
    <n v="75"/>
    <n v="224"/>
    <n v="9"/>
    <n v="0"/>
    <n v="9"/>
    <n v="10"/>
    <n v="0"/>
    <n v="10"/>
    <n v="2"/>
    <n v="0"/>
    <n v="11"/>
    <n v="1"/>
    <n v="0"/>
    <n v="5"/>
    <n v="0"/>
    <n v="215"/>
    <n v="156"/>
    <n v="633"/>
    <n v="255"/>
  </r>
  <r>
    <x v="1"/>
    <s v="1104-2405"/>
    <x v="10"/>
    <x v="9"/>
    <n v="46"/>
    <n v="47"/>
    <n v="180"/>
    <n v="79"/>
    <n v="259"/>
    <n v="46"/>
    <n v="0"/>
    <n v="46"/>
    <n v="14"/>
    <n v="0"/>
    <n v="14"/>
    <n v="6"/>
    <n v="0"/>
    <n v="0"/>
    <n v="20"/>
    <n v="0"/>
    <n v="4"/>
    <n v="1"/>
    <n v="170"/>
    <n v="15"/>
    <n v="535"/>
    <n v="219"/>
  </r>
  <r>
    <x v="1"/>
    <s v="1104-2595"/>
    <x v="11"/>
    <x v="10"/>
    <n v="78"/>
    <n v="68"/>
    <n v="196"/>
    <n v="175"/>
    <n v="371"/>
    <n v="33"/>
    <n v="0"/>
    <n v="33"/>
    <n v="2"/>
    <n v="0"/>
    <n v="2"/>
    <n v="8"/>
    <n v="0"/>
    <n v="0"/>
    <n v="19"/>
    <n v="0"/>
    <n v="10"/>
    <n v="2"/>
    <n v="311"/>
    <n v="131"/>
    <n v="887"/>
    <n v="340"/>
  </r>
  <r>
    <x v="1"/>
    <s v="2149-1675"/>
    <x v="12"/>
    <x v="11"/>
    <n v="79"/>
    <n v="69"/>
    <n v="232"/>
    <n v="114"/>
    <n v="346"/>
    <n v="39"/>
    <n v="0"/>
    <n v="39"/>
    <n v="1"/>
    <n v="0"/>
    <n v="1"/>
    <n v="17"/>
    <n v="0"/>
    <n v="0"/>
    <n v="10"/>
    <n v="0"/>
    <n v="7"/>
    <n v="0"/>
    <n v="257"/>
    <n v="132"/>
    <n v="809"/>
    <n v="320"/>
  </r>
  <r>
    <x v="1"/>
    <s v="1104-2330"/>
    <x v="13"/>
    <x v="12"/>
    <n v="231"/>
    <n v="218"/>
    <n v="700"/>
    <n v="480"/>
    <n v="1180"/>
    <n v="98"/>
    <n v="0"/>
    <n v="98"/>
    <n v="8"/>
    <n v="0"/>
    <n v="8"/>
    <n v="102"/>
    <n v="34"/>
    <n v="1"/>
    <n v="41"/>
    <n v="0"/>
    <n v="25"/>
    <n v="0"/>
    <n v="845"/>
    <n v="177"/>
    <n v="2511"/>
    <n v="1087"/>
  </r>
  <r>
    <x v="1"/>
    <s v="1625-8899"/>
    <x v="18"/>
    <x v="15"/>
    <n v="0"/>
    <n v="0"/>
    <n v="0"/>
    <n v="0"/>
    <n v="0"/>
    <n v="0"/>
    <n v="0"/>
    <n v="0"/>
    <n v="0"/>
    <n v="0"/>
    <n v="0"/>
    <n v="0"/>
    <n v="0"/>
    <n v="0"/>
    <n v="0"/>
    <n v="0"/>
    <n v="0"/>
    <n v="4"/>
    <n v="0"/>
    <n v="0"/>
    <n v="4"/>
    <n v="0"/>
  </r>
</pivotCacheRecords>
</file>

<file path=xl/pivotCache/pivotCacheRecords11.xml><?xml version="1.0" encoding="utf-8"?>
<pivotCacheRecords xmlns="http://schemas.openxmlformats.org/spreadsheetml/2006/main" xmlns:r="http://schemas.openxmlformats.org/officeDocument/2006/relationships" count="33">
  <r>
    <x v="0"/>
    <s v="1104-2322"/>
    <x v="0"/>
    <x v="0"/>
    <n v="0"/>
    <n v="0"/>
    <n v="0"/>
    <n v="0"/>
    <n v="0"/>
    <n v="0"/>
    <n v="0"/>
    <n v="0"/>
    <n v="0"/>
    <n v="0"/>
    <n v="0"/>
    <n v="0"/>
  </r>
  <r>
    <x v="0"/>
    <s v="1104-2363"/>
    <x v="1"/>
    <x v="1"/>
    <n v="0"/>
    <n v="0"/>
    <n v="0"/>
    <n v="0"/>
    <n v="0"/>
    <n v="0"/>
    <n v="0"/>
    <n v="0"/>
    <n v="0"/>
    <n v="0"/>
    <n v="0"/>
    <n v="0"/>
  </r>
  <r>
    <x v="0"/>
    <s v="1104-2868"/>
    <x v="2"/>
    <x v="2"/>
    <n v="0"/>
    <n v="0"/>
    <n v="0"/>
    <n v="0"/>
    <n v="1"/>
    <n v="1"/>
    <n v="1"/>
    <n v="0"/>
    <n v="0"/>
    <n v="0"/>
    <n v="3"/>
    <n v="2"/>
  </r>
  <r>
    <x v="0"/>
    <s v="1104-2488"/>
    <x v="3"/>
    <x v="3"/>
    <n v="0"/>
    <n v="0"/>
    <n v="0"/>
    <n v="0"/>
    <n v="0"/>
    <n v="0"/>
    <n v="2"/>
    <n v="1"/>
    <n v="0"/>
    <n v="0"/>
    <n v="3"/>
    <n v="3"/>
  </r>
  <r>
    <x v="0"/>
    <s v="1104-4625"/>
    <x v="4"/>
    <x v="4"/>
    <s v="N/A"/>
    <s v="N/A"/>
    <s v="N/A"/>
    <s v="N/A"/>
    <s v="N/A"/>
    <s v="N/A"/>
    <s v="N/A"/>
    <s v="N/A"/>
    <s v="N/A"/>
    <s v="N/A"/>
    <s v="N/A"/>
    <s v="N/A"/>
  </r>
  <r>
    <x v="0"/>
    <s v="1256-2179"/>
    <x v="5"/>
    <x v="4"/>
    <s v="N/A"/>
    <s v="N/A"/>
    <s v="N/A"/>
    <s v="N/A"/>
    <s v="N/A"/>
    <s v="N/A"/>
    <s v="N/A"/>
    <s v="N/A"/>
    <s v="N/A"/>
    <s v="N/A"/>
    <s v="N/A"/>
    <s v="N/A"/>
  </r>
  <r>
    <x v="0"/>
    <s v="1104-2314"/>
    <x v="6"/>
    <x v="5"/>
    <n v="0"/>
    <n v="0"/>
    <n v="0"/>
    <n v="0"/>
    <n v="0"/>
    <n v="0"/>
    <n v="4"/>
    <n v="0"/>
    <n v="0"/>
    <n v="0"/>
    <n v="4"/>
    <n v="4"/>
  </r>
  <r>
    <x v="0"/>
    <s v="1104-2694"/>
    <x v="7"/>
    <x v="6"/>
    <n v="0"/>
    <n v="0"/>
    <n v="0"/>
    <n v="0"/>
    <n v="0"/>
    <n v="0"/>
    <n v="6"/>
    <n v="5"/>
    <n v="0"/>
    <n v="0"/>
    <n v="11"/>
    <n v="10"/>
  </r>
  <r>
    <x v="0"/>
    <s v="1104-2819"/>
    <x v="8"/>
    <x v="7"/>
    <n v="0"/>
    <n v="0"/>
    <n v="0"/>
    <n v="3"/>
    <n v="0"/>
    <n v="0"/>
    <n v="8"/>
    <n v="2"/>
    <n v="0"/>
    <n v="1"/>
    <n v="14"/>
    <n v="11"/>
  </r>
  <r>
    <x v="0"/>
    <s v="1262-1090"/>
    <x v="9"/>
    <x v="8"/>
    <n v="0"/>
    <n v="0"/>
    <n v="0"/>
    <n v="1"/>
    <n v="0"/>
    <n v="0"/>
    <n v="1"/>
    <n v="0"/>
    <n v="0"/>
    <n v="0"/>
    <n v="2"/>
    <n v="1"/>
  </r>
  <r>
    <x v="0"/>
    <s v="1104-2405"/>
    <x v="10"/>
    <x v="9"/>
    <s v="N/A"/>
    <s v="N/A"/>
    <s v="N/A"/>
    <s v="N/A"/>
    <s v="N/A"/>
    <s v="N/A"/>
    <s v="N/A"/>
    <s v="N/A"/>
    <s v="N/A"/>
    <s v="N/A"/>
    <s v="N/A"/>
    <s v="N/A"/>
  </r>
  <r>
    <x v="0"/>
    <s v="1104-2595"/>
    <x v="11"/>
    <x v="10"/>
    <n v="0"/>
    <n v="0"/>
    <n v="0"/>
    <n v="0"/>
    <n v="0"/>
    <n v="0"/>
    <n v="0"/>
    <n v="0"/>
    <n v="0"/>
    <n v="0"/>
    <n v="0"/>
    <n v="0"/>
  </r>
  <r>
    <x v="0"/>
    <s v="2149-1675"/>
    <x v="12"/>
    <x v="11"/>
    <n v="0"/>
    <n v="0"/>
    <n v="0"/>
    <n v="0"/>
    <n v="0"/>
    <n v="0"/>
    <n v="5"/>
    <n v="0"/>
    <n v="0"/>
    <n v="1"/>
    <n v="6"/>
    <n v="4"/>
  </r>
  <r>
    <x v="0"/>
    <s v="1104-2330"/>
    <x v="13"/>
    <x v="12"/>
    <n v="0"/>
    <n v="0"/>
    <n v="0"/>
    <n v="1"/>
    <n v="0"/>
    <n v="1"/>
    <n v="8"/>
    <n v="1"/>
    <n v="2"/>
    <n v="1"/>
    <n v="14"/>
    <n v="10"/>
  </r>
  <r>
    <x v="1"/>
    <s v="1104-2322"/>
    <x v="0"/>
    <x v="0"/>
    <n v="8"/>
    <n v="0"/>
    <n v="0"/>
    <n v="18"/>
    <n v="37"/>
    <n v="9"/>
    <n v="108"/>
    <n v="8"/>
    <n v="1"/>
    <n v="2"/>
    <n v="191"/>
    <n v="156"/>
  </r>
  <r>
    <x v="1"/>
    <s v="1104-2363"/>
    <x v="1"/>
    <x v="1"/>
    <n v="3"/>
    <n v="0"/>
    <n v="1"/>
    <n v="21"/>
    <n v="17"/>
    <n v="20"/>
    <n v="107"/>
    <n v="28"/>
    <n v="13"/>
    <n v="16"/>
    <n v="226"/>
    <n v="178"/>
  </r>
  <r>
    <x v="1"/>
    <s v="1104-2868"/>
    <x v="2"/>
    <x v="2"/>
    <n v="18"/>
    <n v="4"/>
    <n v="0"/>
    <n v="65"/>
    <n v="14"/>
    <n v="67"/>
    <n v="255"/>
    <n v="22"/>
    <n v="5"/>
    <n v="6"/>
    <n v="456"/>
    <n v="374"/>
  </r>
  <r>
    <x v="1"/>
    <s v="1104-2488"/>
    <x v="3"/>
    <x v="3"/>
    <n v="4"/>
    <n v="2"/>
    <n v="0"/>
    <n v="14"/>
    <n v="83"/>
    <n v="57"/>
    <n v="320"/>
    <n v="137"/>
    <n v="0"/>
    <n v="27"/>
    <n v="644"/>
    <n v="545"/>
  </r>
  <r>
    <x v="1"/>
    <s v="1104-2397"/>
    <x v="14"/>
    <x v="13"/>
    <n v="4"/>
    <n v="2"/>
    <n v="0"/>
    <n v="14"/>
    <n v="43"/>
    <n v="47"/>
    <n v="207"/>
    <n v="18"/>
    <n v="5"/>
    <n v="11"/>
    <n v="351"/>
    <n v="255"/>
  </r>
  <r>
    <x v="1"/>
    <s v="1104-3627"/>
    <x v="15"/>
    <x v="4"/>
    <n v="3"/>
    <n v="0"/>
    <n v="0"/>
    <n v="11"/>
    <n v="50"/>
    <n v="49"/>
    <n v="378"/>
    <n v="64"/>
    <n v="18"/>
    <n v="26"/>
    <n v="599"/>
    <n v="547"/>
  </r>
  <r>
    <x v="1"/>
    <s v="1104-4625"/>
    <x v="4"/>
    <x v="4"/>
    <n v="1"/>
    <n v="0"/>
    <n v="0"/>
    <n v="1"/>
    <n v="11"/>
    <n v="6"/>
    <n v="102"/>
    <n v="8"/>
    <n v="20"/>
    <n v="0"/>
    <n v="149"/>
    <n v="129"/>
  </r>
  <r>
    <x v="1"/>
    <s v="1256-2179"/>
    <x v="5"/>
    <x v="4"/>
    <s v="N/A"/>
    <s v="N/A"/>
    <s v="N/A"/>
    <s v="N/A"/>
    <s v="N/A"/>
    <s v="N/A"/>
    <s v="N/A"/>
    <s v="N/A"/>
    <s v="N/A"/>
    <s v="N/A"/>
    <s v="N/A"/>
    <s v="N/A"/>
  </r>
  <r>
    <x v="1"/>
    <s v="1265-2384"/>
    <x v="16"/>
    <x v="4"/>
    <n v="0"/>
    <n v="0"/>
    <n v="0"/>
    <n v="0"/>
    <n v="0"/>
    <n v="0"/>
    <n v="0"/>
    <n v="0"/>
    <n v="0"/>
    <n v="0"/>
    <n v="0"/>
    <n v="0"/>
  </r>
  <r>
    <x v="1"/>
    <s v="1104-2314"/>
    <x v="6"/>
    <x v="5"/>
    <n v="4"/>
    <n v="0"/>
    <n v="2"/>
    <n v="17"/>
    <n v="34"/>
    <n v="44"/>
    <n v="192"/>
    <n v="74"/>
    <n v="8"/>
    <n v="8"/>
    <n v="383"/>
    <n v="359"/>
  </r>
  <r>
    <x v="1"/>
    <s v="1104-2694"/>
    <x v="7"/>
    <x v="6"/>
    <n v="5"/>
    <n v="1"/>
    <n v="0"/>
    <n v="9"/>
    <n v="10"/>
    <n v="11"/>
    <n v="47"/>
    <n v="41"/>
    <n v="3"/>
    <n v="3"/>
    <n v="130"/>
    <n v="113"/>
  </r>
  <r>
    <x v="1"/>
    <s v="1104-2819"/>
    <x v="8"/>
    <x v="7"/>
    <n v="1"/>
    <n v="2"/>
    <n v="0"/>
    <n v="8"/>
    <n v="17"/>
    <n v="3"/>
    <n v="51"/>
    <n v="15"/>
    <n v="0"/>
    <n v="16"/>
    <n v="113"/>
    <n v="89"/>
  </r>
  <r>
    <x v="1"/>
    <s v="1262-1090"/>
    <x v="9"/>
    <x v="8"/>
    <n v="1"/>
    <n v="0"/>
    <n v="0"/>
    <n v="11"/>
    <n v="9"/>
    <n v="0"/>
    <n v="39"/>
    <n v="39"/>
    <n v="0"/>
    <n v="2"/>
    <n v="101"/>
    <n v="76"/>
  </r>
  <r>
    <x v="1"/>
    <s v="1104-2751"/>
    <x v="17"/>
    <x v="14"/>
    <n v="10"/>
    <n v="1"/>
    <n v="0"/>
    <n v="8"/>
    <n v="32"/>
    <n v="46"/>
    <n v="164"/>
    <n v="66"/>
    <n v="8"/>
    <n v="5"/>
    <n v="340"/>
    <n v="297"/>
  </r>
  <r>
    <x v="1"/>
    <s v="1104-2405"/>
    <x v="10"/>
    <x v="9"/>
    <n v="4"/>
    <n v="0"/>
    <n v="0"/>
    <n v="18"/>
    <n v="13"/>
    <n v="47"/>
    <n v="241"/>
    <n v="22"/>
    <n v="0"/>
    <n v="69"/>
    <n v="414"/>
    <n v="314"/>
  </r>
  <r>
    <x v="1"/>
    <s v="1104-2595"/>
    <x v="11"/>
    <x v="10"/>
    <n v="12"/>
    <n v="1"/>
    <n v="0"/>
    <n v="30"/>
    <n v="29"/>
    <n v="85"/>
    <n v="350"/>
    <n v="75"/>
    <n v="7"/>
    <n v="18"/>
    <n v="607"/>
    <n v="550"/>
  </r>
  <r>
    <x v="1"/>
    <s v="2149-1675"/>
    <x v="12"/>
    <x v="11"/>
    <n v="12"/>
    <n v="0"/>
    <n v="0"/>
    <n v="89"/>
    <n v="58"/>
    <n v="78"/>
    <n v="358"/>
    <n v="69"/>
    <n v="9"/>
    <n v="48"/>
    <n v="721"/>
    <n v="548"/>
  </r>
  <r>
    <x v="1"/>
    <s v="1104-2330"/>
    <x v="13"/>
    <x v="12"/>
    <n v="36"/>
    <n v="10"/>
    <n v="1"/>
    <n v="142"/>
    <n v="140"/>
    <n v="200"/>
    <n v="858"/>
    <n v="555"/>
    <n v="25"/>
    <n v="115"/>
    <n v="2082"/>
    <n v="1312"/>
  </r>
  <r>
    <x v="1"/>
    <s v="1625-8899"/>
    <x v="18"/>
    <x v="15"/>
    <s v="N/D"/>
    <s v="N/D"/>
    <s v="N/D"/>
    <s v="N/D"/>
    <s v="N/D"/>
    <s v="N/D"/>
    <s v="N/D"/>
    <s v="N/D"/>
    <s v="N/D"/>
    <s v="N/D"/>
    <s v="N/D"/>
    <s v="N/D"/>
  </r>
</pivotCacheRecords>
</file>

<file path=xl/pivotCache/pivotCacheRecords12.xml><?xml version="1.0" encoding="utf-8"?>
<pivotCacheRecords xmlns="http://schemas.openxmlformats.org/spreadsheetml/2006/main" xmlns:r="http://schemas.openxmlformats.org/officeDocument/2006/relationships" count="33">
  <r>
    <x v="0"/>
    <s v="1104-2322"/>
    <x v="0"/>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1"/>
    <n v="0"/>
    <s v=""/>
    <s v=""/>
    <s v=""/>
    <s v=""/>
    <s v=""/>
    <s v=""/>
    <s v=""/>
    <s v=""/>
  </r>
  <r>
    <x v="0"/>
    <s v="1104-2363"/>
    <x v="1"/>
    <x v="1"/>
    <s v="N/D"/>
    <s v="N/D"/>
    <s v="N/D"/>
    <s v="N/D"/>
    <s v="N/D"/>
    <s v="N/D"/>
    <s v="N/D"/>
    <n v="7"/>
    <s v="N/D"/>
    <s v="N/D"/>
    <s v="N/D"/>
    <s v="N/D"/>
    <s v="N/D"/>
    <s v="N/D"/>
    <s v="N/D"/>
    <n v="8"/>
    <s v="N/D"/>
    <s v="N/D"/>
    <s v="N/D"/>
    <s v="N/D"/>
    <s v="N/D"/>
    <s v="N/D"/>
    <s v="N/D"/>
    <n v="7"/>
    <s v="N/D"/>
    <s v="N/D"/>
    <s v="N/D"/>
    <s v="N/D"/>
    <s v="N/D"/>
    <s v="N/D"/>
    <s v="N/D"/>
    <n v="8"/>
    <s v="N/D"/>
    <s v="N/D"/>
    <s v="N/D"/>
    <s v="N/D"/>
    <s v="N/D"/>
    <s v="N/D"/>
    <s v="N/D"/>
    <n v="9"/>
    <s v="N/D"/>
    <s v="N/D"/>
    <s v="N/D"/>
    <s v="N/D"/>
    <s v="N/D"/>
    <s v="N/D"/>
    <s v="N/D"/>
    <n v="4"/>
    <s v="N/D"/>
    <s v="N/D"/>
    <s v="N/D"/>
    <s v="N/D"/>
    <s v="N/D"/>
    <s v="N/D"/>
    <s v="N/D"/>
    <n v="6"/>
    <s v="N/D"/>
    <s v="N/D"/>
    <s v="N/D"/>
    <s v="N/D"/>
    <s v="N/D"/>
    <s v="N/D"/>
    <s v="N/D"/>
    <n v="8"/>
    <s v="N/D"/>
    <s v="N/D"/>
    <s v="N/D"/>
    <s v="N/D"/>
    <s v="N/D"/>
    <s v="N/D"/>
    <s v="N/D"/>
    <n v="13"/>
    <s v="N/D"/>
    <s v="N/D"/>
    <s v="N/D"/>
    <s v="N/D"/>
    <s v="N/D"/>
    <s v="N/D"/>
    <s v="N/D"/>
    <n v="7"/>
    <s v="N/D"/>
    <s v="N/D"/>
    <s v="N/D"/>
    <s v="N/D"/>
    <s v="N/D"/>
    <s v="N/D"/>
    <s v="N/D"/>
    <n v="16"/>
    <s v="N/D"/>
    <s v="N/D"/>
    <s v="N/D"/>
    <s v="N/D"/>
    <s v="N/D"/>
    <s v="N/D"/>
    <s v="N/D"/>
    <n v="11"/>
    <s v="N/D"/>
    <s v="N/D"/>
    <s v="N/D"/>
    <s v="N/D"/>
    <s v="N/D"/>
    <s v="N/D"/>
    <s v="N/D"/>
    <n v="6"/>
    <s v="N/D"/>
    <s v="N/D"/>
    <s v="N/D"/>
    <s v="N/D"/>
    <s v="N/D"/>
    <s v="N/D"/>
    <s v="N/D"/>
    <n v="10"/>
    <s v="N/D"/>
    <s v="N/D"/>
    <s v="N/D"/>
    <s v="N/D"/>
    <s v="N/D"/>
    <s v="N/D"/>
    <s v="N/D"/>
    <n v="12"/>
    <s v="N/D"/>
    <s v="N/D"/>
    <s v="N/D"/>
    <s v="N/D"/>
    <s v="N/D"/>
    <s v="N/D"/>
    <s v="N/D"/>
    <n v="9"/>
    <s v="N/D"/>
    <s v="N/D"/>
    <s v="N/D"/>
    <s v="N/D"/>
    <s v="N/D"/>
    <s v="N/D"/>
    <s v="N/D"/>
    <n v="20"/>
    <s v="N/D"/>
    <s v="N/D"/>
    <s v="N/D"/>
    <s v="N/D"/>
    <s v="N/D"/>
    <s v="N/D"/>
    <s v="N/D"/>
    <n v="11"/>
    <s v="N/D"/>
    <s v="N/D"/>
    <s v="N/D"/>
    <s v="N/D"/>
    <s v="N/D"/>
    <s v="N/D"/>
    <s v="N/D"/>
    <n v="4"/>
    <s v="N/D"/>
    <s v="N/D"/>
    <s v="N/D"/>
    <s v="N/D"/>
    <s v="N/D"/>
    <s v="N/D"/>
    <s v="N/D"/>
    <n v="0"/>
    <s v="N/D"/>
    <s v="N/D"/>
    <s v="N/D"/>
    <s v="N/D"/>
    <s v="N/D"/>
    <s v="N/D"/>
    <s v="N/D"/>
    <n v="0"/>
    <n v="0"/>
    <s v="N/D"/>
    <s v="N/D"/>
    <s v="N/D"/>
    <s v="N/D"/>
    <s v="N/D"/>
    <s v="N/D"/>
    <s v="N/D"/>
    <n v="176"/>
    <s v="N/D"/>
    <s v="N/D"/>
    <s v="N/D"/>
    <s v="N/D"/>
    <s v="N/D"/>
    <s v="N/D"/>
    <s v="N/D"/>
    <n v="85"/>
    <s v="N/D"/>
    <s v="N/D"/>
    <s v="N/D"/>
    <s v="N/D"/>
    <s v="N/D"/>
    <s v="N/D"/>
    <s v="N/D"/>
    <n v="91"/>
    <n v="0"/>
    <s v=""/>
    <s v=""/>
    <s v=""/>
    <s v=""/>
    <s v=""/>
    <s v=""/>
    <s v=""/>
    <s v=""/>
  </r>
  <r>
    <x v="0"/>
    <s v="1104-2868"/>
    <x v="2"/>
    <x v="2"/>
    <s v="N/D"/>
    <s v="N/D"/>
    <s v="N/D"/>
    <s v="N/D"/>
    <s v="N/D"/>
    <n v="0"/>
    <s v="N/D"/>
    <n v="1"/>
    <s v="N/D"/>
    <s v="N/D"/>
    <s v="N/D"/>
    <s v="N/D"/>
    <s v="N/D"/>
    <n v="0"/>
    <s v="N/D"/>
    <n v="0"/>
    <s v="N/D"/>
    <s v="N/D"/>
    <s v="N/D"/>
    <s v="N/D"/>
    <s v="N/D"/>
    <n v="0"/>
    <s v="N/D"/>
    <n v="1"/>
    <s v="N/D"/>
    <s v="N/D"/>
    <s v="N/D"/>
    <s v="N/D"/>
    <s v="N/D"/>
    <n v="0"/>
    <s v="N/D"/>
    <n v="3"/>
    <s v="N/D"/>
    <s v="N/D"/>
    <s v="N/D"/>
    <s v="N/D"/>
    <s v="N/D"/>
    <n v="0"/>
    <s v="N/D"/>
    <n v="2"/>
    <s v="N/D"/>
    <s v="N/D"/>
    <s v="N/D"/>
    <s v="N/D"/>
    <s v="N/D"/>
    <n v="0"/>
    <s v="N/D"/>
    <n v="3"/>
    <s v="N/D"/>
    <s v="N/D"/>
    <s v="N/D"/>
    <s v="N/D"/>
    <s v="N/D"/>
    <n v="0"/>
    <s v="N/D"/>
    <n v="3"/>
    <s v="N/D"/>
    <s v="N/D"/>
    <s v="N/D"/>
    <s v="N/D"/>
    <s v="N/D"/>
    <n v="0"/>
    <s v="N/D"/>
    <n v="3"/>
    <s v="N/D"/>
    <s v="N/D"/>
    <s v="N/D"/>
    <s v="N/D"/>
    <s v="N/D"/>
    <n v="0"/>
    <s v="N/D"/>
    <n v="3"/>
    <s v="N/D"/>
    <s v="N/D"/>
    <s v="N/D"/>
    <s v="N/D"/>
    <s v="N/D"/>
    <n v="0"/>
    <s v="N/D"/>
    <n v="3"/>
    <s v="N/D"/>
    <s v="N/D"/>
    <s v="N/D"/>
    <s v="N/D"/>
    <s v="N/D"/>
    <n v="0"/>
    <s v="N/D"/>
    <n v="0"/>
    <s v="N/D"/>
    <s v="N/D"/>
    <s v="N/D"/>
    <s v="N/D"/>
    <s v="N/D"/>
    <n v="0"/>
    <s v="N/D"/>
    <n v="1"/>
    <s v="N/D"/>
    <s v="N/D"/>
    <s v="N/D"/>
    <s v="N/D"/>
    <s v="N/D"/>
    <n v="0"/>
    <s v="N/D"/>
    <n v="3"/>
    <s v="N/D"/>
    <s v="N/D"/>
    <s v="N/D"/>
    <s v="N/D"/>
    <s v="N/D"/>
    <n v="0"/>
    <s v="N/D"/>
    <n v="3"/>
    <s v="N/D"/>
    <s v="N/D"/>
    <s v="N/D"/>
    <s v="N/D"/>
    <s v="N/D"/>
    <n v="0"/>
    <s v="N/D"/>
    <n v="3"/>
    <s v="N/D"/>
    <s v="N/D"/>
    <s v="N/D"/>
    <s v="N/D"/>
    <s v="N/D"/>
    <n v="0"/>
    <s v="N/D"/>
    <n v="2"/>
    <s v="N/D"/>
    <s v="N/D"/>
    <s v="N/D"/>
    <s v="N/D"/>
    <s v="N/D"/>
    <n v="0"/>
    <s v="N/D"/>
    <n v="5"/>
    <s v="N/D"/>
    <s v="N/D"/>
    <s v="N/D"/>
    <s v="N/D"/>
    <s v="N/D"/>
    <n v="0"/>
    <s v="N/D"/>
    <n v="2"/>
    <s v="N/D"/>
    <s v="N/D"/>
    <s v="N/D"/>
    <s v="N/D"/>
    <s v="N/D"/>
    <n v="0"/>
    <s v="N/D"/>
    <n v="0"/>
    <s v="N/D"/>
    <s v="N/D"/>
    <s v="N/D"/>
    <s v="N/D"/>
    <s v="N/D"/>
    <n v="0"/>
    <s v="N/D"/>
    <n v="0"/>
    <s v="N/D"/>
    <s v="N/D"/>
    <s v="N/D"/>
    <s v="N/D"/>
    <s v="N/D"/>
    <n v="0"/>
    <s v="N/D"/>
    <n v="0"/>
    <s v="n/a"/>
    <n v="0"/>
    <n v="0"/>
    <n v="0"/>
    <n v="0"/>
    <n v="0"/>
    <n v="0"/>
    <n v="0"/>
    <n v="41"/>
    <s v="N/D"/>
    <s v="N/D"/>
    <s v="N/D"/>
    <s v="N/D"/>
    <s v="N/D"/>
    <n v="0"/>
    <s v="N/D"/>
    <n v="26"/>
    <s v="N/D"/>
    <s v="N/D"/>
    <s v="N/D"/>
    <s v="N/D"/>
    <s v="N/D"/>
    <n v="0"/>
    <s v="N/D"/>
    <n v="15"/>
    <n v="0"/>
    <s v=""/>
    <s v=""/>
    <s v=""/>
    <s v=""/>
    <s v=""/>
    <s v=""/>
    <s v=""/>
    <s v=""/>
  </r>
  <r>
    <x v="0"/>
    <s v="1104-2488"/>
    <x v="3"/>
    <x v="3"/>
    <s v="N/D"/>
    <s v="N/D"/>
    <s v="N/D"/>
    <s v="N/D"/>
    <s v="N/D"/>
    <s v="N/D"/>
    <s v="N/D"/>
    <n v="12"/>
    <s v="N/D"/>
    <s v="N/D"/>
    <s v="N/D"/>
    <s v="N/D"/>
    <s v="N/D"/>
    <s v="N/D"/>
    <s v="N/D"/>
    <n v="8"/>
    <s v="N/D"/>
    <s v="N/D"/>
    <s v="N/D"/>
    <s v="N/D"/>
    <s v="N/D"/>
    <s v="N/D"/>
    <s v="N/D"/>
    <n v="15"/>
    <s v="N/D"/>
    <s v="N/D"/>
    <s v="N/D"/>
    <s v="N/D"/>
    <s v="N/D"/>
    <s v="N/D"/>
    <s v="N/D"/>
    <n v="11"/>
    <s v="N/D"/>
    <s v="N/D"/>
    <s v="N/D"/>
    <s v="N/D"/>
    <s v="N/D"/>
    <s v="N/D"/>
    <s v="N/D"/>
    <n v="11"/>
    <s v="N/D"/>
    <s v="N/D"/>
    <s v="N/D"/>
    <s v="N/D"/>
    <s v="N/D"/>
    <s v="N/D"/>
    <s v="N/D"/>
    <n v="11"/>
    <s v="N/D"/>
    <s v="N/D"/>
    <s v="N/D"/>
    <s v="N/D"/>
    <s v="N/D"/>
    <s v="N/D"/>
    <s v="N/D"/>
    <n v="15"/>
    <s v="N/D"/>
    <s v="N/D"/>
    <s v="N/D"/>
    <s v="N/D"/>
    <s v="N/D"/>
    <s v="N/D"/>
    <s v="N/D"/>
    <n v="11"/>
    <s v="N/D"/>
    <s v="N/D"/>
    <s v="N/D"/>
    <s v="N/D"/>
    <s v="N/D"/>
    <s v="N/D"/>
    <s v="N/D"/>
    <n v="16"/>
    <s v="N/D"/>
    <s v="N/D"/>
    <s v="N/D"/>
    <s v="N/D"/>
    <s v="N/D"/>
    <s v="N/D"/>
    <s v="N/D"/>
    <n v="12"/>
    <s v="N/D"/>
    <s v="N/D"/>
    <s v="N/D"/>
    <s v="N/D"/>
    <s v="N/D"/>
    <s v="N/D"/>
    <s v="N/D"/>
    <n v="14"/>
    <s v="N/D"/>
    <s v="N/D"/>
    <s v="N/D"/>
    <s v="N/D"/>
    <s v="N/D"/>
    <s v="N/D"/>
    <s v="N/D"/>
    <n v="11"/>
    <s v="N/D"/>
    <s v="N/D"/>
    <s v="N/D"/>
    <s v="N/D"/>
    <s v="N/D"/>
    <s v="N/D"/>
    <s v="N/D"/>
    <n v="11"/>
    <s v="N/D"/>
    <s v="N/D"/>
    <s v="N/D"/>
    <s v="N/D"/>
    <s v="N/D"/>
    <s v="N/D"/>
    <s v="N/D"/>
    <n v="17"/>
    <s v="N/D"/>
    <s v="N/D"/>
    <s v="N/D"/>
    <s v="N/D"/>
    <s v="N/D"/>
    <s v="N/D"/>
    <s v="N/D"/>
    <n v="15"/>
    <s v="N/D"/>
    <s v="N/D"/>
    <s v="N/D"/>
    <s v="N/D"/>
    <s v="N/D"/>
    <s v="N/D"/>
    <s v="N/D"/>
    <n v="16"/>
    <s v="N/D"/>
    <s v="N/D"/>
    <s v="N/D"/>
    <s v="N/D"/>
    <s v="N/D"/>
    <s v="N/D"/>
    <s v="N/D"/>
    <n v="14"/>
    <s v="N/D"/>
    <s v="N/D"/>
    <s v="N/D"/>
    <s v="N/D"/>
    <s v="N/D"/>
    <s v="N/D"/>
    <s v="N/D"/>
    <n v="11"/>
    <s v="N/D"/>
    <s v="N/D"/>
    <s v="N/D"/>
    <s v="N/D"/>
    <s v="N/D"/>
    <s v="N/D"/>
    <s v="N/D"/>
    <n v="2"/>
    <s v="N/D"/>
    <s v="N/D"/>
    <s v="N/D"/>
    <s v="N/D"/>
    <s v="N/D"/>
    <s v="N/D"/>
    <s v="N/D"/>
    <n v="2"/>
    <s v="N/D"/>
    <s v="N/D"/>
    <s v="N/D"/>
    <s v="N/D"/>
    <s v="N/D"/>
    <s v="N/D"/>
    <s v="N/D"/>
    <n v="3"/>
    <n v="0"/>
    <s v="N/D"/>
    <s v="N/D"/>
    <s v="N/D"/>
    <s v="N/D"/>
    <s v="N/D"/>
    <s v="N/D"/>
    <s v="N/D"/>
    <n v="238"/>
    <s v="N/D"/>
    <s v="N/D"/>
    <s v="N/D"/>
    <s v="N/D"/>
    <s v="N/D"/>
    <s v="N/D"/>
    <s v="N/D"/>
    <n v="104"/>
    <s v="N/D"/>
    <s v="N/D"/>
    <s v="N/D"/>
    <s v="N/D"/>
    <s v="N/D"/>
    <s v="N/D"/>
    <s v="N/D"/>
    <n v="134"/>
    <n v="0"/>
    <s v=""/>
    <s v=""/>
    <s v=""/>
    <s v=""/>
    <s v=""/>
    <s v=""/>
    <s v=""/>
    <s v=""/>
  </r>
  <r>
    <x v="0"/>
    <s v="1104-4625"/>
    <x v="4"/>
    <x v="4"/>
    <s v="N/D"/>
    <s v="N/D"/>
    <s v="N/D"/>
    <s v="N/D"/>
    <s v="N/D"/>
    <s v="N/D"/>
    <s v="N/D"/>
    <n v="0"/>
    <s v="N/D"/>
    <s v="N/D"/>
    <s v="N/D"/>
    <s v="N/D"/>
    <s v="N/D"/>
    <s v="N/D"/>
    <s v="N/D"/>
    <n v="0"/>
    <s v="N/D"/>
    <s v="N/D"/>
    <s v="N/D"/>
    <s v="N/D"/>
    <s v="N/D"/>
    <s v="N/D"/>
    <s v="N/D"/>
    <n v="1"/>
    <s v="N/D"/>
    <s v="N/D"/>
    <s v="N/D"/>
    <s v="N/D"/>
    <s v="N/D"/>
    <s v="N/D"/>
    <s v="N/D"/>
    <n v="0"/>
    <s v="N/D"/>
    <s v="N/D"/>
    <s v="N/D"/>
    <s v="N/D"/>
    <s v="N/D"/>
    <s v="N/D"/>
    <s v="N/D"/>
    <n v="1"/>
    <s v="N/D"/>
    <s v="N/D"/>
    <s v="N/D"/>
    <s v="N/D"/>
    <s v="N/D"/>
    <s v="N/D"/>
    <s v="N/D"/>
    <n v="1"/>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1"/>
    <s v="N/D"/>
    <s v="N/D"/>
    <s v="N/D"/>
    <s v="N/D"/>
    <s v="N/D"/>
    <s v="N/D"/>
    <s v="N/D"/>
    <n v="1"/>
    <s v="N/D"/>
    <s v="N/D"/>
    <s v="N/D"/>
    <s v="N/D"/>
    <s v="N/D"/>
    <s v="N/D"/>
    <s v="N/D"/>
    <n v="3"/>
    <s v="N/D"/>
    <s v="N/D"/>
    <s v="N/D"/>
    <s v="N/D"/>
    <s v="N/D"/>
    <s v="N/D"/>
    <s v="N/D"/>
    <n v="5"/>
    <s v="N/D"/>
    <s v="N/D"/>
    <s v="N/D"/>
    <s v="N/D"/>
    <s v="N/D"/>
    <s v="N/D"/>
    <s v="N/D"/>
    <n v="7"/>
    <s v="N/D"/>
    <s v="N/D"/>
    <s v="N/D"/>
    <s v="N/D"/>
    <s v="N/D"/>
    <s v="N/D"/>
    <s v="N/D"/>
    <n v="3"/>
    <s v="N/D"/>
    <s v="N/D"/>
    <s v="N/D"/>
    <s v="N/D"/>
    <s v="N/D"/>
    <s v="N/D"/>
    <s v="N/D"/>
    <n v="4"/>
    <s v="N/D"/>
    <s v="N/D"/>
    <s v="N/D"/>
    <s v="N/D"/>
    <s v="N/D"/>
    <s v="N/D"/>
    <s v="N/D"/>
    <n v="2"/>
    <s v="N/D"/>
    <s v="N/D"/>
    <s v="N/D"/>
    <s v="N/D"/>
    <s v="N/D"/>
    <s v="N/D"/>
    <s v="N/D"/>
    <n v="1"/>
    <s v="N/D"/>
    <s v="N/D"/>
    <s v="N/D"/>
    <s v="N/D"/>
    <s v="N/D"/>
    <s v="N/D"/>
    <s v="N/D"/>
    <n v="0"/>
    <n v="0"/>
    <s v="N/D"/>
    <s v="N/D"/>
    <s v="N/D"/>
    <s v="N/D"/>
    <s v="N/D"/>
    <s v="N/D"/>
    <s v="N/D"/>
    <n v="30"/>
    <s v="N/D"/>
    <s v="N/D"/>
    <s v="N/D"/>
    <s v="N/D"/>
    <s v="N/D"/>
    <s v="N/D"/>
    <s v="N/D"/>
    <n v="16"/>
    <s v="N/D"/>
    <s v="N/D"/>
    <s v="N/D"/>
    <s v="N/D"/>
    <s v="N/D"/>
    <s v="N/D"/>
    <s v="N/D"/>
    <n v="14"/>
    <n v="0"/>
    <s v=""/>
    <s v=""/>
    <s v=""/>
    <s v=""/>
    <s v=""/>
    <s v=""/>
    <s v=""/>
    <s v=""/>
  </r>
  <r>
    <x v="0"/>
    <s v="1256-2179"/>
    <x v="5"/>
    <x v="4"/>
    <n v="43"/>
    <s v="N/A"/>
    <s v="N/A"/>
    <s v="N/A"/>
    <s v="N/A"/>
    <n v="43"/>
    <n v="2"/>
    <n v="4"/>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39"/>
    <s v="N/A"/>
    <s v="N/A"/>
    <s v="N/A"/>
    <s v="N/A"/>
    <n v="39"/>
    <n v="1"/>
    <n v="1"/>
    <n v="0"/>
    <s v="N/A"/>
    <s v="N/A"/>
    <s v="N/A"/>
    <s v="N/A"/>
    <n v="0"/>
    <n v="0"/>
    <n v="3"/>
    <n v="0"/>
    <s v="N/A"/>
    <s v="N/A"/>
    <s v="N/A"/>
    <s v="N/A"/>
    <n v="0"/>
    <n v="0"/>
    <n v="2"/>
    <n v="4"/>
    <s v="N/A"/>
    <s v="N/A"/>
    <s v="N/A"/>
    <s v="N/A"/>
    <n v="4"/>
    <n v="1"/>
    <n v="4"/>
    <n v="0"/>
    <s v="N/A"/>
    <s v="N/A"/>
    <s v="N/A"/>
    <s v="N/A"/>
    <n v="0"/>
    <n v="0"/>
    <n v="1"/>
    <n v="0"/>
    <s v="N/A"/>
    <s v="N/A"/>
    <s v="N/A"/>
    <s v="N/A"/>
    <n v="0"/>
    <n v="0"/>
    <n v="5"/>
    <n v="0"/>
    <n v="86"/>
    <s v="N/A"/>
    <s v="N/A"/>
    <s v="N/A"/>
    <s v="N/A"/>
    <n v="86"/>
    <n v="4"/>
    <n v="20"/>
    <n v="0"/>
    <s v="N/A"/>
    <s v="N/A"/>
    <s v="N/A"/>
    <s v="N/A"/>
    <n v="0"/>
    <n v="0"/>
    <n v="1"/>
    <n v="4"/>
    <s v="N/A"/>
    <s v="N/A"/>
    <s v="N/A"/>
    <s v="N/A"/>
    <n v="4"/>
    <n v="4"/>
    <n v="19"/>
    <n v="0"/>
    <s v=""/>
    <s v=""/>
    <s v=""/>
    <s v=""/>
    <s v=""/>
    <s v=""/>
    <s v=""/>
    <s v=""/>
  </r>
  <r>
    <x v="0"/>
    <s v="1104-2314"/>
    <x v="6"/>
    <x v="5"/>
    <s v="N/D"/>
    <s v="N/D"/>
    <s v="N/D"/>
    <s v="N/D"/>
    <s v="N/D"/>
    <s v="N/D"/>
    <s v="N/D"/>
    <n v="14"/>
    <s v="N/D"/>
    <s v="N/D"/>
    <s v="N/D"/>
    <s v="N/D"/>
    <s v="N/D"/>
    <s v="N/D"/>
    <s v="N/D"/>
    <n v="5"/>
    <s v="N/D"/>
    <s v="N/D"/>
    <s v="N/D"/>
    <s v="N/D"/>
    <s v="N/D"/>
    <s v="N/D"/>
    <s v="N/D"/>
    <n v="12"/>
    <s v="N/D"/>
    <s v="N/D"/>
    <s v="N/D"/>
    <s v="N/D"/>
    <s v="N/D"/>
    <s v="N/D"/>
    <s v="N/D"/>
    <n v="7"/>
    <s v="N/D"/>
    <s v="N/D"/>
    <s v="N/D"/>
    <s v="N/D"/>
    <s v="N/D"/>
    <s v="N/D"/>
    <s v="N/D"/>
    <n v="8"/>
    <s v="N/D"/>
    <s v="N/D"/>
    <s v="N/D"/>
    <s v="N/D"/>
    <s v="N/D"/>
    <s v="N/D"/>
    <s v="N/D"/>
    <n v="8"/>
    <s v="N/D"/>
    <s v="N/D"/>
    <s v="N/D"/>
    <s v="N/D"/>
    <s v="N/D"/>
    <s v="N/D"/>
    <s v="N/D"/>
    <n v="6"/>
    <s v="N/D"/>
    <s v="N/D"/>
    <s v="N/D"/>
    <s v="N/D"/>
    <s v="N/D"/>
    <s v="N/D"/>
    <s v="N/D"/>
    <n v="8"/>
    <s v="N/D"/>
    <s v="N/D"/>
    <s v="N/D"/>
    <s v="N/D"/>
    <s v="N/D"/>
    <s v="N/D"/>
    <s v="N/D"/>
    <n v="5"/>
    <s v="N/D"/>
    <s v="N/D"/>
    <s v="N/D"/>
    <s v="N/D"/>
    <s v="N/D"/>
    <s v="N/D"/>
    <s v="N/D"/>
    <n v="10"/>
    <s v="N/D"/>
    <s v="N/D"/>
    <s v="N/D"/>
    <s v="N/D"/>
    <s v="N/D"/>
    <s v="N/D"/>
    <s v="N/D"/>
    <n v="8"/>
    <s v="N/D"/>
    <s v="N/D"/>
    <s v="N/D"/>
    <s v="N/D"/>
    <s v="N/D"/>
    <s v="N/D"/>
    <s v="N/D"/>
    <n v="2"/>
    <s v="N/D"/>
    <s v="N/D"/>
    <s v="N/D"/>
    <s v="N/D"/>
    <s v="N/D"/>
    <s v="N/D"/>
    <s v="N/D"/>
    <n v="2"/>
    <s v="N/D"/>
    <s v="N/D"/>
    <s v="N/D"/>
    <s v="N/D"/>
    <s v="N/D"/>
    <s v="N/D"/>
    <s v="N/D"/>
    <n v="8"/>
    <s v="N/D"/>
    <s v="N/D"/>
    <s v="N/D"/>
    <s v="N/D"/>
    <s v="N/D"/>
    <s v="N/D"/>
    <s v="N/D"/>
    <n v="8"/>
    <s v="N/D"/>
    <s v="N/D"/>
    <s v="N/D"/>
    <s v="N/D"/>
    <s v="N/D"/>
    <s v="N/D"/>
    <s v="N/D"/>
    <n v="8"/>
    <s v="N/D"/>
    <s v="N/D"/>
    <s v="N/D"/>
    <s v="N/D"/>
    <s v="N/D"/>
    <s v="N/D"/>
    <s v="N/D"/>
    <n v="3"/>
    <s v="N/D"/>
    <s v="N/D"/>
    <s v="N/D"/>
    <s v="N/D"/>
    <s v="N/D"/>
    <s v="N/D"/>
    <s v="N/D"/>
    <n v="6"/>
    <s v="N/D"/>
    <s v="N/D"/>
    <s v="N/D"/>
    <s v="N/D"/>
    <s v="N/D"/>
    <s v="N/D"/>
    <s v="N/D"/>
    <n v="1"/>
    <s v="N/D"/>
    <s v="N/D"/>
    <s v="N/D"/>
    <s v="N/D"/>
    <s v="N/D"/>
    <s v="N/D"/>
    <s v="N/D"/>
    <n v="0"/>
    <s v="N/D"/>
    <s v="N/D"/>
    <s v="N/D"/>
    <s v="N/D"/>
    <s v="N/D"/>
    <s v="N/D"/>
    <s v="N/D"/>
    <n v="0"/>
    <n v="0"/>
    <s v="N/D"/>
    <s v="N/D"/>
    <s v="N/D"/>
    <s v="N/D"/>
    <s v="N/D"/>
    <s v="N/D"/>
    <s v="N/D"/>
    <n v="129"/>
    <s v="N/D"/>
    <s v="N/D"/>
    <s v="N/D"/>
    <s v="N/D"/>
    <s v="N/D"/>
    <s v="N/D"/>
    <s v="N/D"/>
    <n v="68"/>
    <s v="N/D"/>
    <s v="N/D"/>
    <s v="N/D"/>
    <s v="N/D"/>
    <s v="N/D"/>
    <s v="N/D"/>
    <s v="N/D"/>
    <n v="61"/>
    <s v="N/D"/>
    <s v=""/>
    <s v=""/>
    <s v=""/>
    <s v=""/>
    <s v=""/>
    <s v=""/>
    <s v=""/>
    <s v=""/>
  </r>
  <r>
    <x v="0"/>
    <s v="1104-2694"/>
    <x v="7"/>
    <x v="6"/>
    <s v="N/D"/>
    <s v="N/D"/>
    <s v="N/D"/>
    <s v="N/D"/>
    <s v="N/D"/>
    <n v="0"/>
    <s v="N/D"/>
    <n v="78"/>
    <s v="N/D"/>
    <s v="N/D"/>
    <s v="N/D"/>
    <s v="N/D"/>
    <s v="N/D"/>
    <n v="0"/>
    <s v="N/D"/>
    <n v="59"/>
    <s v="N/D"/>
    <s v="N/D"/>
    <s v="N/D"/>
    <s v="N/D"/>
    <s v="N/D"/>
    <n v="0"/>
    <s v="N/D"/>
    <n v="64"/>
    <s v="N/D"/>
    <s v="N/D"/>
    <s v="N/D"/>
    <s v="N/D"/>
    <s v="N/D"/>
    <n v="0"/>
    <s v="N/D"/>
    <n v="59"/>
    <s v="N/D"/>
    <s v="N/D"/>
    <s v="N/D"/>
    <s v="N/D"/>
    <s v="N/D"/>
    <n v="0"/>
    <s v="N/D"/>
    <n v="59"/>
    <s v="N/D"/>
    <s v="N/D"/>
    <s v="N/D"/>
    <s v="N/D"/>
    <s v="N/D"/>
    <n v="0"/>
    <s v="N/D"/>
    <n v="50"/>
    <s v="N/D"/>
    <s v="N/D"/>
    <s v="N/D"/>
    <s v="N/D"/>
    <s v="N/D"/>
    <n v="0"/>
    <s v="N/D"/>
    <n v="52"/>
    <s v="N/D"/>
    <s v="N/D"/>
    <s v="N/D"/>
    <s v="N/D"/>
    <s v="N/D"/>
    <n v="0"/>
    <s v="N/D"/>
    <n v="47"/>
    <s v="N/D"/>
    <s v="N/D"/>
    <s v="N/D"/>
    <s v="N/D"/>
    <s v="N/D"/>
    <n v="0"/>
    <s v="N/D"/>
    <n v="53"/>
    <s v="N/D"/>
    <s v="N/D"/>
    <s v="N/D"/>
    <s v="N/D"/>
    <s v="N/D"/>
    <n v="0"/>
    <s v="N/D"/>
    <n v="41"/>
    <s v="N/D"/>
    <s v="N/D"/>
    <s v="N/D"/>
    <s v="N/D"/>
    <s v="N/D"/>
    <n v="0"/>
    <s v="N/D"/>
    <n v="40"/>
    <s v="N/D"/>
    <s v="N/D"/>
    <s v="N/D"/>
    <s v="N/D"/>
    <s v="N/D"/>
    <n v="0"/>
    <s v="N/D"/>
    <n v="42"/>
    <s v="N/D"/>
    <s v="N/D"/>
    <s v="N/D"/>
    <s v="N/D"/>
    <s v="N/D"/>
    <n v="0"/>
    <s v="N/D"/>
    <n v="49"/>
    <s v="N/D"/>
    <s v="N/D"/>
    <s v="N/D"/>
    <s v="N/D"/>
    <s v="N/D"/>
    <n v="0"/>
    <s v="N/D"/>
    <n v="42"/>
    <s v="N/D"/>
    <s v="N/D"/>
    <s v="N/D"/>
    <s v="N/D"/>
    <s v="N/D"/>
    <n v="0"/>
    <s v="N/D"/>
    <n v="48"/>
    <s v="N/D"/>
    <s v="N/D"/>
    <s v="N/D"/>
    <s v="N/D"/>
    <s v="N/D"/>
    <n v="0"/>
    <s v="N/D"/>
    <n v="50"/>
    <s v="N/D"/>
    <s v="N/D"/>
    <s v="N/D"/>
    <s v="N/D"/>
    <s v="N/D"/>
    <n v="0"/>
    <s v="N/D"/>
    <n v="54"/>
    <s v="N/D"/>
    <s v="N/D"/>
    <s v="N/D"/>
    <s v="N/D"/>
    <s v="N/D"/>
    <n v="0"/>
    <s v="N/D"/>
    <n v="39"/>
    <s v="N/D"/>
    <s v="N/D"/>
    <s v="N/D"/>
    <s v="N/D"/>
    <s v="N/D"/>
    <n v="0"/>
    <s v="N/D"/>
    <n v="8"/>
    <s v="N/D"/>
    <s v="N/D"/>
    <s v="N/D"/>
    <s v="N/D"/>
    <s v="N/D"/>
    <n v="0"/>
    <s v="N/D"/>
    <n v="2"/>
    <s v="N/D"/>
    <s v="N/D"/>
    <s v="N/D"/>
    <s v="N/D"/>
    <s v="N/D"/>
    <n v="0"/>
    <s v="N/D"/>
    <n v="2"/>
    <n v="0"/>
    <n v="0"/>
    <n v="0"/>
    <n v="0"/>
    <n v="0"/>
    <n v="0"/>
    <n v="0"/>
    <n v="0"/>
    <n v="938"/>
    <s v="N/D"/>
    <s v="N/D"/>
    <s v="N/D"/>
    <s v="N/D"/>
    <s v="N/D"/>
    <n v="0"/>
    <s v="N/D"/>
    <n v="491"/>
    <s v="N/D"/>
    <s v="N/D"/>
    <s v="N/D"/>
    <s v="N/D"/>
    <s v="N/D"/>
    <n v="0"/>
    <s v="N/D"/>
    <n v="444"/>
    <n v="3"/>
    <s v=""/>
    <s v=""/>
    <s v=""/>
    <s v=""/>
    <s v=""/>
    <s v=""/>
    <s v=""/>
    <s v=""/>
  </r>
  <r>
    <x v="0"/>
    <s v="1104-2819"/>
    <x v="8"/>
    <x v="7"/>
    <s v="N/D"/>
    <s v="N/D"/>
    <s v="N/D"/>
    <s v="N/D"/>
    <s v="N/D"/>
    <s v="N/D"/>
    <s v="N/D"/>
    <n v="65"/>
    <s v="N/D"/>
    <s v="N/D"/>
    <s v="N/D"/>
    <s v="N/D"/>
    <s v="N/D"/>
    <s v="N/D"/>
    <s v="N/D"/>
    <n v="52"/>
    <s v="N/D"/>
    <s v="N/D"/>
    <s v="N/D"/>
    <s v="N/D"/>
    <s v="N/D"/>
    <s v="N/D"/>
    <s v="N/D"/>
    <n v="47"/>
    <s v="N/D"/>
    <s v="N/D"/>
    <s v="N/D"/>
    <s v="N/D"/>
    <s v="N/D"/>
    <s v="N/D"/>
    <s v="N/D"/>
    <n v="55"/>
    <s v="N/D"/>
    <s v="N/D"/>
    <s v="N/D"/>
    <s v="N/D"/>
    <s v="N/D"/>
    <s v="N/D"/>
    <s v="N/D"/>
    <n v="51"/>
    <s v="N/D"/>
    <s v="N/D"/>
    <s v="N/D"/>
    <s v="N/D"/>
    <s v="N/D"/>
    <s v="N/D"/>
    <s v="N/D"/>
    <n v="58"/>
    <s v="N/D"/>
    <s v="N/D"/>
    <s v="N/D"/>
    <s v="N/D"/>
    <s v="N/D"/>
    <s v="N/D"/>
    <s v="N/D"/>
    <n v="47"/>
    <s v="N/D"/>
    <s v="N/D"/>
    <s v="N/D"/>
    <s v="N/D"/>
    <s v="N/D"/>
    <s v="N/D"/>
    <s v="N/D"/>
    <n v="48"/>
    <s v="N/D"/>
    <s v="N/D"/>
    <s v="N/D"/>
    <s v="N/D"/>
    <s v="N/D"/>
    <s v="N/D"/>
    <s v="N/D"/>
    <n v="44"/>
    <s v="N/D"/>
    <s v="N/D"/>
    <s v="N/D"/>
    <s v="N/D"/>
    <s v="N/D"/>
    <s v="N/D"/>
    <s v="N/D"/>
    <n v="48"/>
    <s v="N/D"/>
    <s v="N/D"/>
    <s v="N/D"/>
    <s v="N/D"/>
    <s v="N/D"/>
    <s v="N/D"/>
    <s v="N/D"/>
    <n v="34"/>
    <s v="N/D"/>
    <s v="N/D"/>
    <s v="N/D"/>
    <s v="N/D"/>
    <s v="N/D"/>
    <s v="N/D"/>
    <s v="N/D"/>
    <n v="41"/>
    <s v="N/D"/>
    <s v="N/D"/>
    <s v="N/D"/>
    <s v="N/D"/>
    <s v="N/D"/>
    <s v="N/D"/>
    <s v="N/D"/>
    <n v="52"/>
    <s v="N/D"/>
    <s v="N/D"/>
    <s v="N/D"/>
    <s v="N/D"/>
    <s v="N/D"/>
    <s v="N/D"/>
    <s v="N/D"/>
    <n v="40"/>
    <s v="N/D"/>
    <s v="N/D"/>
    <s v="N/D"/>
    <s v="N/D"/>
    <s v="N/D"/>
    <s v="N/D"/>
    <s v="N/D"/>
    <n v="42"/>
    <s v="N/D"/>
    <s v="N/D"/>
    <s v="N/D"/>
    <s v="N/D"/>
    <s v="N/D"/>
    <s v="N/D"/>
    <s v="N/D"/>
    <n v="48"/>
    <s v="N/D"/>
    <s v="N/D"/>
    <s v="N/D"/>
    <s v="N/D"/>
    <s v="N/D"/>
    <s v="N/D"/>
    <s v="N/D"/>
    <n v="41"/>
    <s v="N/D"/>
    <s v="N/D"/>
    <s v="N/D"/>
    <s v="N/D"/>
    <s v="N/D"/>
    <s v="N/D"/>
    <s v="N/D"/>
    <n v="42"/>
    <s v="N/D"/>
    <s v="N/D"/>
    <s v="N/D"/>
    <s v="N/D"/>
    <s v="N/D"/>
    <s v="N/D"/>
    <s v="N/D"/>
    <n v="14"/>
    <s v="N/D"/>
    <s v="N/D"/>
    <s v="N/D"/>
    <s v="N/D"/>
    <s v="N/D"/>
    <s v="N/D"/>
    <s v="N/D"/>
    <n v="8"/>
    <s v="N/D"/>
    <s v="N/D"/>
    <s v="N/D"/>
    <s v="N/D"/>
    <s v="N/D"/>
    <s v="N/D"/>
    <s v="N/D"/>
    <n v="2"/>
    <n v="0"/>
    <s v="N/D"/>
    <s v="N/D"/>
    <s v="N/D"/>
    <s v="N/D"/>
    <s v="N/D"/>
    <s v="N/D"/>
    <s v="N/D"/>
    <n v="879"/>
    <s v="N/D"/>
    <s v="N/D"/>
    <s v="N/D"/>
    <s v="N/D"/>
    <s v="N/D"/>
    <s v="N/D"/>
    <s v="N/D"/>
    <n v="472"/>
    <s v="N/D"/>
    <s v="N/D"/>
    <s v="N/D"/>
    <s v="N/D"/>
    <s v="N/D"/>
    <s v="N/D"/>
    <s v="N/D"/>
    <n v="407"/>
    <n v="0"/>
    <s v=""/>
    <s v=""/>
    <s v=""/>
    <s v=""/>
    <s v=""/>
    <s v=""/>
    <s v=""/>
    <s v=""/>
  </r>
  <r>
    <x v="0"/>
    <s v="1262-1090"/>
    <x v="9"/>
    <x v="8"/>
    <s v="N/D"/>
    <n v="0"/>
    <s v="N/D"/>
    <s v="N/D"/>
    <s v="N/D"/>
    <n v="0"/>
    <s v="N/D"/>
    <n v="7"/>
    <s v="N/D"/>
    <n v="0"/>
    <s v="N/D"/>
    <s v="N/D"/>
    <s v="N/D"/>
    <n v="0"/>
    <s v="N/D"/>
    <n v="6"/>
    <s v="N/D"/>
    <n v="0"/>
    <s v="N/D"/>
    <s v="N/D"/>
    <s v="N/D"/>
    <n v="0"/>
    <s v="N/D"/>
    <n v="7"/>
    <s v="N/D"/>
    <n v="0"/>
    <s v="N/D"/>
    <s v="N/D"/>
    <s v="N/D"/>
    <n v="0"/>
    <s v="N/D"/>
    <n v="9"/>
    <s v="N/D"/>
    <n v="0"/>
    <s v="N/D"/>
    <s v="N/D"/>
    <s v="N/D"/>
    <n v="0"/>
    <s v="N/D"/>
    <n v="11"/>
    <s v="N/D"/>
    <n v="0"/>
    <s v="N/D"/>
    <s v="N/D"/>
    <s v="N/D"/>
    <n v="0"/>
    <s v="N/D"/>
    <n v="7"/>
    <s v="N/D"/>
    <n v="0"/>
    <s v="N/D"/>
    <s v="N/D"/>
    <s v="N/D"/>
    <n v="0"/>
    <s v="N/D"/>
    <n v="5"/>
    <s v="N/D"/>
    <n v="0"/>
    <s v="N/D"/>
    <s v="N/D"/>
    <s v="N/D"/>
    <n v="0"/>
    <s v="N/D"/>
    <n v="4"/>
    <s v="N/D"/>
    <n v="0"/>
    <s v="N/D"/>
    <s v="N/D"/>
    <s v="N/D"/>
    <n v="0"/>
    <s v="N/D"/>
    <n v="10"/>
    <s v="N/D"/>
    <n v="0"/>
    <s v="N/D"/>
    <s v="N/D"/>
    <s v="N/D"/>
    <n v="0"/>
    <s v="N/D"/>
    <n v="3"/>
    <s v="N/D"/>
    <n v="0"/>
    <s v="N/D"/>
    <s v="N/D"/>
    <s v="N/D"/>
    <n v="0"/>
    <s v="N/D"/>
    <n v="7"/>
    <s v="N/D"/>
    <n v="0"/>
    <s v="N/D"/>
    <s v="N/D"/>
    <s v="N/D"/>
    <n v="0"/>
    <s v="N/D"/>
    <n v="5"/>
    <s v="N/D"/>
    <n v="0"/>
    <s v="N/D"/>
    <s v="N/D"/>
    <s v="N/D"/>
    <n v="0"/>
    <s v="N/D"/>
    <n v="5"/>
    <s v="N/D"/>
    <n v="0"/>
    <s v="N/D"/>
    <s v="N/D"/>
    <s v="N/D"/>
    <n v="0"/>
    <s v="N/D"/>
    <n v="8"/>
    <s v="N/D"/>
    <n v="0"/>
    <s v="N/D"/>
    <s v="N/D"/>
    <s v="N/D"/>
    <n v="0"/>
    <s v="N/D"/>
    <n v="7"/>
    <s v="N/D"/>
    <n v="0"/>
    <s v="N/D"/>
    <s v="N/D"/>
    <s v="N/D"/>
    <n v="0"/>
    <s v="N/D"/>
    <n v="3"/>
    <s v="N/D"/>
    <n v="0"/>
    <s v="N/D"/>
    <s v="N/D"/>
    <s v="N/D"/>
    <n v="0"/>
    <s v="N/D"/>
    <n v="9"/>
    <s v="N/D"/>
    <n v="0"/>
    <s v="N/D"/>
    <s v="N/D"/>
    <s v="N/D"/>
    <n v="0"/>
    <s v="N/D"/>
    <n v="10"/>
    <s v="N/D"/>
    <n v="0"/>
    <s v="N/D"/>
    <s v="N/D"/>
    <s v="N/D"/>
    <n v="0"/>
    <s v="N/D"/>
    <n v="4"/>
    <s v="N/D"/>
    <n v="0"/>
    <s v="N/D"/>
    <s v="N/D"/>
    <s v="N/D"/>
    <n v="0"/>
    <s v="N/D"/>
    <n v="2"/>
    <s v="N/D"/>
    <n v="0"/>
    <s v="N/D"/>
    <s v="N/D"/>
    <s v="N/D"/>
    <n v="0"/>
    <s v="N/D"/>
    <n v="2"/>
    <n v="0"/>
    <s v="N/D"/>
    <n v="0"/>
    <s v="N/D"/>
    <s v="N/D"/>
    <s v="N/D"/>
    <n v="0"/>
    <s v="N/D"/>
    <n v="131"/>
    <s v="N/D"/>
    <n v="0"/>
    <s v="N/D"/>
    <s v="N/D"/>
    <s v="N/D"/>
    <n v="0"/>
    <s v="N/D"/>
    <n v="73"/>
    <s v="N/D"/>
    <n v="0"/>
    <s v="N/D"/>
    <s v="N/D"/>
    <s v="N/D"/>
    <n v="0"/>
    <s v="N/D"/>
    <n v="58"/>
    <s v="N/D"/>
    <s v=""/>
    <s v=""/>
    <s v=""/>
    <s v=""/>
    <s v=""/>
    <s v=""/>
    <s v=""/>
    <s v=""/>
  </r>
  <r>
    <x v="0"/>
    <s v="1104-2405"/>
    <x v="10"/>
    <x v="9"/>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
    <s v=""/>
    <s v=""/>
    <s v=""/>
    <s v=""/>
    <s v=""/>
    <s v=""/>
    <s v=""/>
  </r>
  <r>
    <x v="0"/>
    <s v="1104-2595"/>
    <x v="11"/>
    <x v="10"/>
    <s v="N/D"/>
    <s v="N/D"/>
    <s v="N/D"/>
    <s v="N/D"/>
    <s v="N/D"/>
    <s v="N/D"/>
    <s v="N/D"/>
    <n v="7"/>
    <s v="N/D"/>
    <s v="N/D"/>
    <s v="N/D"/>
    <s v="N/D"/>
    <s v="N/D"/>
    <s v="N/D"/>
    <s v="N/D"/>
    <n v="7"/>
    <s v="N/D"/>
    <s v="N/D"/>
    <s v="N/D"/>
    <s v="N/D"/>
    <s v="N/D"/>
    <s v="N/D"/>
    <s v="N/D"/>
    <n v="8"/>
    <s v="N/D"/>
    <s v="N/D"/>
    <s v="N/D"/>
    <s v="N/D"/>
    <s v="N/D"/>
    <s v="N/D"/>
    <s v="N/D"/>
    <n v="9"/>
    <s v="N/D"/>
    <s v="N/D"/>
    <s v="N/D"/>
    <s v="N/D"/>
    <s v="N/D"/>
    <s v="N/D"/>
    <s v="N/D"/>
    <n v="10"/>
    <s v="N/D"/>
    <s v="N/D"/>
    <s v="N/D"/>
    <s v="N/D"/>
    <s v="N/D"/>
    <s v="N/D"/>
    <s v="N/D"/>
    <n v="8"/>
    <s v="N/D"/>
    <s v="N/D"/>
    <s v="N/D"/>
    <s v="N/D"/>
    <s v="N/D"/>
    <s v="N/D"/>
    <s v="N/D"/>
    <n v="13"/>
    <s v="N/D"/>
    <s v="N/D"/>
    <s v="N/D"/>
    <s v="N/D"/>
    <s v="N/D"/>
    <s v="N/D"/>
    <s v="N/D"/>
    <n v="10"/>
    <s v="N/D"/>
    <s v="N/D"/>
    <s v="N/D"/>
    <s v="N/D"/>
    <s v="N/D"/>
    <s v="N/D"/>
    <s v="N/D"/>
    <n v="9"/>
    <s v="N/D"/>
    <s v="N/D"/>
    <s v="N/D"/>
    <s v="N/D"/>
    <s v="N/D"/>
    <s v="N/D"/>
    <s v="N/D"/>
    <n v="15"/>
    <s v="N/D"/>
    <s v="N/D"/>
    <s v="N/D"/>
    <s v="N/D"/>
    <s v="N/D"/>
    <s v="N/D"/>
    <s v="N/D"/>
    <n v="15"/>
    <s v="N/D"/>
    <s v="N/D"/>
    <s v="N/D"/>
    <s v="N/D"/>
    <s v="N/D"/>
    <s v="N/D"/>
    <s v="N/D"/>
    <n v="8"/>
    <s v="N/D"/>
    <s v="N/D"/>
    <s v="N/D"/>
    <s v="N/D"/>
    <s v="N/D"/>
    <s v="N/D"/>
    <s v="N/D"/>
    <n v="7"/>
    <s v="N/D"/>
    <s v="N/D"/>
    <s v="N/D"/>
    <s v="N/D"/>
    <s v="N/D"/>
    <s v="N/D"/>
    <s v="N/D"/>
    <n v="15"/>
    <s v="N/D"/>
    <s v="N/D"/>
    <s v="N/D"/>
    <s v="N/D"/>
    <s v="N/D"/>
    <s v="N/D"/>
    <s v="N/D"/>
    <n v="13"/>
    <s v="N/D"/>
    <s v="N/D"/>
    <s v="N/D"/>
    <s v="N/D"/>
    <s v="N/D"/>
    <s v="N/D"/>
    <s v="N/D"/>
    <n v="5"/>
    <s v="N/D"/>
    <s v="N/D"/>
    <s v="N/D"/>
    <s v="N/D"/>
    <s v="N/D"/>
    <s v="N/D"/>
    <s v="N/D"/>
    <n v="14"/>
    <s v="N/D"/>
    <s v="N/D"/>
    <s v="N/D"/>
    <s v="N/D"/>
    <s v="N/D"/>
    <s v="N/D"/>
    <s v="N/D"/>
    <n v="8"/>
    <s v="N/D"/>
    <s v="N/D"/>
    <s v="N/D"/>
    <s v="N/D"/>
    <s v="N/D"/>
    <s v="N/D"/>
    <s v="N/D"/>
    <n v="1"/>
    <s v="N/D"/>
    <s v="N/D"/>
    <s v="N/D"/>
    <s v="N/D"/>
    <s v="N/D"/>
    <s v="N/D"/>
    <s v="N/D"/>
    <n v="0"/>
    <s v="N/D"/>
    <s v="N/D"/>
    <s v="N/D"/>
    <s v="N/D"/>
    <s v="N/D"/>
    <s v="N/D"/>
    <s v="N/D"/>
    <n v="1"/>
    <n v="0"/>
    <s v="N/D"/>
    <s v="N/D"/>
    <s v="N/D"/>
    <s v="N/D"/>
    <s v="N/D"/>
    <s v="N/D"/>
    <s v="N/D"/>
    <n v="183"/>
    <s v="N/D"/>
    <s v="N/D"/>
    <s v="N/D"/>
    <s v="N/D"/>
    <s v="N/D"/>
    <s v="N/D"/>
    <s v="N/D"/>
    <n v="86"/>
    <s v="N/D"/>
    <s v="N/D"/>
    <s v="N/D"/>
    <s v="N/D"/>
    <s v="N/D"/>
    <s v="N/D"/>
    <s v="N/D"/>
    <n v="97"/>
    <n v="0"/>
    <s v=""/>
    <s v=""/>
    <s v=""/>
    <s v=""/>
    <s v=""/>
    <s v=""/>
    <s v=""/>
    <s v=""/>
  </r>
  <r>
    <x v="0"/>
    <s v="2149-1675"/>
    <x v="12"/>
    <x v="11"/>
    <s v="N/D"/>
    <s v="N/D"/>
    <s v="N/D"/>
    <s v="N/D"/>
    <s v="N/D"/>
    <s v="N/D"/>
    <s v="N/D"/>
    <n v="1"/>
    <s v="N/D"/>
    <s v="N/D"/>
    <s v="N/D"/>
    <s v="N/D"/>
    <s v="N/D"/>
    <s v="N/D"/>
    <s v="N/D"/>
    <n v="2"/>
    <s v="N/D"/>
    <s v="N/D"/>
    <s v="N/D"/>
    <s v="N/D"/>
    <s v="N/D"/>
    <s v="N/D"/>
    <s v="N/D"/>
    <n v="2"/>
    <s v="N/D"/>
    <s v="N/D"/>
    <s v="N/D"/>
    <s v="N/D"/>
    <s v="N/D"/>
    <s v="N/D"/>
    <s v="N/D"/>
    <n v="2"/>
    <s v="N/D"/>
    <s v="N/D"/>
    <s v="N/D"/>
    <s v="N/D"/>
    <s v="N/D"/>
    <s v="N/D"/>
    <s v="N/D"/>
    <n v="1"/>
    <s v="N/D"/>
    <s v="N/D"/>
    <s v="N/D"/>
    <s v="N/D"/>
    <s v="N/D"/>
    <s v="N/D"/>
    <s v="N/D"/>
    <n v="3"/>
    <s v="N/D"/>
    <s v="N/D"/>
    <s v="N/D"/>
    <s v="N/D"/>
    <s v="N/D"/>
    <s v="N/D"/>
    <s v="N/D"/>
    <n v="4"/>
    <s v="N/D"/>
    <s v="N/D"/>
    <s v="N/D"/>
    <s v="N/D"/>
    <s v="N/D"/>
    <s v="N/D"/>
    <s v="N/D"/>
    <n v="0"/>
    <s v="N/D"/>
    <s v="N/D"/>
    <s v="N/D"/>
    <s v="N/D"/>
    <s v="N/D"/>
    <s v="N/D"/>
    <s v="N/D"/>
    <n v="4"/>
    <s v="N/D"/>
    <s v="N/D"/>
    <s v="N/D"/>
    <s v="N/D"/>
    <s v="N/D"/>
    <s v="N/D"/>
    <s v="N/D"/>
    <n v="3"/>
    <s v="N/D"/>
    <s v="N/D"/>
    <s v="N/D"/>
    <s v="N/D"/>
    <s v="N/D"/>
    <s v="N/D"/>
    <s v="N/D"/>
    <n v="1"/>
    <s v="N/D"/>
    <s v="N/D"/>
    <s v="N/D"/>
    <s v="N/D"/>
    <s v="N/D"/>
    <s v="N/D"/>
    <s v="N/D"/>
    <n v="0"/>
    <s v="N/D"/>
    <s v="N/D"/>
    <s v="N/D"/>
    <s v="N/D"/>
    <s v="N/D"/>
    <s v="N/D"/>
    <s v="N/D"/>
    <n v="3"/>
    <s v="N/D"/>
    <s v="N/D"/>
    <s v="N/D"/>
    <s v="N/D"/>
    <s v="N/D"/>
    <s v="N/D"/>
    <s v="N/D"/>
    <n v="4"/>
    <s v="N/D"/>
    <s v="N/D"/>
    <s v="N/D"/>
    <s v="N/D"/>
    <s v="N/D"/>
    <s v="N/D"/>
    <s v="N/D"/>
    <n v="1"/>
    <s v="N/D"/>
    <s v="N/D"/>
    <s v="N/D"/>
    <s v="N/D"/>
    <s v="N/D"/>
    <s v="N/D"/>
    <s v="N/D"/>
    <n v="3"/>
    <s v="N/D"/>
    <s v="N/D"/>
    <s v="N/D"/>
    <s v="N/D"/>
    <s v="N/D"/>
    <s v="N/D"/>
    <s v="N/D"/>
    <n v="4"/>
    <s v="N/D"/>
    <s v="N/D"/>
    <s v="N/D"/>
    <s v="N/D"/>
    <s v="N/D"/>
    <s v="N/D"/>
    <s v="N/D"/>
    <n v="1"/>
    <s v="N/D"/>
    <s v="N/D"/>
    <s v="N/D"/>
    <s v="N/D"/>
    <s v="N/D"/>
    <s v="N/D"/>
    <s v="N/D"/>
    <n v="1"/>
    <s v="N/D"/>
    <s v="N/D"/>
    <s v="N/D"/>
    <s v="N/D"/>
    <s v="N/D"/>
    <s v="N/D"/>
    <s v="N/D"/>
    <n v="0"/>
    <s v="N/D"/>
    <s v="N/D"/>
    <s v="N/D"/>
    <s v="N/D"/>
    <s v="N/D"/>
    <s v="N/D"/>
    <s v="N/D"/>
    <n v="59"/>
    <n v="0"/>
    <s v="N/D"/>
    <s v="N/D"/>
    <s v="N/D"/>
    <s v="N/D"/>
    <s v="N/D"/>
    <s v="N/D"/>
    <s v="N/D"/>
    <n v="99"/>
    <s v="N/D"/>
    <s v="N/D"/>
    <s v="N/D"/>
    <s v="N/D"/>
    <s v="N/D"/>
    <s v="N/D"/>
    <s v="N/D"/>
    <n v="38"/>
    <s v="N/D"/>
    <s v="N/D"/>
    <s v="N/D"/>
    <s v="N/D"/>
    <s v="N/D"/>
    <s v="N/D"/>
    <s v="N/D"/>
    <n v="61"/>
    <n v="0"/>
    <s v=""/>
    <s v=""/>
    <s v=""/>
    <s v=""/>
    <s v=""/>
    <s v=""/>
    <s v=""/>
    <s v=""/>
  </r>
  <r>
    <x v="0"/>
    <s v="1104-2330"/>
    <x v="13"/>
    <x v="12"/>
    <s v="N/D"/>
    <s v="N/D"/>
    <s v="N/D"/>
    <s v="N/D"/>
    <s v="N/D"/>
    <s v="N/D"/>
    <s v="N/D"/>
    <n v="2"/>
    <s v="N/D"/>
    <s v="N/D"/>
    <s v="N/D"/>
    <s v="N/D"/>
    <s v="N/D"/>
    <s v="N/D"/>
    <s v="N/D"/>
    <n v="5"/>
    <s v="N/D"/>
    <s v="N/D"/>
    <s v="N/D"/>
    <s v="N/D"/>
    <s v="N/D"/>
    <s v="N/D"/>
    <s v="N/D"/>
    <n v="9"/>
    <s v="N/D"/>
    <s v="N/D"/>
    <s v="N/D"/>
    <s v="N/D"/>
    <s v="N/D"/>
    <s v="N/D"/>
    <s v="N/D"/>
    <n v="7"/>
    <s v="N/D"/>
    <s v="N/D"/>
    <s v="N/D"/>
    <s v="N/D"/>
    <s v="N/D"/>
    <s v="N/D"/>
    <s v="N/D"/>
    <n v="8"/>
    <s v="N/D"/>
    <s v="N/D"/>
    <s v="N/D"/>
    <s v="N/D"/>
    <s v="N/D"/>
    <s v="N/D"/>
    <s v="N/D"/>
    <n v="11"/>
    <s v="N/D"/>
    <s v="N/D"/>
    <s v="N/D"/>
    <s v="N/D"/>
    <s v="N/D"/>
    <s v="N/D"/>
    <s v="N/D"/>
    <n v="4"/>
    <s v="N/D"/>
    <s v="N/D"/>
    <s v="N/D"/>
    <s v="N/D"/>
    <s v="N/D"/>
    <s v="N/D"/>
    <s v="N/D"/>
    <n v="7"/>
    <s v="N/D"/>
    <s v="N/D"/>
    <s v="N/D"/>
    <s v="N/D"/>
    <s v="N/D"/>
    <s v="N/D"/>
    <s v="N/D"/>
    <n v="5"/>
    <s v="N/D"/>
    <s v="N/D"/>
    <s v="N/D"/>
    <s v="N/D"/>
    <s v="N/D"/>
    <s v="N/D"/>
    <s v="N/D"/>
    <n v="7"/>
    <s v="N/D"/>
    <s v="N/D"/>
    <s v="N/D"/>
    <s v="N/D"/>
    <s v="N/D"/>
    <s v="N/D"/>
    <s v="N/D"/>
    <n v="3"/>
    <s v="N/D"/>
    <s v="N/D"/>
    <s v="N/D"/>
    <s v="N/D"/>
    <s v="N/D"/>
    <s v="N/D"/>
    <s v="N/D"/>
    <n v="4"/>
    <s v="N/D"/>
    <s v="N/D"/>
    <s v="N/D"/>
    <s v="N/D"/>
    <s v="N/D"/>
    <s v="N/D"/>
    <s v="N/D"/>
    <n v="8"/>
    <s v="N/D"/>
    <s v="N/D"/>
    <s v="N/D"/>
    <s v="N/D"/>
    <s v="N/D"/>
    <s v="N/D"/>
    <s v="N/D"/>
    <n v="9"/>
    <s v="N/D"/>
    <s v="N/D"/>
    <s v="N/D"/>
    <s v="N/D"/>
    <s v="N/D"/>
    <s v="N/D"/>
    <s v="N/D"/>
    <n v="10"/>
    <s v="N/D"/>
    <s v="N/D"/>
    <s v="N/D"/>
    <s v="N/D"/>
    <s v="N/D"/>
    <s v="N/D"/>
    <s v="N/D"/>
    <n v="16"/>
    <s v="N/D"/>
    <s v="N/D"/>
    <s v="N/D"/>
    <s v="N/D"/>
    <s v="N/D"/>
    <s v="N/D"/>
    <s v="N/D"/>
    <n v="15"/>
    <s v="N/D"/>
    <s v="N/D"/>
    <s v="N/D"/>
    <s v="N/D"/>
    <s v="N/D"/>
    <s v="N/D"/>
    <s v="N/D"/>
    <n v="17"/>
    <s v="N/D"/>
    <s v="N/D"/>
    <s v="N/D"/>
    <s v="N/D"/>
    <s v="N/D"/>
    <s v="N/D"/>
    <s v="N/D"/>
    <n v="11"/>
    <s v="N/D"/>
    <s v="N/D"/>
    <s v="N/D"/>
    <s v="N/D"/>
    <s v="N/D"/>
    <s v="N/D"/>
    <s v="N/D"/>
    <n v="6"/>
    <s v="N/D"/>
    <s v="N/D"/>
    <s v="N/D"/>
    <s v="N/D"/>
    <s v="N/D"/>
    <s v="N/D"/>
    <s v="N/D"/>
    <n v="8"/>
    <s v="N/D"/>
    <s v="N/D"/>
    <s v="N/D"/>
    <s v="N/D"/>
    <s v="N/D"/>
    <s v="N/D"/>
    <s v="N/D"/>
    <s v="N/D"/>
    <n v="172"/>
    <s v="N/D"/>
    <s v="N/D"/>
    <s v="N/D"/>
    <s v="N/D"/>
    <s v="N/D"/>
    <s v="N/D"/>
    <s v="N/D"/>
    <n v="95"/>
    <s v="N/D"/>
    <s v="N/D"/>
    <s v="N/D"/>
    <s v="N/D"/>
    <s v="N/D"/>
    <s v="N/D"/>
    <s v="N/D"/>
    <n v="77"/>
    <n v="0"/>
    <s v=""/>
    <s v=""/>
    <s v=""/>
    <s v=""/>
    <s v=""/>
    <s v=""/>
    <s v=""/>
    <s v=""/>
  </r>
  <r>
    <x v="1"/>
    <s v="1104-2322"/>
    <x v="0"/>
    <x v="0"/>
    <s v="N/D"/>
    <s v="N/D"/>
    <s v="N/D"/>
    <s v="N/D"/>
    <s v="N/D"/>
    <s v="N/D"/>
    <s v="N/D"/>
    <n v="127"/>
    <s v="N/D"/>
    <s v="N/D"/>
    <s v="N/D"/>
    <s v="N/D"/>
    <s v="N/D"/>
    <s v="N/D"/>
    <s v="N/D"/>
    <n v="108"/>
    <s v="N/D"/>
    <s v="N/D"/>
    <s v="N/D"/>
    <s v="N/D"/>
    <s v="N/D"/>
    <s v="N/D"/>
    <s v="N/D"/>
    <n v="111"/>
    <s v="N/D"/>
    <s v="N/D"/>
    <s v="N/D"/>
    <s v="N/D"/>
    <s v="N/D"/>
    <s v="N/D"/>
    <s v="N/D"/>
    <n v="143"/>
    <s v="N/D"/>
    <s v="N/D"/>
    <s v="N/D"/>
    <s v="N/D"/>
    <s v="N/D"/>
    <s v="N/D"/>
    <s v="N/D"/>
    <n v="115"/>
    <s v="N/D"/>
    <s v="N/D"/>
    <s v="N/D"/>
    <s v="N/D"/>
    <s v="N/D"/>
    <s v="N/D"/>
    <s v="N/D"/>
    <n v="120"/>
    <s v="N/D"/>
    <s v="N/D"/>
    <s v="N/D"/>
    <s v="N/D"/>
    <s v="N/D"/>
    <s v="N/D"/>
    <s v="N/D"/>
    <n v="105"/>
    <s v="N/D"/>
    <s v="N/D"/>
    <s v="N/D"/>
    <s v="N/D"/>
    <s v="N/D"/>
    <s v="N/D"/>
    <s v="N/D"/>
    <n v="120"/>
    <s v="N/D"/>
    <s v="N/D"/>
    <s v="N/D"/>
    <s v="N/D"/>
    <s v="N/D"/>
    <s v="N/D"/>
    <s v="N/D"/>
    <n v="117"/>
    <s v="N/D"/>
    <s v="N/D"/>
    <s v="N/D"/>
    <s v="N/D"/>
    <s v="N/D"/>
    <s v="N/D"/>
    <s v="N/D"/>
    <n v="137"/>
    <s v="N/D"/>
    <s v="N/D"/>
    <s v="N/D"/>
    <s v="N/D"/>
    <s v="N/D"/>
    <s v="N/D"/>
    <s v="N/D"/>
    <n v="109"/>
    <s v="N/D"/>
    <s v="N/D"/>
    <s v="N/D"/>
    <s v="N/D"/>
    <s v="N/D"/>
    <s v="N/D"/>
    <s v="N/D"/>
    <n v="139"/>
    <s v="N/D"/>
    <s v="N/D"/>
    <s v="N/D"/>
    <s v="N/D"/>
    <s v="N/D"/>
    <s v="N/D"/>
    <s v="N/D"/>
    <n v="147"/>
    <s v="N/D"/>
    <s v="N/D"/>
    <s v="N/D"/>
    <s v="N/D"/>
    <s v="N/D"/>
    <s v="N/D"/>
    <s v="N/D"/>
    <n v="188"/>
    <s v="N/D"/>
    <s v="N/D"/>
    <s v="N/D"/>
    <s v="N/D"/>
    <s v="N/D"/>
    <s v="N/D"/>
    <s v="N/D"/>
    <n v="185"/>
    <s v="N/D"/>
    <s v="N/D"/>
    <s v="N/D"/>
    <s v="N/D"/>
    <s v="N/D"/>
    <s v="N/D"/>
    <s v="N/D"/>
    <n v="239"/>
    <s v="N/D"/>
    <s v="N/D"/>
    <s v="N/D"/>
    <s v="N/D"/>
    <s v="N/D"/>
    <s v="N/D"/>
    <s v="N/D"/>
    <n v="207"/>
    <s v="N/D"/>
    <s v="N/D"/>
    <s v="N/D"/>
    <s v="N/D"/>
    <s v="N/D"/>
    <s v="N/D"/>
    <s v="N/D"/>
    <n v="157"/>
    <s v="N/D"/>
    <s v="N/D"/>
    <s v="N/D"/>
    <s v="N/D"/>
    <s v="N/D"/>
    <s v="N/D"/>
    <s v="N/D"/>
    <n v="55"/>
    <s v="N/D"/>
    <s v="N/D"/>
    <s v="N/D"/>
    <s v="N/D"/>
    <s v="N/D"/>
    <s v="N/D"/>
    <s v="N/D"/>
    <n v="15"/>
    <s v="N/D"/>
    <s v="N/D"/>
    <s v="N/D"/>
    <s v="N/D"/>
    <s v="N/D"/>
    <s v="N/D"/>
    <s v="N/D"/>
    <n v="8"/>
    <s v="N/D"/>
    <s v="N/D"/>
    <s v="N/D"/>
    <s v="N/D"/>
    <s v="N/D"/>
    <s v="N/D"/>
    <s v="N/D"/>
    <s v="N/D"/>
    <n v="2652"/>
    <s v="N/D"/>
    <s v="N/D"/>
    <s v="N/D"/>
    <s v="N/D"/>
    <s v="N/D"/>
    <s v="N/D"/>
    <s v="N/D"/>
    <n v="1514"/>
    <s v="N/D"/>
    <s v="N/D"/>
    <s v="N/D"/>
    <s v="N/D"/>
    <s v="N/D"/>
    <s v="N/D"/>
    <s v="N/D"/>
    <n v="1138"/>
    <n v="0"/>
    <s v="N/D"/>
    <s v="N/D"/>
    <s v="N/D"/>
    <s v="N/D"/>
    <s v="N/D"/>
    <s v="N/D"/>
    <s v="N/D"/>
    <n v="2652"/>
  </r>
  <r>
    <x v="1"/>
    <s v="1104-2363"/>
    <x v="1"/>
    <x v="1"/>
    <s v="N/D"/>
    <s v="N/D"/>
    <s v="N/D"/>
    <s v="N/D"/>
    <s v="N/D"/>
    <s v="N/D"/>
    <s v="N/D"/>
    <n v="164"/>
    <s v="N/D"/>
    <s v="N/D"/>
    <s v="N/D"/>
    <s v="N/D"/>
    <s v="N/D"/>
    <s v="N/D"/>
    <s v="N/D"/>
    <n v="188"/>
    <s v="N/D"/>
    <s v="N/D"/>
    <s v="N/D"/>
    <s v="N/D"/>
    <s v="N/D"/>
    <s v="N/D"/>
    <s v="N/D"/>
    <n v="185"/>
    <s v="N/D"/>
    <s v="N/D"/>
    <s v="N/D"/>
    <s v="N/D"/>
    <s v="N/D"/>
    <s v="N/D"/>
    <s v="N/D"/>
    <n v="206"/>
    <s v="N/D"/>
    <s v="N/D"/>
    <s v="N/D"/>
    <s v="N/D"/>
    <s v="N/D"/>
    <s v="N/D"/>
    <s v="N/D"/>
    <n v="200"/>
    <s v="N/D"/>
    <s v="N/D"/>
    <s v="N/D"/>
    <s v="N/D"/>
    <s v="N/D"/>
    <s v="N/D"/>
    <s v="N/D"/>
    <n v="195"/>
    <s v="N/D"/>
    <s v="N/D"/>
    <s v="N/D"/>
    <s v="N/D"/>
    <s v="N/D"/>
    <s v="N/D"/>
    <s v="N/D"/>
    <n v="226"/>
    <s v="N/D"/>
    <s v="N/D"/>
    <s v="N/D"/>
    <s v="N/D"/>
    <s v="N/D"/>
    <s v="N/D"/>
    <s v="N/D"/>
    <n v="206"/>
    <s v="N/D"/>
    <s v="N/D"/>
    <s v="N/D"/>
    <s v="N/D"/>
    <s v="N/D"/>
    <s v="N/D"/>
    <s v="N/D"/>
    <n v="195"/>
    <s v="N/D"/>
    <s v="N/D"/>
    <s v="N/D"/>
    <s v="N/D"/>
    <s v="N/D"/>
    <s v="N/D"/>
    <s v="N/D"/>
    <n v="207"/>
    <s v="N/D"/>
    <s v="N/D"/>
    <s v="N/D"/>
    <s v="N/D"/>
    <s v="N/D"/>
    <s v="N/D"/>
    <s v="N/D"/>
    <n v="249"/>
    <s v="N/D"/>
    <s v="N/D"/>
    <s v="N/D"/>
    <s v="N/D"/>
    <s v="N/D"/>
    <s v="N/D"/>
    <s v="N/D"/>
    <n v="206"/>
    <s v="N/D"/>
    <s v="N/D"/>
    <s v="N/D"/>
    <s v="N/D"/>
    <s v="N/D"/>
    <s v="N/D"/>
    <s v="N/D"/>
    <n v="203"/>
    <s v="N/D"/>
    <s v="N/D"/>
    <s v="N/D"/>
    <s v="N/D"/>
    <s v="N/D"/>
    <s v="N/D"/>
    <s v="N/D"/>
    <n v="251"/>
    <s v="N/D"/>
    <s v="N/D"/>
    <s v="N/D"/>
    <s v="N/D"/>
    <s v="N/D"/>
    <s v="N/D"/>
    <s v="N/D"/>
    <n v="316"/>
    <s v="N/D"/>
    <s v="N/D"/>
    <s v="N/D"/>
    <s v="N/D"/>
    <s v="N/D"/>
    <s v="N/D"/>
    <s v="N/D"/>
    <n v="343"/>
    <s v="N/D"/>
    <s v="N/D"/>
    <s v="N/D"/>
    <s v="N/D"/>
    <s v="N/D"/>
    <s v="N/D"/>
    <s v="N/D"/>
    <n v="345"/>
    <s v="N/D"/>
    <s v="N/D"/>
    <s v="N/D"/>
    <s v="N/D"/>
    <s v="N/D"/>
    <s v="N/D"/>
    <s v="N/D"/>
    <n v="285"/>
    <s v="N/D"/>
    <s v="N/D"/>
    <s v="N/D"/>
    <s v="N/D"/>
    <s v="N/D"/>
    <s v="N/D"/>
    <s v="N/D"/>
    <n v="117"/>
    <s v="N/D"/>
    <s v="N/D"/>
    <s v="N/D"/>
    <s v="N/D"/>
    <s v="N/D"/>
    <s v="N/D"/>
    <s v="N/D"/>
    <n v="38"/>
    <s v="N/D"/>
    <s v="N/D"/>
    <s v="N/D"/>
    <s v="N/D"/>
    <s v="N/D"/>
    <s v="N/D"/>
    <s v="N/D"/>
    <n v="28"/>
    <n v="0"/>
    <s v="N/D"/>
    <s v="N/D"/>
    <s v="N/D"/>
    <s v="N/D"/>
    <s v="N/D"/>
    <s v="N/D"/>
    <s v="N/D"/>
    <n v="4353"/>
    <s v="N/D"/>
    <s v="N/D"/>
    <s v="N/D"/>
    <s v="N/D"/>
    <s v="N/D"/>
    <s v="N/D"/>
    <s v="N/D"/>
    <n v="2388"/>
    <s v="N/D"/>
    <s v="N/D"/>
    <s v="N/D"/>
    <s v="N/D"/>
    <s v="N/D"/>
    <s v="N/D"/>
    <s v="N/D"/>
    <n v="1964"/>
    <n v="1"/>
    <s v="N/D"/>
    <s v="N/D"/>
    <s v="N/D"/>
    <s v="N/D"/>
    <s v="N/D"/>
    <s v="N/D"/>
    <s v="N/D"/>
    <n v="4353"/>
  </r>
  <r>
    <x v="1"/>
    <s v="1104-2868"/>
    <x v="2"/>
    <x v="2"/>
    <s v="N/D"/>
    <s v="N/D"/>
    <s v="N/D"/>
    <s v="N/D"/>
    <s v="N/D"/>
    <n v="0"/>
    <s v="N/D"/>
    <n v="487"/>
    <s v="N/D"/>
    <s v="N/D"/>
    <s v="N/D"/>
    <s v="N/D"/>
    <s v="N/D"/>
    <n v="0"/>
    <s v="N/D"/>
    <n v="428"/>
    <s v="N/D"/>
    <s v="N/D"/>
    <s v="N/D"/>
    <s v="N/D"/>
    <s v="N/D"/>
    <n v="0"/>
    <s v="N/D"/>
    <n v="445"/>
    <s v="N/D"/>
    <s v="N/D"/>
    <s v="N/D"/>
    <s v="N/D"/>
    <s v="N/D"/>
    <n v="0"/>
    <s v="N/D"/>
    <n v="478"/>
    <s v="N/D"/>
    <s v="N/D"/>
    <s v="N/D"/>
    <s v="N/D"/>
    <s v="N/D"/>
    <n v="0"/>
    <s v="N/D"/>
    <n v="401"/>
    <s v="N/D"/>
    <s v="N/D"/>
    <s v="N/D"/>
    <s v="N/D"/>
    <s v="N/D"/>
    <n v="0"/>
    <s v="N/D"/>
    <n v="414"/>
    <s v="N/D"/>
    <s v="N/D"/>
    <s v="N/D"/>
    <s v="N/D"/>
    <s v="N/D"/>
    <n v="0"/>
    <s v="N/D"/>
    <n v="433"/>
    <s v="N/D"/>
    <s v="N/D"/>
    <s v="N/D"/>
    <s v="N/D"/>
    <s v="N/D"/>
    <n v="0"/>
    <s v="N/D"/>
    <n v="423"/>
    <s v="N/D"/>
    <s v="N/D"/>
    <s v="N/D"/>
    <s v="N/D"/>
    <s v="N/D"/>
    <n v="0"/>
    <s v="N/D"/>
    <n v="395"/>
    <s v="N/D"/>
    <s v="N/D"/>
    <s v="N/D"/>
    <s v="N/D"/>
    <s v="N/D"/>
    <n v="0"/>
    <s v="N/D"/>
    <n v="400"/>
    <s v="N/D"/>
    <s v="N/D"/>
    <s v="N/D"/>
    <s v="N/D"/>
    <s v="N/D"/>
    <n v="0"/>
    <s v="N/D"/>
    <n v="442"/>
    <s v="N/D"/>
    <s v="N/D"/>
    <s v="N/D"/>
    <s v="N/D"/>
    <s v="N/D"/>
    <n v="0"/>
    <s v="N/D"/>
    <n v="432"/>
    <s v="N/D"/>
    <s v="N/D"/>
    <s v="N/D"/>
    <s v="N/D"/>
    <s v="N/D"/>
    <n v="0"/>
    <s v="N/D"/>
    <n v="461"/>
    <s v="N/D"/>
    <s v="N/D"/>
    <s v="N/D"/>
    <s v="N/D"/>
    <s v="N/D"/>
    <n v="0"/>
    <s v="N/D"/>
    <n v="469"/>
    <s v="N/D"/>
    <s v="N/D"/>
    <s v="N/D"/>
    <s v="N/D"/>
    <s v="N/D"/>
    <n v="0"/>
    <s v="N/D"/>
    <n v="571"/>
    <s v="N/D"/>
    <s v="N/D"/>
    <s v="N/D"/>
    <s v="N/D"/>
    <s v="N/D"/>
    <n v="0"/>
    <s v="N/D"/>
    <n v="657"/>
    <s v="N/D"/>
    <s v="N/D"/>
    <s v="N/D"/>
    <s v="N/D"/>
    <s v="N/D"/>
    <n v="0"/>
    <s v="N/D"/>
    <n v="689"/>
    <s v="N/D"/>
    <s v="N/D"/>
    <s v="N/D"/>
    <s v="N/D"/>
    <s v="N/D"/>
    <n v="0"/>
    <s v="N/D"/>
    <n v="603"/>
    <s v="N/D"/>
    <s v="N/D"/>
    <s v="N/D"/>
    <s v="N/D"/>
    <s v="N/D"/>
    <n v="0"/>
    <s v="N/D"/>
    <n v="165"/>
    <s v="N/D"/>
    <s v="N/D"/>
    <s v="N/D"/>
    <s v="N/D"/>
    <s v="N/D"/>
    <n v="0"/>
    <s v="N/D"/>
    <n v="24"/>
    <s v="N/D"/>
    <s v="N/D"/>
    <s v="N/D"/>
    <s v="N/D"/>
    <s v="N/D"/>
    <n v="0"/>
    <s v="N/D"/>
    <n v="7"/>
    <s v="n/a"/>
    <n v="0"/>
    <n v="0"/>
    <n v="0"/>
    <n v="0"/>
    <n v="0"/>
    <n v="0"/>
    <n v="0"/>
    <n v="8824"/>
    <s v="N/D"/>
    <s v="N/D"/>
    <s v="N/D"/>
    <s v="N/D"/>
    <s v="N/D"/>
    <n v="0"/>
    <s v="N/D"/>
    <n v="4699"/>
    <s v="N/D"/>
    <s v="N/D"/>
    <s v="N/D"/>
    <s v="N/D"/>
    <s v="N/D"/>
    <n v="0"/>
    <s v="N/D"/>
    <n v="4103"/>
    <n v="22"/>
    <n v="0"/>
    <n v="0"/>
    <n v="0"/>
    <n v="0"/>
    <n v="0"/>
    <n v="0"/>
    <n v="0"/>
    <n v="8824"/>
  </r>
  <r>
    <x v="1"/>
    <s v="1104-2488"/>
    <x v="3"/>
    <x v="3"/>
    <s v="N/D"/>
    <s v="N/D"/>
    <s v="N/D"/>
    <s v="N/D"/>
    <s v="N/D"/>
    <s v="N/D"/>
    <s v="N/D"/>
    <n v="469"/>
    <s v="N/D"/>
    <s v="N/D"/>
    <s v="N/D"/>
    <s v="N/D"/>
    <s v="N/D"/>
    <s v="N/D"/>
    <s v="N/D"/>
    <n v="365"/>
    <s v="N/D"/>
    <s v="N/D"/>
    <s v="N/D"/>
    <s v="N/D"/>
    <s v="N/D"/>
    <s v="N/D"/>
    <s v="N/D"/>
    <n v="460"/>
    <s v="N/D"/>
    <s v="N/D"/>
    <s v="N/D"/>
    <s v="N/D"/>
    <s v="N/D"/>
    <s v="N/D"/>
    <s v="N/D"/>
    <n v="430"/>
    <s v="N/D"/>
    <s v="N/D"/>
    <s v="N/D"/>
    <s v="N/D"/>
    <s v="N/D"/>
    <s v="N/D"/>
    <s v="N/D"/>
    <n v="386"/>
    <s v="N/D"/>
    <s v="N/D"/>
    <s v="N/D"/>
    <s v="N/D"/>
    <s v="N/D"/>
    <s v="N/D"/>
    <s v="N/D"/>
    <n v="370"/>
    <s v="N/D"/>
    <s v="N/D"/>
    <s v="N/D"/>
    <s v="N/D"/>
    <s v="N/D"/>
    <s v="N/D"/>
    <s v="N/D"/>
    <n v="396"/>
    <s v="N/D"/>
    <s v="N/D"/>
    <s v="N/D"/>
    <s v="N/D"/>
    <s v="N/D"/>
    <s v="N/D"/>
    <s v="N/D"/>
    <n v="382"/>
    <s v="N/D"/>
    <s v="N/D"/>
    <s v="N/D"/>
    <s v="N/D"/>
    <s v="N/D"/>
    <s v="N/D"/>
    <s v="N/D"/>
    <n v="392"/>
    <s v="N/D"/>
    <s v="N/D"/>
    <s v="N/D"/>
    <s v="N/D"/>
    <s v="N/D"/>
    <s v="N/D"/>
    <s v="N/D"/>
    <n v="396"/>
    <s v="N/D"/>
    <s v="N/D"/>
    <s v="N/D"/>
    <s v="N/D"/>
    <s v="N/D"/>
    <s v="N/D"/>
    <s v="N/D"/>
    <n v="381"/>
    <s v="N/D"/>
    <s v="N/D"/>
    <s v="N/D"/>
    <s v="N/D"/>
    <s v="N/D"/>
    <s v="N/D"/>
    <s v="N/D"/>
    <n v="405"/>
    <s v="N/D"/>
    <s v="N/D"/>
    <s v="N/D"/>
    <s v="N/D"/>
    <s v="N/D"/>
    <s v="N/D"/>
    <s v="N/D"/>
    <n v="399"/>
    <s v="N/D"/>
    <s v="N/D"/>
    <s v="N/D"/>
    <s v="N/D"/>
    <s v="N/D"/>
    <s v="N/D"/>
    <s v="N/D"/>
    <n v="477"/>
    <s v="N/D"/>
    <s v="N/D"/>
    <s v="N/D"/>
    <s v="N/D"/>
    <s v="N/D"/>
    <s v="N/D"/>
    <s v="N/D"/>
    <n v="583"/>
    <s v="N/D"/>
    <s v="N/D"/>
    <s v="N/D"/>
    <s v="N/D"/>
    <s v="N/D"/>
    <s v="N/D"/>
    <s v="N/D"/>
    <n v="673"/>
    <s v="N/D"/>
    <s v="N/D"/>
    <s v="N/D"/>
    <s v="N/D"/>
    <s v="N/D"/>
    <s v="N/D"/>
    <s v="N/D"/>
    <n v="589"/>
    <s v="N/D"/>
    <s v="N/D"/>
    <s v="N/D"/>
    <s v="N/D"/>
    <s v="N/D"/>
    <s v="N/D"/>
    <s v="N/D"/>
    <n v="557"/>
    <s v="N/D"/>
    <s v="N/D"/>
    <s v="N/D"/>
    <s v="N/D"/>
    <s v="N/D"/>
    <s v="N/D"/>
    <s v="N/D"/>
    <n v="137"/>
    <s v="N/D"/>
    <s v="N/D"/>
    <s v="N/D"/>
    <s v="N/D"/>
    <s v="N/D"/>
    <s v="N/D"/>
    <s v="N/D"/>
    <n v="32"/>
    <s v="N/D"/>
    <s v="N/D"/>
    <s v="N/D"/>
    <s v="N/D"/>
    <s v="N/D"/>
    <s v="N/D"/>
    <s v="N/D"/>
    <n v="13"/>
    <n v="0"/>
    <s v="N/D"/>
    <s v="N/D"/>
    <s v="N/D"/>
    <s v="N/D"/>
    <s v="N/D"/>
    <s v="N/D"/>
    <s v="N/D"/>
    <n v="8292"/>
    <s v="N/D"/>
    <s v="N/D"/>
    <s v="N/D"/>
    <s v="N/D"/>
    <s v="N/D"/>
    <s v="N/D"/>
    <s v="N/D"/>
    <n v="4542"/>
    <s v="N/D"/>
    <s v="N/D"/>
    <s v="N/D"/>
    <s v="N/D"/>
    <s v="N/D"/>
    <s v="N/D"/>
    <s v="N/D"/>
    <n v="3732"/>
    <n v="18"/>
    <s v="N/D"/>
    <s v="N/D"/>
    <s v="N/D"/>
    <s v="N/D"/>
    <s v="N/D"/>
    <s v="N/D"/>
    <s v="N/D"/>
    <n v="8292"/>
  </r>
  <r>
    <x v="1"/>
    <s v="1104-2397"/>
    <x v="14"/>
    <x v="13"/>
    <s v="N/D"/>
    <s v="N/D"/>
    <s v="N/D"/>
    <s v="N/D"/>
    <s v="N/D"/>
    <s v="N/D"/>
    <s v="N/D"/>
    <n v="206"/>
    <s v="N/D"/>
    <s v="N/D"/>
    <s v="N/D"/>
    <s v="N/D"/>
    <s v="N/D"/>
    <s v="N/D"/>
    <s v="N/D"/>
    <n v="182"/>
    <s v="N/D"/>
    <s v="N/D"/>
    <s v="N/D"/>
    <s v="N/D"/>
    <s v="N/D"/>
    <s v="N/D"/>
    <s v="N/D"/>
    <n v="188"/>
    <s v="N/D"/>
    <s v="N/D"/>
    <s v="N/D"/>
    <s v="N/D"/>
    <s v="N/D"/>
    <s v="N/D"/>
    <s v="N/D"/>
    <n v="194"/>
    <s v="N/D"/>
    <s v="N/D"/>
    <s v="N/D"/>
    <s v="N/D"/>
    <s v="N/D"/>
    <s v="N/D"/>
    <s v="N/D"/>
    <n v="169"/>
    <s v="N/D"/>
    <s v="N/D"/>
    <s v="N/D"/>
    <s v="N/D"/>
    <s v="N/D"/>
    <s v="N/D"/>
    <s v="N/D"/>
    <n v="168"/>
    <s v="N/D"/>
    <s v="N/D"/>
    <s v="N/D"/>
    <s v="N/D"/>
    <s v="N/D"/>
    <s v="N/D"/>
    <s v="N/D"/>
    <n v="166"/>
    <s v="N/D"/>
    <s v="N/D"/>
    <s v="N/D"/>
    <s v="N/D"/>
    <s v="N/D"/>
    <s v="N/D"/>
    <s v="N/D"/>
    <n v="170"/>
    <s v="N/D"/>
    <s v="N/D"/>
    <s v="N/D"/>
    <s v="N/D"/>
    <s v="N/D"/>
    <s v="N/D"/>
    <s v="N/D"/>
    <n v="188"/>
    <s v="N/D"/>
    <s v="N/D"/>
    <s v="N/D"/>
    <s v="N/D"/>
    <s v="N/D"/>
    <s v="N/D"/>
    <s v="N/D"/>
    <n v="175"/>
    <s v="N/D"/>
    <s v="N/D"/>
    <s v="N/D"/>
    <s v="N/D"/>
    <s v="N/D"/>
    <s v="N/D"/>
    <s v="N/D"/>
    <n v="213"/>
    <s v="N/D"/>
    <s v="N/D"/>
    <s v="N/D"/>
    <s v="N/D"/>
    <s v="N/D"/>
    <s v="N/D"/>
    <s v="N/D"/>
    <n v="194"/>
    <s v="N/D"/>
    <s v="N/D"/>
    <s v="N/D"/>
    <s v="N/D"/>
    <s v="N/D"/>
    <s v="N/D"/>
    <s v="N/D"/>
    <n v="215"/>
    <s v="N/D"/>
    <s v="N/D"/>
    <s v="N/D"/>
    <s v="N/D"/>
    <s v="N/D"/>
    <s v="N/D"/>
    <s v="N/D"/>
    <n v="214"/>
    <s v="N/D"/>
    <s v="N/D"/>
    <s v="N/D"/>
    <s v="N/D"/>
    <s v="N/D"/>
    <s v="N/D"/>
    <s v="N/D"/>
    <n v="305"/>
    <s v="N/D"/>
    <s v="N/D"/>
    <s v="N/D"/>
    <s v="N/D"/>
    <s v="N/D"/>
    <s v="N/D"/>
    <s v="N/D"/>
    <n v="311"/>
    <s v="N/D"/>
    <s v="N/D"/>
    <s v="N/D"/>
    <s v="N/D"/>
    <s v="N/D"/>
    <s v="N/D"/>
    <s v="N/D"/>
    <n v="296"/>
    <s v="N/D"/>
    <s v="N/D"/>
    <s v="N/D"/>
    <s v="N/D"/>
    <s v="N/D"/>
    <s v="N/D"/>
    <s v="N/D"/>
    <n v="281"/>
    <s v="N/D"/>
    <s v="N/D"/>
    <s v="N/D"/>
    <s v="N/D"/>
    <s v="N/D"/>
    <s v="N/D"/>
    <s v="N/D"/>
    <n v="89"/>
    <s v="N/D"/>
    <s v="N/D"/>
    <s v="N/D"/>
    <s v="N/D"/>
    <s v="N/D"/>
    <s v="N/D"/>
    <s v="N/D"/>
    <n v="17"/>
    <s v="N/D"/>
    <s v="N/D"/>
    <s v="N/D"/>
    <s v="N/D"/>
    <s v="N/D"/>
    <s v="N/D"/>
    <s v="N/D"/>
    <n v="30"/>
    <n v="0"/>
    <s v="N/D"/>
    <s v="N/D"/>
    <s v="N/D"/>
    <s v="N/D"/>
    <s v="N/D"/>
    <s v="N/D"/>
    <s v="N/D"/>
    <n v="3971"/>
    <s v="N/D"/>
    <s v="N/D"/>
    <s v="N/D"/>
    <s v="N/D"/>
    <s v="N/D"/>
    <s v="N/D"/>
    <s v="N/D"/>
    <n v="2160"/>
    <s v="N/D"/>
    <s v="N/D"/>
    <s v="N/D"/>
    <s v="N/D"/>
    <s v="N/D"/>
    <s v="N/D"/>
    <s v="N/D"/>
    <n v="1806"/>
    <n v="5"/>
    <s v="N/D"/>
    <s v="N/D"/>
    <s v="N/D"/>
    <s v="N/D"/>
    <s v="N/D"/>
    <s v="N/D"/>
    <s v="N/D"/>
    <n v="3971"/>
  </r>
  <r>
    <x v="1"/>
    <s v="1104-3627"/>
    <x v="15"/>
    <x v="4"/>
    <s v="N/D"/>
    <s v="N/D"/>
    <s v="N/D"/>
    <s v="N/D"/>
    <s v="N/D"/>
    <n v="0"/>
    <s v="N/D"/>
    <n v="669"/>
    <s v="N/D"/>
    <s v="N/D"/>
    <s v="N/D"/>
    <s v="N/D"/>
    <s v="N/D"/>
    <n v="0"/>
    <s v="N/D"/>
    <n v="591"/>
    <s v="N/D"/>
    <s v="N/D"/>
    <s v="N/D"/>
    <s v="N/D"/>
    <s v="N/D"/>
    <n v="0"/>
    <s v="N/D"/>
    <n v="639"/>
    <s v="N/D"/>
    <s v="N/D"/>
    <s v="N/D"/>
    <s v="N/D"/>
    <s v="N/D"/>
    <n v="0"/>
    <s v="N/D"/>
    <n v="603"/>
    <s v="N/D"/>
    <s v="N/D"/>
    <s v="N/D"/>
    <s v="N/D"/>
    <s v="N/D"/>
    <n v="0"/>
    <s v="N/D"/>
    <n v="633"/>
    <s v="N/D"/>
    <s v="N/D"/>
    <s v="N/D"/>
    <s v="N/D"/>
    <s v="N/D"/>
    <n v="0"/>
    <s v="N/D"/>
    <n v="611"/>
    <s v="N/D"/>
    <s v="N/D"/>
    <s v="N/D"/>
    <s v="N/D"/>
    <s v="N/D"/>
    <n v="0"/>
    <s v="N/D"/>
    <n v="673"/>
    <s v="N/D"/>
    <s v="N/D"/>
    <s v="N/D"/>
    <s v="N/D"/>
    <s v="N/D"/>
    <n v="0"/>
    <s v="N/D"/>
    <n v="669"/>
    <s v="N/D"/>
    <s v="N/D"/>
    <s v="N/D"/>
    <s v="N/D"/>
    <s v="N/D"/>
    <n v="0"/>
    <s v="N/D"/>
    <n v="680"/>
    <s v="N/D"/>
    <s v="N/D"/>
    <s v="N/D"/>
    <s v="N/D"/>
    <s v="N/D"/>
    <n v="0"/>
    <s v="N/D"/>
    <n v="691"/>
    <s v="N/D"/>
    <s v="N/D"/>
    <s v="N/D"/>
    <s v="N/D"/>
    <s v="N/D"/>
    <n v="0"/>
    <s v="N/D"/>
    <n v="626"/>
    <s v="N/D"/>
    <s v="N/D"/>
    <s v="N/D"/>
    <s v="N/D"/>
    <s v="N/D"/>
    <n v="0"/>
    <s v="N/D"/>
    <n v="693"/>
    <s v="N/D"/>
    <s v="N/D"/>
    <s v="N/D"/>
    <s v="N/D"/>
    <s v="N/D"/>
    <n v="0"/>
    <s v="N/D"/>
    <n v="653"/>
    <s v="N/D"/>
    <s v="N/D"/>
    <s v="N/D"/>
    <s v="N/D"/>
    <s v="N/D"/>
    <n v="0"/>
    <s v="N/D"/>
    <n v="804"/>
    <s v="N/D"/>
    <s v="N/D"/>
    <s v="N/D"/>
    <s v="N/D"/>
    <s v="N/D"/>
    <n v="0"/>
    <s v="N/D"/>
    <n v="949"/>
    <s v="N/D"/>
    <s v="N/D"/>
    <s v="N/D"/>
    <s v="N/D"/>
    <s v="N/D"/>
    <n v="0"/>
    <s v="N/D"/>
    <n v="1204"/>
    <s v="N/D"/>
    <s v="N/D"/>
    <s v="N/D"/>
    <s v="N/D"/>
    <s v="N/D"/>
    <n v="0"/>
    <s v="N/D"/>
    <n v="1229"/>
    <s v="N/D"/>
    <s v="N/D"/>
    <s v="N/D"/>
    <s v="N/D"/>
    <s v="N/D"/>
    <n v="0"/>
    <s v="N/D"/>
    <n v="1041"/>
    <s v="N/D"/>
    <s v="N/D"/>
    <s v="N/D"/>
    <s v="N/D"/>
    <s v="N/D"/>
    <n v="0"/>
    <s v="N/D"/>
    <n v="336"/>
    <s v="N/D"/>
    <s v="N/D"/>
    <s v="N/D"/>
    <s v="N/D"/>
    <s v="N/D"/>
    <n v="0"/>
    <s v="N/D"/>
    <n v="115"/>
    <s v="N/D"/>
    <s v="N/D"/>
    <s v="N/D"/>
    <s v="N/D"/>
    <s v="N/D"/>
    <n v="0"/>
    <s v="N/D"/>
    <n v="78"/>
    <n v="0"/>
    <n v="0"/>
    <n v="0"/>
    <n v="0"/>
    <n v="0"/>
    <n v="0"/>
    <n v="0"/>
    <n v="0"/>
    <n v="14187"/>
    <s v="N/D"/>
    <s v="N/D"/>
    <s v="N/D"/>
    <s v="N/D"/>
    <s v="N/D"/>
    <n v="0"/>
    <s v="N/D"/>
    <n v="7828"/>
    <s v="N/D"/>
    <s v="N/D"/>
    <s v="N/D"/>
    <s v="N/D"/>
    <s v="N/D"/>
    <n v="0"/>
    <s v="N/D"/>
    <n v="6320"/>
    <n v="39"/>
    <n v="0"/>
    <n v="0"/>
    <n v="0"/>
    <n v="0"/>
    <n v="0"/>
    <n v="0"/>
    <n v="0"/>
    <n v="14187"/>
  </r>
  <r>
    <x v="1"/>
    <s v="1104-4625"/>
    <x v="4"/>
    <x v="4"/>
    <s v="N/D"/>
    <s v="N/D"/>
    <s v="N/D"/>
    <s v="N/D"/>
    <s v="N/D"/>
    <s v="N/D"/>
    <s v="N/D"/>
    <n v="274"/>
    <s v="N/D"/>
    <s v="N/D"/>
    <s v="N/D"/>
    <s v="N/D"/>
    <s v="N/D"/>
    <s v="N/D"/>
    <s v="N/D"/>
    <n v="204"/>
    <s v="N/D"/>
    <s v="N/D"/>
    <s v="N/D"/>
    <s v="N/D"/>
    <s v="N/D"/>
    <s v="N/D"/>
    <s v="N/D"/>
    <n v="208"/>
    <s v="N/D"/>
    <s v="N/D"/>
    <s v="N/D"/>
    <s v="N/D"/>
    <s v="N/D"/>
    <s v="N/D"/>
    <s v="N/D"/>
    <n v="213"/>
    <s v="N/D"/>
    <s v="N/D"/>
    <s v="N/D"/>
    <s v="N/D"/>
    <s v="N/D"/>
    <s v="N/D"/>
    <s v="N/D"/>
    <n v="224"/>
    <s v="N/D"/>
    <s v="N/D"/>
    <s v="N/D"/>
    <s v="N/D"/>
    <s v="N/D"/>
    <s v="N/D"/>
    <s v="N/D"/>
    <n v="215"/>
    <s v="N/D"/>
    <s v="N/D"/>
    <s v="N/D"/>
    <s v="N/D"/>
    <s v="N/D"/>
    <s v="N/D"/>
    <s v="N/D"/>
    <n v="218"/>
    <s v="N/D"/>
    <s v="N/D"/>
    <s v="N/D"/>
    <s v="N/D"/>
    <s v="N/D"/>
    <s v="N/D"/>
    <s v="N/D"/>
    <n v="199"/>
    <s v="N/D"/>
    <s v="N/D"/>
    <s v="N/D"/>
    <s v="N/D"/>
    <s v="N/D"/>
    <s v="N/D"/>
    <s v="N/D"/>
    <n v="194"/>
    <s v="N/D"/>
    <s v="N/D"/>
    <s v="N/D"/>
    <s v="N/D"/>
    <s v="N/D"/>
    <s v="N/D"/>
    <s v="N/D"/>
    <n v="204"/>
    <s v="N/D"/>
    <s v="N/D"/>
    <s v="N/D"/>
    <s v="N/D"/>
    <s v="N/D"/>
    <s v="N/D"/>
    <s v="N/D"/>
    <n v="228"/>
    <s v="N/D"/>
    <s v="N/D"/>
    <s v="N/D"/>
    <s v="N/D"/>
    <s v="N/D"/>
    <s v="N/D"/>
    <s v="N/D"/>
    <n v="204"/>
    <s v="N/D"/>
    <s v="N/D"/>
    <s v="N/D"/>
    <s v="N/D"/>
    <s v="N/D"/>
    <s v="N/D"/>
    <s v="N/D"/>
    <n v="229"/>
    <s v="N/D"/>
    <s v="N/D"/>
    <s v="N/D"/>
    <s v="N/D"/>
    <s v="N/D"/>
    <s v="N/D"/>
    <s v="N/D"/>
    <n v="203"/>
    <s v="N/D"/>
    <s v="N/D"/>
    <s v="N/D"/>
    <s v="N/D"/>
    <s v="N/D"/>
    <s v="N/D"/>
    <s v="N/D"/>
    <n v="340"/>
    <s v="N/D"/>
    <s v="N/D"/>
    <s v="N/D"/>
    <s v="N/D"/>
    <s v="N/D"/>
    <s v="N/D"/>
    <s v="N/D"/>
    <n v="367"/>
    <s v="N/D"/>
    <s v="N/D"/>
    <s v="N/D"/>
    <s v="N/D"/>
    <s v="N/D"/>
    <s v="N/D"/>
    <s v="N/D"/>
    <n v="422"/>
    <s v="N/D"/>
    <s v="N/D"/>
    <s v="N/D"/>
    <s v="N/D"/>
    <s v="N/D"/>
    <s v="N/D"/>
    <s v="N/D"/>
    <n v="313"/>
    <s v="N/D"/>
    <s v="N/D"/>
    <s v="N/D"/>
    <s v="N/D"/>
    <s v="N/D"/>
    <s v="N/D"/>
    <s v="N/D"/>
    <n v="105"/>
    <s v="N/D"/>
    <s v="N/D"/>
    <s v="N/D"/>
    <s v="N/D"/>
    <s v="N/D"/>
    <s v="N/D"/>
    <s v="N/D"/>
    <n v="22"/>
    <s v="N/D"/>
    <s v="N/D"/>
    <s v="N/D"/>
    <s v="N/D"/>
    <s v="N/D"/>
    <s v="N/D"/>
    <s v="N/D"/>
    <n v="5"/>
    <n v="0"/>
    <s v="N/D"/>
    <s v="N/D"/>
    <s v="N/D"/>
    <s v="N/D"/>
    <s v="N/D"/>
    <s v="N/D"/>
    <s v="N/D"/>
    <n v="4591"/>
    <s v="N/D"/>
    <s v="N/D"/>
    <s v="N/D"/>
    <s v="N/D"/>
    <s v="N/D"/>
    <s v="N/D"/>
    <s v="N/D"/>
    <n v="2478"/>
    <s v="N/D"/>
    <s v="N/D"/>
    <s v="N/D"/>
    <s v="N/D"/>
    <s v="N/D"/>
    <s v="N/D"/>
    <s v="N/D"/>
    <n v="2105"/>
    <n v="8"/>
    <s v="N/D"/>
    <s v="N/D"/>
    <s v="N/D"/>
    <s v="N/D"/>
    <s v="N/D"/>
    <s v="N/D"/>
    <s v="N/D"/>
    <n v="4591"/>
  </r>
  <r>
    <x v="1"/>
    <s v="1256-2179"/>
    <x v="5"/>
    <x v="4"/>
    <n v="1190"/>
    <s v="N/A"/>
    <s v="N/A"/>
    <s v="N/A"/>
    <s v="N/A"/>
    <n v="1190"/>
    <n v="16"/>
    <n v="30"/>
    <n v="94"/>
    <s v="N/A"/>
    <s v="N/A"/>
    <s v="N/A"/>
    <s v="N/A"/>
    <n v="94"/>
    <n v="3"/>
    <n v="4"/>
    <n v="36"/>
    <s v="N/A"/>
    <s v="N/A"/>
    <s v="N/A"/>
    <s v="N/A"/>
    <n v="36"/>
    <n v="2"/>
    <n v="2"/>
    <n v="0"/>
    <s v="N/A"/>
    <s v="N/A"/>
    <s v="N/A"/>
    <s v="N/A"/>
    <n v="0"/>
    <n v="0"/>
    <n v="0"/>
    <n v="12"/>
    <s v="N/A"/>
    <s v="N/A"/>
    <s v="N/A"/>
    <s v="N/A"/>
    <n v="12"/>
    <n v="1"/>
    <n v="1"/>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0"/>
    <s v="N/A"/>
    <s v="N/A"/>
    <s v="N/A"/>
    <s v="N/A"/>
    <n v="0"/>
    <n v="0"/>
    <n v="0"/>
    <n v="63"/>
    <s v="N/A"/>
    <s v="N/A"/>
    <s v="N/A"/>
    <s v="N/A"/>
    <n v="63"/>
    <n v="3"/>
    <n v="3"/>
    <n v="120"/>
    <s v="N/A"/>
    <s v="N/A"/>
    <s v="N/A"/>
    <s v="N/A"/>
    <n v="120"/>
    <n v="3"/>
    <n v="12"/>
    <n v="22"/>
    <s v="N/A"/>
    <s v="N/A"/>
    <s v="N/A"/>
    <s v="N/A"/>
    <n v="22"/>
    <n v="1"/>
    <n v="8"/>
    <n v="426"/>
    <s v="N/A"/>
    <s v="N/A"/>
    <s v="N/A"/>
    <s v="N/A"/>
    <n v="426"/>
    <n v="4"/>
    <n v="16"/>
    <n v="160"/>
    <s v="N/A"/>
    <s v="N/A"/>
    <s v="N/A"/>
    <s v="N/A"/>
    <n v="160"/>
    <n v="2"/>
    <n v="6"/>
    <n v="600"/>
    <s v="N/A"/>
    <s v="N/A"/>
    <s v="N/A"/>
    <s v="N/A"/>
    <n v="600"/>
    <n v="8"/>
    <n v="47"/>
    <n v="0"/>
    <n v="2723"/>
    <s v="N/A"/>
    <s v="N/A"/>
    <s v="N/A"/>
    <s v="N/A"/>
    <n v="2723"/>
    <n v="43"/>
    <n v="129"/>
    <n v="694"/>
    <s v="N/A"/>
    <s v="N/A"/>
    <s v="N/A"/>
    <s v="N/A"/>
    <n v="694"/>
    <n v="9"/>
    <n v="25"/>
    <n v="2029"/>
    <s v="N/A"/>
    <s v="N/A"/>
    <s v="N/A"/>
    <s v="N/A"/>
    <n v="2029"/>
    <n v="34"/>
    <n v="104"/>
    <n v="0"/>
    <n v="2723"/>
    <s v="N/A"/>
    <s v="N/A"/>
    <s v="N/A"/>
    <s v="N/A"/>
    <n v="2723"/>
    <n v="43"/>
    <n v="129"/>
  </r>
  <r>
    <x v="1"/>
    <s v="1265-2384"/>
    <x v="16"/>
    <x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589"/>
    <n v="0"/>
    <n v="0"/>
    <n v="0"/>
    <n v="589"/>
    <n v="3"/>
    <n v="0"/>
    <n v="0"/>
    <n v="156"/>
    <n v="0"/>
    <n v="0"/>
    <n v="0"/>
    <n v="156"/>
    <n v="1"/>
    <n v="0"/>
    <n v="0"/>
    <n v="562"/>
    <n v="0"/>
    <n v="0"/>
    <n v="0"/>
    <n v="562"/>
    <n v="4"/>
    <n v="0"/>
    <n v="0"/>
    <n v="258"/>
    <n v="0"/>
    <n v="0"/>
    <n v="0"/>
    <n v="258"/>
    <n v="3"/>
    <n v="0"/>
    <n v="0"/>
    <n v="253"/>
    <n v="0"/>
    <n v="0"/>
    <n v="0"/>
    <n v="253"/>
    <n v="3"/>
    <n v="0"/>
    <n v="0"/>
    <n v="1223"/>
    <n v="0"/>
    <n v="0"/>
    <n v="0"/>
    <n v="1223"/>
    <n v="11"/>
    <n v="0"/>
    <n v="0"/>
    <n v="0"/>
    <n v="0"/>
    <n v="0"/>
    <n v="0"/>
    <n v="0"/>
    <n v="0"/>
    <n v="0"/>
    <n v="0"/>
    <n v="0"/>
    <n v="0"/>
    <n v="0"/>
    <n v="0"/>
    <n v="0"/>
    <n v="0"/>
    <n v="0"/>
    <n v="0"/>
    <n v="0"/>
    <n v="0"/>
    <n v="0"/>
    <n v="0"/>
    <n v="0"/>
    <n v="0"/>
    <n v="0"/>
    <n v="0"/>
    <n v="0"/>
    <n v="3041"/>
    <n v="0"/>
    <n v="0"/>
    <n v="0"/>
    <n v="3041"/>
    <n v="25"/>
    <n v="0"/>
    <n v="0"/>
    <n v="0"/>
    <n v="0"/>
    <n v="0"/>
    <n v="0"/>
    <n v="0"/>
    <n v="0"/>
    <n v="0"/>
    <n v="0"/>
    <n v="3041"/>
    <n v="0"/>
    <n v="0"/>
    <n v="0"/>
    <n v="3041"/>
    <n v="25"/>
    <n v="0"/>
    <n v="0"/>
    <n v="0"/>
    <n v="3041"/>
    <n v="0"/>
    <n v="0"/>
    <n v="0"/>
    <n v="3041"/>
    <n v="25"/>
    <n v="0"/>
  </r>
  <r>
    <x v="1"/>
    <s v="1104-2314"/>
    <x v="6"/>
    <x v="5"/>
    <s v="N/D"/>
    <s v="N/D"/>
    <s v="N/D"/>
    <s v="N/D"/>
    <s v="N/D"/>
    <s v="N/D"/>
    <s v="N/D"/>
    <n v="337"/>
    <s v="N/D"/>
    <s v="N/D"/>
    <s v="N/D"/>
    <s v="N/D"/>
    <s v="N/D"/>
    <s v="N/D"/>
    <s v="N/D"/>
    <n v="222"/>
    <s v="N/D"/>
    <s v="N/D"/>
    <s v="N/D"/>
    <s v="N/D"/>
    <s v="N/D"/>
    <s v="N/D"/>
    <s v="N/D"/>
    <n v="259"/>
    <s v="N/D"/>
    <s v="N/D"/>
    <s v="N/D"/>
    <s v="N/D"/>
    <s v="N/D"/>
    <s v="N/D"/>
    <s v="N/D"/>
    <n v="250"/>
    <s v="N/D"/>
    <s v="N/D"/>
    <s v="N/D"/>
    <s v="N/D"/>
    <s v="N/D"/>
    <s v="N/D"/>
    <s v="N/D"/>
    <n v="265"/>
    <s v="N/D"/>
    <s v="N/D"/>
    <s v="N/D"/>
    <s v="N/D"/>
    <s v="N/D"/>
    <s v="N/D"/>
    <s v="N/D"/>
    <n v="263"/>
    <s v="N/D"/>
    <s v="N/D"/>
    <s v="N/D"/>
    <s v="N/D"/>
    <s v="N/D"/>
    <s v="N/D"/>
    <s v="N/D"/>
    <n v="243"/>
    <s v="N/D"/>
    <s v="N/D"/>
    <s v="N/D"/>
    <s v="N/D"/>
    <s v="N/D"/>
    <s v="N/D"/>
    <s v="N/D"/>
    <n v="243"/>
    <s v="N/D"/>
    <s v="N/D"/>
    <s v="N/D"/>
    <s v="N/D"/>
    <s v="N/D"/>
    <s v="N/D"/>
    <s v="N/D"/>
    <n v="246"/>
    <s v="N/D"/>
    <s v="N/D"/>
    <s v="N/D"/>
    <s v="N/D"/>
    <s v="N/D"/>
    <s v="N/D"/>
    <s v="N/D"/>
    <n v="263"/>
    <s v="N/D"/>
    <s v="N/D"/>
    <s v="N/D"/>
    <s v="N/D"/>
    <s v="N/D"/>
    <s v="N/D"/>
    <s v="N/D"/>
    <n v="262"/>
    <s v="N/D"/>
    <s v="N/D"/>
    <s v="N/D"/>
    <s v="N/D"/>
    <s v="N/D"/>
    <s v="N/D"/>
    <s v="N/D"/>
    <n v="228"/>
    <s v="N/D"/>
    <s v="N/D"/>
    <s v="N/D"/>
    <s v="N/D"/>
    <s v="N/D"/>
    <s v="N/D"/>
    <s v="N/D"/>
    <n v="231"/>
    <s v="N/D"/>
    <s v="N/D"/>
    <s v="N/D"/>
    <s v="N/D"/>
    <s v="N/D"/>
    <s v="N/D"/>
    <s v="N/D"/>
    <n v="274"/>
    <s v="N/D"/>
    <s v="N/D"/>
    <s v="N/D"/>
    <s v="N/D"/>
    <s v="N/D"/>
    <s v="N/D"/>
    <s v="N/D"/>
    <n v="378"/>
    <s v="N/D"/>
    <s v="N/D"/>
    <s v="N/D"/>
    <s v="N/D"/>
    <s v="N/D"/>
    <s v="N/D"/>
    <s v="N/D"/>
    <n v="433"/>
    <s v="N/D"/>
    <s v="N/D"/>
    <s v="N/D"/>
    <s v="N/D"/>
    <s v="N/D"/>
    <s v="N/D"/>
    <s v="N/D"/>
    <n v="395"/>
    <s v="N/D"/>
    <s v="N/D"/>
    <s v="N/D"/>
    <s v="N/D"/>
    <s v="N/D"/>
    <s v="N/D"/>
    <s v="N/D"/>
    <n v="315"/>
    <s v="N/D"/>
    <s v="N/D"/>
    <s v="N/D"/>
    <s v="N/D"/>
    <s v="N/D"/>
    <s v="N/D"/>
    <s v="N/D"/>
    <n v="159"/>
    <s v="N/D"/>
    <s v="N/D"/>
    <s v="N/D"/>
    <s v="N/D"/>
    <s v="N/D"/>
    <s v="N/D"/>
    <s v="N/D"/>
    <n v="32"/>
    <s v="N/D"/>
    <s v="N/D"/>
    <s v="N/D"/>
    <s v="N/D"/>
    <s v="N/D"/>
    <s v="N/D"/>
    <s v="N/D"/>
    <n v="19"/>
    <n v="0"/>
    <s v="N/D"/>
    <s v="N/D"/>
    <s v="N/D"/>
    <s v="N/D"/>
    <s v="N/D"/>
    <s v="N/D"/>
    <s v="N/D"/>
    <n v="5317"/>
    <s v="N/D"/>
    <s v="N/D"/>
    <s v="N/D"/>
    <s v="N/D"/>
    <s v="N/D"/>
    <s v="N/D"/>
    <s v="N/D"/>
    <n v="2969"/>
    <s v="N/D"/>
    <s v="N/D"/>
    <s v="N/D"/>
    <s v="N/D"/>
    <s v="N/D"/>
    <s v="N/D"/>
    <s v="N/D"/>
    <n v="2343"/>
    <n v="5"/>
    <s v="N/D"/>
    <s v="N/D"/>
    <s v="N/D"/>
    <s v="N/D"/>
    <s v="N/D"/>
    <s v="N/D"/>
    <s v="N/D"/>
    <n v="5317"/>
  </r>
  <r>
    <x v="1"/>
    <s v="1104-2694"/>
    <x v="7"/>
    <x v="6"/>
    <s v="N/D"/>
    <s v="N/D"/>
    <s v="N/D"/>
    <s v="N/D"/>
    <s v="N/D"/>
    <n v="0"/>
    <s v="N/D"/>
    <n v="223"/>
    <s v="N/D"/>
    <s v="N/D"/>
    <s v="N/D"/>
    <s v="N/D"/>
    <s v="N/D"/>
    <n v="0"/>
    <s v="N/D"/>
    <n v="202"/>
    <s v="N/D"/>
    <s v="N/D"/>
    <s v="N/D"/>
    <s v="N/D"/>
    <s v="N/D"/>
    <n v="0"/>
    <s v="N/D"/>
    <n v="223"/>
    <s v="N/D"/>
    <s v="N/D"/>
    <s v="N/D"/>
    <s v="N/D"/>
    <s v="N/D"/>
    <n v="0"/>
    <s v="N/D"/>
    <n v="209"/>
    <s v="N/D"/>
    <s v="N/D"/>
    <s v="N/D"/>
    <s v="N/D"/>
    <s v="N/D"/>
    <n v="0"/>
    <s v="N/D"/>
    <n v="230"/>
    <s v="N/D"/>
    <s v="N/D"/>
    <s v="N/D"/>
    <s v="N/D"/>
    <s v="N/D"/>
    <n v="0"/>
    <s v="N/D"/>
    <n v="201"/>
    <s v="N/D"/>
    <s v="N/D"/>
    <s v="N/D"/>
    <s v="N/D"/>
    <s v="N/D"/>
    <n v="0"/>
    <s v="N/D"/>
    <n v="209"/>
    <s v="N/D"/>
    <s v="N/D"/>
    <s v="N/D"/>
    <s v="N/D"/>
    <s v="N/D"/>
    <n v="0"/>
    <s v="N/D"/>
    <n v="189"/>
    <s v="N/D"/>
    <s v="N/D"/>
    <s v="N/D"/>
    <s v="N/D"/>
    <s v="N/D"/>
    <n v="0"/>
    <s v="N/D"/>
    <n v="219"/>
    <s v="N/D"/>
    <s v="N/D"/>
    <s v="N/D"/>
    <s v="N/D"/>
    <s v="N/D"/>
    <n v="0"/>
    <s v="N/D"/>
    <n v="190"/>
    <s v="N/D"/>
    <s v="N/D"/>
    <s v="N/D"/>
    <s v="N/D"/>
    <s v="N/D"/>
    <n v="0"/>
    <s v="N/D"/>
    <n v="196"/>
    <s v="N/D"/>
    <s v="N/D"/>
    <s v="N/D"/>
    <s v="N/D"/>
    <s v="N/D"/>
    <n v="0"/>
    <s v="N/D"/>
    <n v="179"/>
    <s v="N/D"/>
    <s v="N/D"/>
    <s v="N/D"/>
    <s v="N/D"/>
    <s v="N/D"/>
    <n v="0"/>
    <s v="N/D"/>
    <n v="222"/>
    <s v="N/D"/>
    <s v="N/D"/>
    <s v="N/D"/>
    <s v="N/D"/>
    <s v="N/D"/>
    <n v="0"/>
    <s v="N/D"/>
    <n v="218"/>
    <s v="N/D"/>
    <s v="N/D"/>
    <s v="N/D"/>
    <s v="N/D"/>
    <s v="N/D"/>
    <n v="0"/>
    <s v="N/D"/>
    <n v="262"/>
    <s v="N/D"/>
    <s v="N/D"/>
    <s v="N/D"/>
    <s v="N/D"/>
    <s v="N/D"/>
    <n v="0"/>
    <s v="N/D"/>
    <n v="298"/>
    <s v="N/D"/>
    <s v="N/D"/>
    <s v="N/D"/>
    <s v="N/D"/>
    <s v="N/D"/>
    <n v="0"/>
    <s v="N/D"/>
    <n v="282"/>
    <s v="N/D"/>
    <s v="N/D"/>
    <s v="N/D"/>
    <s v="N/D"/>
    <s v="N/D"/>
    <n v="0"/>
    <s v="N/D"/>
    <n v="212"/>
    <s v="N/D"/>
    <s v="N/D"/>
    <s v="N/D"/>
    <s v="N/D"/>
    <s v="N/D"/>
    <n v="0"/>
    <s v="N/D"/>
    <n v="68"/>
    <s v="N/D"/>
    <s v="N/D"/>
    <s v="N/D"/>
    <s v="N/D"/>
    <s v="N/D"/>
    <n v="0"/>
    <s v="N/D"/>
    <n v="22"/>
    <s v="N/D"/>
    <s v="N/D"/>
    <s v="N/D"/>
    <s v="N/D"/>
    <s v="N/D"/>
    <n v="0"/>
    <s v="N/D"/>
    <n v="14"/>
    <n v="0"/>
    <n v="0"/>
    <n v="0"/>
    <n v="0"/>
    <n v="0"/>
    <n v="0"/>
    <n v="0"/>
    <n v="0"/>
    <n v="4068"/>
    <s v="N/D"/>
    <s v="N/D"/>
    <s v="N/D"/>
    <s v="N/D"/>
    <s v="N/D"/>
    <n v="0"/>
    <s v="N/D"/>
    <n v="2173"/>
    <s v="N/D"/>
    <s v="N/D"/>
    <s v="N/D"/>
    <s v="N/D"/>
    <s v="N/D"/>
    <n v="0"/>
    <s v="N/D"/>
    <n v="1888"/>
    <n v="7"/>
    <n v="0"/>
    <n v="0"/>
    <n v="0"/>
    <n v="0"/>
    <n v="0"/>
    <n v="0"/>
    <n v="0"/>
    <n v="4068"/>
  </r>
  <r>
    <x v="1"/>
    <s v="1104-2819"/>
    <x v="8"/>
    <x v="7"/>
    <s v="N/D"/>
    <s v="N/D"/>
    <s v="N/D"/>
    <s v="N/D"/>
    <s v="N/D"/>
    <s v="N/D"/>
    <s v="N/D"/>
    <n v="157"/>
    <s v="N/D"/>
    <s v="N/D"/>
    <s v="N/D"/>
    <s v="N/D"/>
    <s v="N/D"/>
    <s v="N/D"/>
    <s v="N/D"/>
    <n v="119"/>
    <s v="N/D"/>
    <s v="N/D"/>
    <s v="N/D"/>
    <s v="N/D"/>
    <s v="N/D"/>
    <s v="N/D"/>
    <s v="N/D"/>
    <n v="132"/>
    <s v="N/D"/>
    <s v="N/D"/>
    <s v="N/D"/>
    <s v="N/D"/>
    <s v="N/D"/>
    <s v="N/D"/>
    <s v="N/D"/>
    <n v="153"/>
    <s v="N/D"/>
    <s v="N/D"/>
    <s v="N/D"/>
    <s v="N/D"/>
    <s v="N/D"/>
    <s v="N/D"/>
    <s v="N/D"/>
    <n v="139"/>
    <s v="N/D"/>
    <s v="N/D"/>
    <s v="N/D"/>
    <s v="N/D"/>
    <s v="N/D"/>
    <s v="N/D"/>
    <s v="N/D"/>
    <n v="136"/>
    <s v="N/D"/>
    <s v="N/D"/>
    <s v="N/D"/>
    <s v="N/D"/>
    <s v="N/D"/>
    <s v="N/D"/>
    <s v="N/D"/>
    <n v="136"/>
    <s v="N/D"/>
    <s v="N/D"/>
    <s v="N/D"/>
    <s v="N/D"/>
    <s v="N/D"/>
    <s v="N/D"/>
    <s v="N/D"/>
    <n v="148"/>
    <s v="N/D"/>
    <s v="N/D"/>
    <s v="N/D"/>
    <s v="N/D"/>
    <s v="N/D"/>
    <s v="N/D"/>
    <s v="N/D"/>
    <n v="147"/>
    <s v="N/D"/>
    <s v="N/D"/>
    <s v="N/D"/>
    <s v="N/D"/>
    <s v="N/D"/>
    <s v="N/D"/>
    <s v="N/D"/>
    <n v="128"/>
    <s v="N/D"/>
    <s v="N/D"/>
    <s v="N/D"/>
    <s v="N/D"/>
    <s v="N/D"/>
    <s v="N/D"/>
    <s v="N/D"/>
    <n v="116"/>
    <s v="N/D"/>
    <s v="N/D"/>
    <s v="N/D"/>
    <s v="N/D"/>
    <s v="N/D"/>
    <s v="N/D"/>
    <s v="N/D"/>
    <n v="122"/>
    <s v="N/D"/>
    <s v="N/D"/>
    <s v="N/D"/>
    <s v="N/D"/>
    <s v="N/D"/>
    <s v="N/D"/>
    <s v="N/D"/>
    <n v="144"/>
    <s v="N/D"/>
    <s v="N/D"/>
    <s v="N/D"/>
    <s v="N/D"/>
    <s v="N/D"/>
    <s v="N/D"/>
    <s v="N/D"/>
    <n v="144"/>
    <s v="N/D"/>
    <s v="N/D"/>
    <s v="N/D"/>
    <s v="N/D"/>
    <s v="N/D"/>
    <s v="N/D"/>
    <s v="N/D"/>
    <n v="178"/>
    <s v="N/D"/>
    <s v="N/D"/>
    <s v="N/D"/>
    <s v="N/D"/>
    <s v="N/D"/>
    <s v="N/D"/>
    <s v="N/D"/>
    <n v="183"/>
    <s v="N/D"/>
    <s v="N/D"/>
    <s v="N/D"/>
    <s v="N/D"/>
    <s v="N/D"/>
    <s v="N/D"/>
    <s v="N/D"/>
    <n v="190"/>
    <s v="N/D"/>
    <s v="N/D"/>
    <s v="N/D"/>
    <s v="N/D"/>
    <s v="N/D"/>
    <s v="N/D"/>
    <s v="N/D"/>
    <n v="175"/>
    <s v="N/D"/>
    <s v="N/D"/>
    <s v="N/D"/>
    <s v="N/D"/>
    <s v="N/D"/>
    <s v="N/D"/>
    <s v="N/D"/>
    <n v="53"/>
    <s v="N/D"/>
    <s v="N/D"/>
    <s v="N/D"/>
    <s v="N/D"/>
    <s v="N/D"/>
    <s v="N/D"/>
    <s v="N/D"/>
    <n v="16"/>
    <s v="N/D"/>
    <s v="N/D"/>
    <s v="N/D"/>
    <s v="N/D"/>
    <s v="N/D"/>
    <s v="N/D"/>
    <s v="N/D"/>
    <n v="12"/>
    <n v="0"/>
    <s v="N/D"/>
    <s v="N/D"/>
    <s v="N/D"/>
    <s v="N/D"/>
    <s v="N/D"/>
    <s v="N/D"/>
    <s v="N/D"/>
    <n v="2728"/>
    <s v="N/D"/>
    <s v="N/D"/>
    <s v="N/D"/>
    <s v="N/D"/>
    <s v="N/D"/>
    <s v="N/D"/>
    <s v="N/D"/>
    <n v="1536"/>
    <s v="N/D"/>
    <s v="N/D"/>
    <s v="N/D"/>
    <s v="N/D"/>
    <s v="N/D"/>
    <s v="N/D"/>
    <s v="N/D"/>
    <n v="1192"/>
    <n v="0"/>
    <s v="N/D"/>
    <s v="N/D"/>
    <s v="N/D"/>
    <s v="N/D"/>
    <s v="N/D"/>
    <s v="N/D"/>
    <s v="N/D"/>
    <n v="2728"/>
  </r>
  <r>
    <x v="1"/>
    <s v="1262-1090"/>
    <x v="9"/>
    <x v="8"/>
    <s v="N/D"/>
    <n v="0"/>
    <s v="N/D"/>
    <s v="N/D"/>
    <s v="N/D"/>
    <n v="0"/>
    <s v="N/D"/>
    <n v="57"/>
    <s v="N/D"/>
    <n v="0"/>
    <s v="N/D"/>
    <s v="N/D"/>
    <s v="N/D"/>
    <n v="0"/>
    <s v="N/D"/>
    <n v="44"/>
    <s v="N/D"/>
    <n v="0"/>
    <s v="N/D"/>
    <s v="N/D"/>
    <s v="N/D"/>
    <n v="0"/>
    <s v="N/D"/>
    <n v="65"/>
    <s v="N/D"/>
    <n v="0"/>
    <s v="N/D"/>
    <s v="N/D"/>
    <s v="N/D"/>
    <n v="0"/>
    <s v="N/D"/>
    <n v="81"/>
    <s v="N/D"/>
    <n v="0"/>
    <s v="N/D"/>
    <s v="N/D"/>
    <s v="N/D"/>
    <n v="0"/>
    <s v="N/D"/>
    <n v="66"/>
    <s v="N/D"/>
    <n v="0"/>
    <s v="N/D"/>
    <s v="N/D"/>
    <s v="N/D"/>
    <n v="0"/>
    <s v="N/D"/>
    <n v="72"/>
    <s v="N/D"/>
    <n v="0"/>
    <s v="N/D"/>
    <s v="N/D"/>
    <s v="N/D"/>
    <n v="0"/>
    <s v="N/D"/>
    <n v="73"/>
    <s v="N/D"/>
    <n v="0"/>
    <s v="N/D"/>
    <s v="N/D"/>
    <s v="N/D"/>
    <n v="0"/>
    <s v="N/D"/>
    <n v="72"/>
    <s v="N/D"/>
    <n v="0"/>
    <s v="N/D"/>
    <s v="N/D"/>
    <s v="N/D"/>
    <n v="0"/>
    <s v="N/D"/>
    <n v="71"/>
    <s v="N/D"/>
    <n v="0"/>
    <s v="N/D"/>
    <s v="N/D"/>
    <s v="N/D"/>
    <n v="0"/>
    <s v="N/D"/>
    <n v="61"/>
    <s v="N/D"/>
    <n v="0"/>
    <s v="N/D"/>
    <s v="N/D"/>
    <s v="N/D"/>
    <n v="0"/>
    <s v="N/D"/>
    <n v="69"/>
    <s v="N/D"/>
    <n v="0"/>
    <s v="N/D"/>
    <s v="N/D"/>
    <s v="N/D"/>
    <n v="0"/>
    <s v="N/D"/>
    <n v="90"/>
    <s v="N/D"/>
    <n v="0"/>
    <s v="N/D"/>
    <s v="N/D"/>
    <s v="N/D"/>
    <n v="0"/>
    <s v="N/D"/>
    <n v="79"/>
    <s v="N/D"/>
    <n v="0"/>
    <s v="N/D"/>
    <s v="N/D"/>
    <s v="N/D"/>
    <n v="0"/>
    <s v="N/D"/>
    <n v="109"/>
    <s v="N/D"/>
    <n v="0"/>
    <s v="N/D"/>
    <s v="N/D"/>
    <s v="N/D"/>
    <n v="0"/>
    <s v="N/D"/>
    <n v="109"/>
    <s v="N/D"/>
    <n v="0"/>
    <s v="N/D"/>
    <s v="N/D"/>
    <s v="N/D"/>
    <n v="0"/>
    <s v="N/D"/>
    <n v="125"/>
    <s v="N/D"/>
    <n v="0"/>
    <s v="N/D"/>
    <s v="N/D"/>
    <s v="N/D"/>
    <n v="0"/>
    <s v="N/D"/>
    <n v="155"/>
    <s v="N/D"/>
    <n v="0"/>
    <s v="N/D"/>
    <s v="N/D"/>
    <s v="N/D"/>
    <n v="0"/>
    <s v="N/D"/>
    <n v="108"/>
    <s v="N/D"/>
    <n v="0"/>
    <s v="N/D"/>
    <s v="N/D"/>
    <s v="N/D"/>
    <n v="0"/>
    <s v="N/D"/>
    <n v="40"/>
    <s v="N/D"/>
    <n v="0"/>
    <s v="N/D"/>
    <s v="N/D"/>
    <s v="N/D"/>
    <n v="0"/>
    <s v="N/D"/>
    <n v="10"/>
    <s v="N/D"/>
    <n v="0"/>
    <s v="N/D"/>
    <s v="N/D"/>
    <s v="N/D"/>
    <n v="0"/>
    <s v="N/D"/>
    <n v="8"/>
    <s v="N/D"/>
    <s v="N/D"/>
    <n v="0"/>
    <s v="N/D"/>
    <s v="N/D"/>
    <s v="N/D"/>
    <n v="0"/>
    <s v="N/D"/>
    <n v="1564"/>
    <s v="N/D"/>
    <n v="0"/>
    <s v="N/D"/>
    <s v="N/D"/>
    <s v="N/D"/>
    <n v="0"/>
    <s v="N/D"/>
    <n v="882"/>
    <s v="N/D"/>
    <n v="0"/>
    <s v="N/D"/>
    <s v="N/D"/>
    <s v="N/D"/>
    <n v="0"/>
    <s v="N/D"/>
    <n v="679"/>
    <n v="3"/>
    <s v="N/D"/>
    <n v="0"/>
    <s v="N/D"/>
    <s v="N/D"/>
    <s v="N/D"/>
    <n v="0"/>
    <s v="N/D"/>
    <n v="1564"/>
  </r>
  <r>
    <x v="1"/>
    <s v="1104-2751"/>
    <x v="17"/>
    <x v="14"/>
    <s v="N/D"/>
    <s v="N/D"/>
    <s v="N/D"/>
    <s v="N/D"/>
    <s v="N/D"/>
    <s v="N/D"/>
    <s v="N/D"/>
    <n v="237"/>
    <s v="N/D"/>
    <s v="N/D"/>
    <s v="N/D"/>
    <s v="N/D"/>
    <s v="N/D"/>
    <s v="N/D"/>
    <s v="N/D"/>
    <n v="221"/>
    <s v="N/D"/>
    <s v="N/D"/>
    <s v="N/D"/>
    <s v="N/D"/>
    <s v="N/D"/>
    <s v="N/D"/>
    <s v="N/D"/>
    <n v="213"/>
    <s v="N/D"/>
    <s v="N/D"/>
    <s v="N/D"/>
    <s v="N/D"/>
    <s v="N/D"/>
    <s v="N/D"/>
    <s v="N/D"/>
    <n v="260"/>
    <s v="N/D"/>
    <s v="N/D"/>
    <s v="N/D"/>
    <s v="N/D"/>
    <s v="N/D"/>
    <s v="N/D"/>
    <s v="N/D"/>
    <n v="264"/>
    <s v="N/D"/>
    <s v="N/D"/>
    <s v="N/D"/>
    <s v="N/D"/>
    <s v="N/D"/>
    <s v="N/D"/>
    <s v="N/D"/>
    <n v="263"/>
    <s v="N/D"/>
    <s v="N/D"/>
    <s v="N/D"/>
    <s v="N/D"/>
    <s v="N/D"/>
    <s v="N/D"/>
    <s v="N/D"/>
    <n v="245"/>
    <s v="N/D"/>
    <s v="N/D"/>
    <s v="N/D"/>
    <s v="N/D"/>
    <s v="N/D"/>
    <s v="N/D"/>
    <s v="N/D"/>
    <n v="295"/>
    <s v="N/D"/>
    <s v="N/D"/>
    <s v="N/D"/>
    <s v="N/D"/>
    <s v="N/D"/>
    <s v="N/D"/>
    <s v="N/D"/>
    <n v="298"/>
    <s v="N/D"/>
    <s v="N/D"/>
    <s v="N/D"/>
    <s v="N/D"/>
    <s v="N/D"/>
    <s v="N/D"/>
    <s v="N/D"/>
    <n v="307"/>
    <s v="N/D"/>
    <s v="N/D"/>
    <s v="N/D"/>
    <s v="N/D"/>
    <s v="N/D"/>
    <s v="N/D"/>
    <s v="N/D"/>
    <n v="279"/>
    <s v="N/D"/>
    <s v="N/D"/>
    <s v="N/D"/>
    <s v="N/D"/>
    <s v="N/D"/>
    <s v="N/D"/>
    <s v="N/D"/>
    <n v="298"/>
    <s v="N/D"/>
    <s v="N/D"/>
    <s v="N/D"/>
    <s v="N/D"/>
    <s v="N/D"/>
    <s v="N/D"/>
    <s v="N/D"/>
    <n v="313"/>
    <s v="N/D"/>
    <s v="N/D"/>
    <s v="N/D"/>
    <s v="N/D"/>
    <s v="N/D"/>
    <s v="N/D"/>
    <s v="N/D"/>
    <n v="310"/>
    <s v="N/D"/>
    <s v="N/D"/>
    <s v="N/D"/>
    <s v="N/D"/>
    <s v="N/D"/>
    <s v="N/D"/>
    <s v="N/D"/>
    <n v="399"/>
    <s v="N/D"/>
    <s v="N/D"/>
    <s v="N/D"/>
    <s v="N/D"/>
    <s v="N/D"/>
    <s v="N/D"/>
    <s v="N/D"/>
    <n v="434"/>
    <s v="N/D"/>
    <s v="N/D"/>
    <s v="N/D"/>
    <s v="N/D"/>
    <s v="N/D"/>
    <s v="N/D"/>
    <s v="N/D"/>
    <n v="480"/>
    <s v="N/D"/>
    <s v="N/D"/>
    <s v="N/D"/>
    <s v="N/D"/>
    <s v="N/D"/>
    <s v="N/D"/>
    <s v="N/D"/>
    <n v="379"/>
    <s v="N/D"/>
    <s v="N/D"/>
    <s v="N/D"/>
    <s v="N/D"/>
    <s v="N/D"/>
    <s v="N/D"/>
    <s v="N/D"/>
    <n v="88"/>
    <s v="N/D"/>
    <s v="N/D"/>
    <s v="N/D"/>
    <s v="N/D"/>
    <s v="N/D"/>
    <s v="N/D"/>
    <s v="N/D"/>
    <n v="9"/>
    <s v="N/D"/>
    <s v="N/D"/>
    <s v="N/D"/>
    <s v="N/D"/>
    <s v="N/D"/>
    <s v="N/D"/>
    <s v="N/D"/>
    <n v="40"/>
    <n v="0"/>
    <s v="N/D"/>
    <s v="N/D"/>
    <s v="N/D"/>
    <s v="N/D"/>
    <s v="N/D"/>
    <s v="N/D"/>
    <s v="N/D"/>
    <n v="5632"/>
    <s v="N/D"/>
    <s v="N/D"/>
    <s v="N/D"/>
    <s v="N/D"/>
    <s v="N/D"/>
    <s v="N/D"/>
    <s v="N/D"/>
    <n v="3153"/>
    <s v="N/D"/>
    <s v="N/D"/>
    <s v="N/D"/>
    <s v="N/D"/>
    <s v="N/D"/>
    <s v="N/D"/>
    <s v="N/D"/>
    <n v="2479"/>
    <n v="0"/>
    <s v="N/D"/>
    <s v="N/D"/>
    <s v="N/D"/>
    <s v="N/D"/>
    <s v="N/D"/>
    <s v="N/D"/>
    <s v="N/D"/>
    <n v="5632"/>
  </r>
  <r>
    <x v="1"/>
    <s v="1104-2405"/>
    <x v="10"/>
    <x v="9"/>
    <n v="0"/>
    <n v="0"/>
    <n v="0"/>
    <n v="0"/>
    <n v="0"/>
    <n v="0"/>
    <n v="0"/>
    <n v="123"/>
    <n v="0"/>
    <n v="0"/>
    <n v="0"/>
    <n v="0"/>
    <n v="0"/>
    <n v="0"/>
    <n v="0"/>
    <n v="112"/>
    <n v="0"/>
    <n v="0"/>
    <n v="0"/>
    <n v="0"/>
    <n v="0"/>
    <n v="0"/>
    <n v="0"/>
    <n v="125"/>
    <n v="0"/>
    <n v="0"/>
    <n v="0"/>
    <n v="0"/>
    <n v="0"/>
    <n v="0"/>
    <n v="0"/>
    <n v="144"/>
    <n v="0"/>
    <n v="0"/>
    <n v="0"/>
    <n v="0"/>
    <n v="0"/>
    <n v="0"/>
    <n v="0"/>
    <n v="155"/>
    <n v="0"/>
    <n v="0"/>
    <n v="0"/>
    <n v="0"/>
    <n v="0"/>
    <n v="0"/>
    <n v="0"/>
    <n v="160"/>
    <n v="0"/>
    <n v="0"/>
    <n v="0"/>
    <n v="0"/>
    <n v="0"/>
    <n v="0"/>
    <n v="0"/>
    <n v="186"/>
    <n v="0"/>
    <n v="0"/>
    <n v="0"/>
    <n v="0"/>
    <n v="0"/>
    <n v="0"/>
    <n v="0"/>
    <n v="166"/>
    <n v="0"/>
    <n v="0"/>
    <n v="0"/>
    <n v="0"/>
    <n v="0"/>
    <n v="0"/>
    <n v="0"/>
    <n v="184"/>
    <n v="0"/>
    <n v="0"/>
    <n v="0"/>
    <n v="0"/>
    <n v="0"/>
    <n v="0"/>
    <n v="0"/>
    <n v="165"/>
    <n v="0"/>
    <n v="0"/>
    <n v="0"/>
    <n v="0"/>
    <n v="0"/>
    <n v="0"/>
    <n v="0"/>
    <n v="193"/>
    <n v="0"/>
    <n v="0"/>
    <n v="0"/>
    <n v="0"/>
    <n v="0"/>
    <n v="0"/>
    <n v="0"/>
    <n v="186"/>
    <n v="0"/>
    <n v="0"/>
    <n v="0"/>
    <n v="0"/>
    <n v="0"/>
    <n v="0"/>
    <n v="0"/>
    <n v="183"/>
    <n v="0"/>
    <n v="0"/>
    <n v="0"/>
    <n v="0"/>
    <n v="0"/>
    <n v="0"/>
    <n v="0"/>
    <n v="232"/>
    <n v="0"/>
    <n v="0"/>
    <n v="0"/>
    <n v="0"/>
    <n v="0"/>
    <n v="0"/>
    <n v="0"/>
    <n v="309"/>
    <n v="0"/>
    <n v="0"/>
    <n v="0"/>
    <n v="0"/>
    <n v="0"/>
    <n v="0"/>
    <n v="0"/>
    <n v="400"/>
    <n v="0"/>
    <n v="0"/>
    <n v="0"/>
    <n v="0"/>
    <n v="0"/>
    <n v="0"/>
    <n v="0"/>
    <n v="443"/>
    <n v="0"/>
    <n v="0"/>
    <n v="0"/>
    <n v="0"/>
    <n v="0"/>
    <n v="0"/>
    <n v="0"/>
    <n v="496"/>
    <n v="0"/>
    <n v="0"/>
    <n v="0"/>
    <n v="0"/>
    <n v="0"/>
    <n v="0"/>
    <n v="0"/>
    <n v="134"/>
    <n v="0"/>
    <n v="0"/>
    <n v="0"/>
    <n v="0"/>
    <n v="0"/>
    <n v="0"/>
    <n v="0"/>
    <n v="36"/>
    <n v="0"/>
    <n v="0"/>
    <n v="0"/>
    <n v="0"/>
    <n v="0"/>
    <n v="0"/>
    <n v="0"/>
    <n v="10"/>
    <n v="0"/>
    <n v="0"/>
    <n v="0"/>
    <n v="0"/>
    <n v="0"/>
    <n v="0"/>
    <n v="0"/>
    <n v="0"/>
    <n v="4142"/>
    <n v="0"/>
    <n v="0"/>
    <n v="0"/>
    <n v="0"/>
    <n v="0"/>
    <n v="0"/>
    <n v="0"/>
    <n v="2346"/>
    <n v="0"/>
    <n v="0"/>
    <n v="0"/>
    <n v="0"/>
    <n v="0"/>
    <n v="0"/>
    <n v="0"/>
    <n v="1792"/>
    <n v="4"/>
    <n v="0"/>
    <n v="0"/>
    <n v="0"/>
    <n v="0"/>
    <n v="0"/>
    <n v="0"/>
    <n v="0"/>
    <n v="4142"/>
  </r>
  <r>
    <x v="1"/>
    <s v="1104-2595"/>
    <x v="11"/>
    <x v="10"/>
    <s v="N/D"/>
    <s v="N/D"/>
    <s v="N/D"/>
    <s v="N/D"/>
    <s v="N/D"/>
    <s v="N/D"/>
    <s v="N/D"/>
    <n v="282"/>
    <s v="N/D"/>
    <s v="N/D"/>
    <s v="N/D"/>
    <s v="N/D"/>
    <s v="N/D"/>
    <s v="N/D"/>
    <s v="N/D"/>
    <n v="278"/>
    <s v="N/D"/>
    <s v="N/D"/>
    <s v="N/D"/>
    <s v="N/D"/>
    <s v="N/D"/>
    <s v="N/D"/>
    <s v="N/D"/>
    <n v="311"/>
    <s v="N/D"/>
    <s v="N/D"/>
    <s v="N/D"/>
    <s v="N/D"/>
    <s v="N/D"/>
    <s v="N/D"/>
    <s v="N/D"/>
    <n v="348"/>
    <s v="N/D"/>
    <s v="N/D"/>
    <s v="N/D"/>
    <s v="N/D"/>
    <s v="N/D"/>
    <s v="N/D"/>
    <s v="N/D"/>
    <n v="297"/>
    <s v="N/D"/>
    <s v="N/D"/>
    <s v="N/D"/>
    <s v="N/D"/>
    <s v="N/D"/>
    <s v="N/D"/>
    <s v="N/D"/>
    <n v="353"/>
    <s v="N/D"/>
    <s v="N/D"/>
    <s v="N/D"/>
    <s v="N/D"/>
    <s v="N/D"/>
    <s v="N/D"/>
    <s v="N/D"/>
    <n v="309"/>
    <s v="N/D"/>
    <s v="N/D"/>
    <s v="N/D"/>
    <s v="N/D"/>
    <s v="N/D"/>
    <s v="N/D"/>
    <s v="N/D"/>
    <n v="332"/>
    <s v="N/D"/>
    <s v="N/D"/>
    <s v="N/D"/>
    <s v="N/D"/>
    <s v="N/D"/>
    <s v="N/D"/>
    <s v="N/D"/>
    <n v="350"/>
    <s v="N/D"/>
    <s v="N/D"/>
    <s v="N/D"/>
    <s v="N/D"/>
    <s v="N/D"/>
    <s v="N/D"/>
    <s v="N/D"/>
    <n v="355"/>
    <s v="N/D"/>
    <s v="N/D"/>
    <s v="N/D"/>
    <s v="N/D"/>
    <s v="N/D"/>
    <s v="N/D"/>
    <s v="N/D"/>
    <n v="359"/>
    <s v="N/D"/>
    <s v="N/D"/>
    <s v="N/D"/>
    <s v="N/D"/>
    <s v="N/D"/>
    <s v="N/D"/>
    <s v="N/D"/>
    <n v="381"/>
    <s v="N/D"/>
    <s v="N/D"/>
    <s v="N/D"/>
    <s v="N/D"/>
    <s v="N/D"/>
    <s v="N/D"/>
    <s v="N/D"/>
    <n v="337"/>
    <s v="N/D"/>
    <s v="N/D"/>
    <s v="N/D"/>
    <s v="N/D"/>
    <s v="N/D"/>
    <s v="N/D"/>
    <s v="N/D"/>
    <n v="438"/>
    <s v="N/D"/>
    <s v="N/D"/>
    <s v="N/D"/>
    <s v="N/D"/>
    <s v="N/D"/>
    <s v="N/D"/>
    <s v="N/D"/>
    <n v="547"/>
    <s v="N/D"/>
    <s v="N/D"/>
    <s v="N/D"/>
    <s v="N/D"/>
    <s v="N/D"/>
    <s v="N/D"/>
    <s v="N/D"/>
    <n v="603"/>
    <s v="N/D"/>
    <s v="N/D"/>
    <s v="N/D"/>
    <s v="N/D"/>
    <s v="N/D"/>
    <s v="N/D"/>
    <s v="N/D"/>
    <n v="632"/>
    <s v="N/D"/>
    <s v="N/D"/>
    <s v="N/D"/>
    <s v="N/D"/>
    <s v="N/D"/>
    <s v="N/D"/>
    <s v="N/D"/>
    <n v="537"/>
    <s v="N/D"/>
    <s v="N/D"/>
    <s v="N/D"/>
    <s v="N/D"/>
    <s v="N/D"/>
    <s v="N/D"/>
    <s v="N/D"/>
    <n v="181"/>
    <s v="N/D"/>
    <s v="N/D"/>
    <s v="N/D"/>
    <s v="N/D"/>
    <s v="N/D"/>
    <s v="N/D"/>
    <s v="N/D"/>
    <n v="48"/>
    <s v="N/D"/>
    <s v="N/D"/>
    <s v="N/D"/>
    <s v="N/D"/>
    <s v="N/D"/>
    <s v="N/D"/>
    <s v="N/D"/>
    <n v="18"/>
    <n v="1"/>
    <s v="N/D"/>
    <s v="N/D"/>
    <s v="N/D"/>
    <s v="N/D"/>
    <s v="N/D"/>
    <s v="N/D"/>
    <s v="N/D"/>
    <n v="7297"/>
    <s v="N/D"/>
    <s v="N/D"/>
    <s v="N/D"/>
    <s v="N/D"/>
    <s v="N/D"/>
    <s v="N/D"/>
    <s v="N/D"/>
    <n v="4065"/>
    <s v="N/D"/>
    <s v="N/D"/>
    <s v="N/D"/>
    <s v="N/D"/>
    <s v="N/D"/>
    <s v="N/D"/>
    <s v="N/D"/>
    <n v="3226"/>
    <n v="6"/>
    <s v="N/D"/>
    <s v="N/D"/>
    <s v="N/D"/>
    <s v="N/D"/>
    <s v="N/D"/>
    <s v="N/D"/>
    <s v="N/D"/>
    <n v="7297"/>
  </r>
  <r>
    <x v="1"/>
    <s v="2149-1675"/>
    <x v="12"/>
    <x v="11"/>
    <s v="N/D"/>
    <s v="N/D"/>
    <s v="N/D"/>
    <s v="N/D"/>
    <s v="N/D"/>
    <s v="N/D"/>
    <s v="N/D"/>
    <n v="402"/>
    <s v="N/D"/>
    <s v="N/D"/>
    <s v="N/D"/>
    <s v="N/D"/>
    <s v="N/D"/>
    <s v="N/D"/>
    <s v="N/D"/>
    <n v="331"/>
    <s v="N/D"/>
    <s v="N/D"/>
    <s v="N/D"/>
    <s v="N/D"/>
    <s v="N/D"/>
    <s v="N/D"/>
    <s v="N/D"/>
    <n v="379"/>
    <s v="N/D"/>
    <s v="N/D"/>
    <s v="N/D"/>
    <s v="N/D"/>
    <s v="N/D"/>
    <s v="N/D"/>
    <s v="N/D"/>
    <n v="374"/>
    <s v="N/D"/>
    <s v="N/D"/>
    <s v="N/D"/>
    <s v="N/D"/>
    <s v="N/D"/>
    <s v="N/D"/>
    <s v="N/D"/>
    <n v="390"/>
    <s v="N/D"/>
    <s v="N/D"/>
    <s v="N/D"/>
    <s v="N/D"/>
    <s v="N/D"/>
    <s v="N/D"/>
    <s v="N/D"/>
    <n v="396"/>
    <s v="N/D"/>
    <s v="N/D"/>
    <s v="N/D"/>
    <s v="N/D"/>
    <s v="N/D"/>
    <s v="N/D"/>
    <s v="N/D"/>
    <n v="455"/>
    <s v="N/D"/>
    <s v="N/D"/>
    <s v="N/D"/>
    <s v="N/D"/>
    <s v="N/D"/>
    <s v="N/D"/>
    <s v="N/D"/>
    <n v="385"/>
    <s v="N/D"/>
    <s v="N/D"/>
    <s v="N/D"/>
    <s v="N/D"/>
    <s v="N/D"/>
    <s v="N/D"/>
    <s v="N/D"/>
    <n v="435"/>
    <s v="N/D"/>
    <s v="N/D"/>
    <s v="N/D"/>
    <s v="N/D"/>
    <s v="N/D"/>
    <s v="N/D"/>
    <s v="N/D"/>
    <n v="454"/>
    <s v="N/D"/>
    <s v="N/D"/>
    <s v="N/D"/>
    <s v="N/D"/>
    <s v="N/D"/>
    <s v="N/D"/>
    <s v="N/D"/>
    <n v="441"/>
    <s v="N/D"/>
    <s v="N/D"/>
    <s v="N/D"/>
    <s v="N/D"/>
    <s v="N/D"/>
    <s v="N/D"/>
    <s v="N/D"/>
    <n v="474"/>
    <s v="N/D"/>
    <s v="N/D"/>
    <s v="N/D"/>
    <s v="N/D"/>
    <s v="N/D"/>
    <s v="N/D"/>
    <s v="N/D"/>
    <n v="469"/>
    <s v="N/D"/>
    <s v="N/D"/>
    <s v="N/D"/>
    <s v="N/D"/>
    <s v="N/D"/>
    <s v="N/D"/>
    <s v="N/D"/>
    <n v="519"/>
    <s v="N/D"/>
    <s v="N/D"/>
    <s v="N/D"/>
    <s v="N/D"/>
    <s v="N/D"/>
    <s v="N/D"/>
    <s v="N/D"/>
    <n v="630"/>
    <s v="N/D"/>
    <s v="N/D"/>
    <s v="N/D"/>
    <s v="N/D"/>
    <s v="N/D"/>
    <s v="N/D"/>
    <s v="N/D"/>
    <n v="752"/>
    <s v="N/D"/>
    <s v="N/D"/>
    <s v="N/D"/>
    <s v="N/D"/>
    <s v="N/D"/>
    <s v="N/D"/>
    <s v="N/D"/>
    <n v="714"/>
    <s v="N/D"/>
    <s v="N/D"/>
    <s v="N/D"/>
    <s v="N/D"/>
    <s v="N/D"/>
    <s v="N/D"/>
    <s v="N/D"/>
    <n v="644"/>
    <s v="N/D"/>
    <s v="N/D"/>
    <s v="N/D"/>
    <s v="N/D"/>
    <s v="N/D"/>
    <s v="N/D"/>
    <s v="N/D"/>
    <n v="213"/>
    <s v="N/D"/>
    <s v="N/D"/>
    <s v="N/D"/>
    <s v="N/D"/>
    <s v="N/D"/>
    <s v="N/D"/>
    <s v="N/D"/>
    <n v="53"/>
    <s v="N/D"/>
    <s v="N/D"/>
    <s v="N/D"/>
    <s v="N/D"/>
    <s v="N/D"/>
    <s v="N/D"/>
    <s v="N/D"/>
    <n v="511"/>
    <n v="9"/>
    <s v="N/D"/>
    <s v="N/D"/>
    <s v="N/D"/>
    <s v="N/D"/>
    <s v="N/D"/>
    <s v="N/D"/>
    <s v="N/D"/>
    <n v="9430"/>
    <s v="N/D"/>
    <s v="N/D"/>
    <s v="N/D"/>
    <s v="N/D"/>
    <s v="N/D"/>
    <s v="N/D"/>
    <s v="N/D"/>
    <n v="5134"/>
    <s v="N/D"/>
    <s v="N/D"/>
    <s v="N/D"/>
    <s v="N/D"/>
    <s v="N/D"/>
    <s v="N/D"/>
    <s v="N/D"/>
    <n v="4281"/>
    <n v="15"/>
    <s v="N/D"/>
    <s v="N/D"/>
    <s v="N/D"/>
    <s v="N/D"/>
    <s v="N/D"/>
    <s v="N/D"/>
    <s v="N/D"/>
    <n v="9430"/>
  </r>
  <r>
    <x v="1"/>
    <s v="1104-2330"/>
    <x v="13"/>
    <x v="12"/>
    <s v="N/D"/>
    <s v="N/D"/>
    <s v="N/D"/>
    <s v="N/D"/>
    <s v="N/D"/>
    <n v="0"/>
    <s v="N/D"/>
    <n v="852"/>
    <s v="N/D"/>
    <s v="N/D"/>
    <s v="N/D"/>
    <s v="N/D"/>
    <s v="N/D"/>
    <n v="0"/>
    <s v="N/D"/>
    <n v="630"/>
    <s v="N/D"/>
    <s v="N/D"/>
    <s v="N/D"/>
    <s v="N/D"/>
    <s v="N/D"/>
    <n v="0"/>
    <s v="N/D"/>
    <n v="792"/>
    <s v="N/D"/>
    <s v="N/D"/>
    <s v="N/D"/>
    <s v="N/D"/>
    <s v="N/D"/>
    <n v="0"/>
    <s v="N/D"/>
    <n v="811"/>
    <s v="N/D"/>
    <s v="N/D"/>
    <s v="N/D"/>
    <s v="N/D"/>
    <s v="N/D"/>
    <n v="0"/>
    <s v="N/D"/>
    <n v="827"/>
    <s v="N/D"/>
    <s v="N/D"/>
    <s v="N/D"/>
    <s v="N/D"/>
    <s v="N/D"/>
    <n v="0"/>
    <s v="N/D"/>
    <n v="823"/>
    <s v="N/D"/>
    <s v="N/D"/>
    <s v="N/D"/>
    <s v="N/D"/>
    <s v="N/D"/>
    <n v="0"/>
    <s v="N/D"/>
    <n v="861"/>
    <s v="N/D"/>
    <s v="N/D"/>
    <s v="N/D"/>
    <s v="N/D"/>
    <s v="N/D"/>
    <n v="0"/>
    <s v="N/D"/>
    <n v="860"/>
    <s v="N/D"/>
    <s v="N/D"/>
    <s v="N/D"/>
    <s v="N/D"/>
    <s v="N/D"/>
    <n v="0"/>
    <s v="N/D"/>
    <n v="895"/>
    <s v="N/D"/>
    <s v="N/D"/>
    <s v="N/D"/>
    <s v="N/D"/>
    <s v="N/D"/>
    <n v="0"/>
    <s v="N/D"/>
    <n v="855"/>
    <s v="N/D"/>
    <s v="N/D"/>
    <s v="N/D"/>
    <s v="N/D"/>
    <s v="N/D"/>
    <n v="0"/>
    <s v="N/D"/>
    <n v="843"/>
    <s v="N/D"/>
    <s v="N/D"/>
    <s v="N/D"/>
    <s v="N/D"/>
    <s v="N/D"/>
    <n v="0"/>
    <s v="N/D"/>
    <n v="883"/>
    <s v="N/D"/>
    <s v="N/D"/>
    <s v="N/D"/>
    <s v="N/D"/>
    <s v="N/D"/>
    <n v="0"/>
    <s v="N/D"/>
    <n v="855"/>
    <s v="N/D"/>
    <s v="N/D"/>
    <s v="N/D"/>
    <s v="N/D"/>
    <s v="N/D"/>
    <n v="0"/>
    <s v="N/D"/>
    <n v="1040"/>
    <s v="N/D"/>
    <s v="N/D"/>
    <s v="N/D"/>
    <s v="N/D"/>
    <s v="N/D"/>
    <n v="0"/>
    <s v="N/D"/>
    <n v="1279"/>
    <s v="N/D"/>
    <s v="N/D"/>
    <s v="N/D"/>
    <s v="N/D"/>
    <s v="N/D"/>
    <n v="0"/>
    <s v="N/D"/>
    <n v="1561"/>
    <s v="N/D"/>
    <s v="N/D"/>
    <s v="N/D"/>
    <s v="N/D"/>
    <s v="N/D"/>
    <n v="0"/>
    <s v="N/D"/>
    <n v="1564"/>
    <s v="N/D"/>
    <s v="N/D"/>
    <s v="N/D"/>
    <s v="N/D"/>
    <s v="N/D"/>
    <n v="0"/>
    <s v="N/D"/>
    <n v="1301"/>
    <s v="N/D"/>
    <s v="N/D"/>
    <s v="N/D"/>
    <s v="N/D"/>
    <s v="N/D"/>
    <n v="0"/>
    <s v="N/D"/>
    <n v="442"/>
    <s v="N/D"/>
    <s v="N/D"/>
    <s v="N/D"/>
    <s v="N/D"/>
    <s v="N/D"/>
    <n v="0"/>
    <s v="N/D"/>
    <n v="98"/>
    <s v="N/D"/>
    <s v="N/D"/>
    <s v="N/D"/>
    <s v="N/D"/>
    <s v="N/A"/>
    <n v="0"/>
    <s v="N/D"/>
    <n v="42"/>
    <n v="0"/>
    <n v="0"/>
    <n v="0"/>
    <n v="0"/>
    <n v="0"/>
    <n v="0"/>
    <n v="0"/>
    <n v="0"/>
    <n v="18114"/>
    <s v="N/D"/>
    <s v="N/D"/>
    <s v="N/D"/>
    <s v="N/D"/>
    <s v="N/D"/>
    <n v="0"/>
    <s v="N/D"/>
    <n v="10031"/>
    <s v="N/D"/>
    <s v="N/D"/>
    <s v="N/D"/>
    <s v="N/D"/>
    <s v="N/D"/>
    <n v="0"/>
    <s v="N/D"/>
    <n v="8075"/>
    <n v="8"/>
    <n v="0"/>
    <n v="0"/>
    <n v="0"/>
    <n v="0"/>
    <n v="0"/>
    <n v="0"/>
    <n v="0"/>
    <n v="18114"/>
  </r>
  <r>
    <x v="1"/>
    <s v="1625-8899"/>
    <x v="18"/>
    <x v="15"/>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r>
</pivotCacheRecords>
</file>

<file path=xl/pivotCache/pivotCacheRecords13.xml><?xml version="1.0" encoding="utf-8"?>
<pivotCacheRecords xmlns="http://schemas.openxmlformats.org/spreadsheetml/2006/main" xmlns:r="http://schemas.openxmlformats.org/officeDocument/2006/relationships" count="19">
  <r>
    <x v="0"/>
    <s v="1104-2322"/>
    <x v="0"/>
    <x v="0"/>
    <n v="0"/>
    <n v="0"/>
    <n v="0"/>
    <n v="0"/>
    <n v="0"/>
    <n v="0"/>
    <n v="0"/>
    <n v="0"/>
    <n v="0"/>
    <n v="0"/>
    <n v="0"/>
    <n v="0"/>
    <n v="1054"/>
    <n v="171"/>
    <n v="1225"/>
    <n v="700"/>
    <n v="12"/>
    <n v="712"/>
  </r>
  <r>
    <x v="0"/>
    <s v="1104-2363"/>
    <x v="1"/>
    <x v="1"/>
    <n v="5803"/>
    <n v="130135"/>
    <n v="29191"/>
    <n v="165129"/>
    <n v="60142"/>
    <n v="10377"/>
    <n v="0"/>
    <n v="45625"/>
    <n v="6870"/>
    <n v="0"/>
    <n v="7121"/>
    <n v="130135"/>
    <n v="1438"/>
    <n v="107"/>
    <n v="1545"/>
    <n v="1014"/>
    <n v="67"/>
    <n v="1081"/>
  </r>
  <r>
    <x v="0"/>
    <s v="1104-2868"/>
    <x v="2"/>
    <x v="2"/>
    <n v="20568"/>
    <n v="252526"/>
    <n v="39204"/>
    <n v="312298"/>
    <n v="129259"/>
    <n v="20606"/>
    <n v="42"/>
    <n v="87356"/>
    <s v="n/a"/>
    <n v="9283"/>
    <n v="5980"/>
    <n v="252526"/>
    <n v="2630"/>
    <n v="398"/>
    <n v="3028"/>
    <n v="1807"/>
    <n v="142"/>
    <n v="1949"/>
  </r>
  <r>
    <x v="0"/>
    <s v="1104-2488"/>
    <x v="3"/>
    <x v="3"/>
    <n v="22186.5"/>
    <n v="193322.51"/>
    <n v="33864.85"/>
    <n v="249373.86"/>
    <n v="109344.39"/>
    <n v="39613.769999999997"/>
    <n v="0"/>
    <n v="38074.03"/>
    <n v="0"/>
    <n v="3769.52"/>
    <n v="2520.8000000000002"/>
    <n v="193322.51"/>
    <n v="3513"/>
    <n v="266"/>
    <n v="3779"/>
    <n v="2507"/>
    <n v="124"/>
    <n v="2631"/>
  </r>
  <r>
    <x v="0"/>
    <s v="1104-2397"/>
    <x v="4"/>
    <x v="4"/>
    <n v="16628"/>
    <n v="143974"/>
    <n v="16580"/>
    <n v="177182"/>
    <n v="74841"/>
    <n v="27738"/>
    <n v="0"/>
    <n v="19531"/>
    <n v="19825"/>
    <n v="2039"/>
    <n v="0"/>
    <n v="143974"/>
    <n v="1578"/>
    <n v="120"/>
    <n v="1698"/>
    <n v="1189"/>
    <n v="62"/>
    <n v="1251"/>
  </r>
  <r>
    <x v="0"/>
    <s v="1104-3627"/>
    <x v="5"/>
    <x v="5"/>
    <n v="36870"/>
    <n v="622335"/>
    <n v="44215"/>
    <n v="703420"/>
    <n v="335539"/>
    <n v="80202"/>
    <n v="0"/>
    <n v="139231"/>
    <n v="31470"/>
    <n v="11661"/>
    <n v="24232"/>
    <n v="622335"/>
    <n v="5392"/>
    <n v="951"/>
    <n v="6343"/>
    <n v="3989"/>
    <n v="385"/>
    <n v="4374"/>
  </r>
  <r>
    <x v="0"/>
    <s v="1104-4625"/>
    <x v="6"/>
    <x v="5"/>
    <n v="16530"/>
    <n v="199102"/>
    <n v="25434"/>
    <n v="241066"/>
    <n v="107687"/>
    <n v="8226"/>
    <n v="16327"/>
    <n v="52184"/>
    <n v="0"/>
    <n v="8688"/>
    <n v="5990"/>
    <n v="199102"/>
    <n v="1649"/>
    <n v="491"/>
    <n v="2140"/>
    <n v="1193"/>
    <n v="194"/>
    <n v="1387"/>
  </r>
  <r>
    <x v="0"/>
    <s v="1256-2179"/>
    <x v="7"/>
    <x v="5"/>
    <s v="N/A"/>
    <s v="N/A"/>
    <s v="N/A"/>
    <s v="N/A"/>
    <s v="N/A"/>
    <s v="N/A"/>
    <s v="N/A"/>
    <s v="N/A"/>
    <s v="n/a"/>
    <s v="N/A"/>
    <s v="N/A"/>
    <s v="N/A"/>
    <s v="N/A"/>
    <s v="N/A"/>
    <s v="N/A"/>
    <s v="N/A"/>
    <s v="N/A"/>
    <s v="N/A"/>
  </r>
  <r>
    <x v="0"/>
    <s v="1265-2384"/>
    <x v="8"/>
    <x v="5"/>
    <n v="2015"/>
    <n v="22215"/>
    <n v="2588"/>
    <n v="26818"/>
    <n v="0"/>
    <n v="0"/>
    <n v="0"/>
    <n v="22215"/>
    <n v="0"/>
    <n v="0"/>
    <n v="0"/>
    <n v="22215"/>
    <n v="0"/>
    <n v="0"/>
    <n v="0"/>
    <n v="12"/>
    <n v="0"/>
    <n v="12"/>
  </r>
  <r>
    <x v="0"/>
    <s v="1104-2314"/>
    <x v="9"/>
    <x v="6"/>
    <n v="11726"/>
    <n v="121623"/>
    <n v="10487"/>
    <n v="143836"/>
    <n v="92113"/>
    <n v="1444"/>
    <n v="0"/>
    <n v="12703"/>
    <n v="2751"/>
    <n v="1368"/>
    <n v="11244"/>
    <n v="121623"/>
    <n v="1632"/>
    <n v="21"/>
    <n v="1653"/>
    <n v="1133"/>
    <n v="12"/>
    <n v="1145"/>
  </r>
  <r>
    <x v="0"/>
    <s v="1104-2694"/>
    <x v="10"/>
    <x v="7"/>
    <n v="15234"/>
    <n v="135468"/>
    <n v="23389"/>
    <n v="174091"/>
    <n v="78751"/>
    <n v="21502"/>
    <n v="0"/>
    <n v="33543"/>
    <n v="0"/>
    <n v="1337"/>
    <n v="335"/>
    <n v="135468"/>
    <n v="1546"/>
    <n v="134"/>
    <n v="1680"/>
    <n v="1178"/>
    <n v="49"/>
    <n v="1227"/>
  </r>
  <r>
    <x v="0"/>
    <s v="1104-2819"/>
    <x v="11"/>
    <x v="8"/>
    <n v="3933"/>
    <n v="54444"/>
    <n v="7619"/>
    <n v="65996"/>
    <n v="37687"/>
    <n v="3259"/>
    <n v="0"/>
    <n v="5536"/>
    <n v="0"/>
    <n v="1504"/>
    <n v="6458"/>
    <n v="54444"/>
    <n v="1235"/>
    <n v="4"/>
    <n v="1239"/>
    <n v="873"/>
    <n v="6"/>
    <n v="879"/>
  </r>
  <r>
    <x v="0"/>
    <s v="1262-1090"/>
    <x v="12"/>
    <x v="9"/>
    <n v="2659"/>
    <n v="40946"/>
    <n v="3964"/>
    <n v="47569"/>
    <n v="14841"/>
    <n v="15366"/>
    <n v="0"/>
    <n v="9896"/>
    <n v="0"/>
    <n v="415"/>
    <n v="428"/>
    <n v="40946"/>
    <n v="667"/>
    <n v="36"/>
    <n v="703"/>
    <n v="450"/>
    <n v="20"/>
    <n v="470"/>
  </r>
  <r>
    <x v="0"/>
    <s v="1104-2751"/>
    <x v="13"/>
    <x v="10"/>
    <n v="8699"/>
    <n v="157779"/>
    <n v="13464"/>
    <n v="179942"/>
    <n v="107422"/>
    <n v="8693"/>
    <n v="0"/>
    <n v="41190"/>
    <n v="0"/>
    <n v="0"/>
    <n v="474"/>
    <n v="157779"/>
    <n v="1842"/>
    <n v="140"/>
    <n v="1982"/>
    <n v="1276"/>
    <n v="41"/>
    <n v="1317"/>
  </r>
  <r>
    <x v="0"/>
    <s v="1104-2405"/>
    <x v="14"/>
    <x v="11"/>
    <n v="7340"/>
    <n v="71128"/>
    <n v="8351"/>
    <n v="86819"/>
    <n v="60594"/>
    <n v="8203"/>
    <n v="0"/>
    <n v="0"/>
    <n v="1511"/>
    <n v="820"/>
    <n v="0"/>
    <n v="71128"/>
    <n v="1013"/>
    <n v="241"/>
    <n v="1254"/>
    <n v="668"/>
    <n v="35"/>
    <n v="703"/>
  </r>
  <r>
    <x v="0"/>
    <s v="1104-2595"/>
    <x v="15"/>
    <x v="12"/>
    <n v="11789"/>
    <n v="173782"/>
    <n v="23257"/>
    <n v="208828"/>
    <n v="99370"/>
    <n v="31276"/>
    <n v="0"/>
    <n v="33653"/>
    <n v="4543"/>
    <n v="4614"/>
    <n v="326"/>
    <n v="173782"/>
    <n v="2182"/>
    <n v="210"/>
    <n v="2392"/>
    <n v="1471"/>
    <n v="144"/>
    <n v="1615"/>
  </r>
  <r>
    <x v="0"/>
    <s v="2149-1675"/>
    <x v="16"/>
    <x v="13"/>
    <n v="13730.5"/>
    <n v="217005.45"/>
    <n v="28085.75"/>
    <n v="258821.7"/>
    <n v="124897.56"/>
    <n v="44058.59"/>
    <n v="0"/>
    <n v="41479.300000000003"/>
    <n v="973"/>
    <n v="5086.5"/>
    <n v="510.5"/>
    <n v="217005.45"/>
    <n v="3273"/>
    <n v="176"/>
    <n v="3449"/>
    <n v="2121"/>
    <n v="101"/>
    <n v="2222"/>
  </r>
  <r>
    <x v="0"/>
    <s v="1104-2330"/>
    <x v="17"/>
    <x v="14"/>
    <n v="30666"/>
    <n v="432875"/>
    <n v="41557"/>
    <n v="505098"/>
    <n v="306327"/>
    <n v="21521"/>
    <s v="N/A"/>
    <n v="79863"/>
    <s v="n/a"/>
    <n v="2982"/>
    <n v="22182"/>
    <n v="432875"/>
    <n v="5558"/>
    <n v="259"/>
    <n v="5817"/>
    <n v="3909"/>
    <n v="169"/>
    <n v="4078"/>
  </r>
  <r>
    <x v="0"/>
    <s v="1625-8899"/>
    <x v="18"/>
    <x v="15"/>
    <s v="N/D"/>
    <s v="N/D"/>
    <s v="N/D"/>
    <s v="N/D"/>
    <s v="N/D"/>
    <s v="N/D"/>
    <s v="N/D"/>
    <s v="N/D"/>
    <s v="N/D"/>
    <s v="N/D"/>
    <s v="N/D"/>
    <s v="N/D"/>
    <s v="N/D"/>
    <s v="N/D"/>
    <s v="N/D"/>
    <s v="N/D"/>
    <s v="N/D"/>
    <s v="N/D"/>
  </r>
</pivotCacheRecords>
</file>

<file path=xl/pivotCache/pivotCacheRecords14.xml><?xml version="1.0" encoding="utf-8"?>
<pivotCacheRecords xmlns="http://schemas.openxmlformats.org/spreadsheetml/2006/main" xmlns:r="http://schemas.openxmlformats.org/officeDocument/2006/relationships" count="33">
  <r>
    <x v="0"/>
    <s v="1104-2322"/>
    <x v="0"/>
    <x v="0"/>
    <s v="N/A"/>
    <s v="N/A"/>
    <s v="N/A"/>
    <s v="N/A"/>
    <s v="N/A"/>
    <s v="N/A"/>
    <s v="N/A"/>
    <s v="N/A"/>
    <s v="N/A"/>
    <s v="N/A"/>
    <s v="N/A"/>
    <s v="N/A"/>
    <s v="N/A"/>
    <s v="N/A"/>
    <s v="N/A"/>
    <s v="N/A"/>
    <s v="N/A"/>
    <s v="N/A"/>
    <s v="N/A"/>
    <s v="N/A"/>
    <s v="N/A"/>
    <s v="N/A"/>
    <s v="N/A"/>
    <s v="N/A"/>
    <s v="N/A"/>
    <s v="N/A"/>
    <s v="N/A"/>
    <s v="N/A"/>
    <s v="N/A"/>
    <s v="N/A"/>
    <s v="N/A"/>
    <s v="N/A"/>
    <s v="N/A"/>
    <s v="N/A"/>
    <s v="N/A"/>
    <s v="N/A"/>
  </r>
  <r>
    <x v="0"/>
    <s v="1104-2363"/>
    <x v="1"/>
    <x v="1"/>
    <n v="0"/>
    <n v="1"/>
    <n v="0"/>
    <n v="0"/>
    <n v="0"/>
    <n v="1"/>
    <n v="0"/>
    <n v="0"/>
    <n v="0"/>
    <n v="0"/>
    <n v="0"/>
    <n v="0"/>
    <n v="0"/>
    <n v="0"/>
    <n v="0"/>
    <n v="0"/>
    <n v="0"/>
    <n v="0"/>
    <n v="0"/>
    <n v="0"/>
    <n v="0"/>
    <n v="0"/>
    <n v="0"/>
    <n v="0"/>
    <n v="0"/>
    <n v="0"/>
    <n v="0"/>
    <n v="0"/>
    <n v="0"/>
    <n v="0"/>
    <n v="0"/>
    <n v="1"/>
    <n v="0"/>
    <n v="0"/>
    <n v="0"/>
    <n v="1"/>
  </r>
  <r>
    <x v="0"/>
    <s v="1104-2868"/>
    <x v="2"/>
    <x v="2"/>
    <n v="0"/>
    <n v="0"/>
    <n v="0"/>
    <n v="0"/>
    <n v="0"/>
    <n v="0"/>
    <n v="0"/>
    <n v="0"/>
    <n v="0"/>
    <n v="0"/>
    <n v="0"/>
    <n v="0"/>
    <n v="0"/>
    <n v="0"/>
    <n v="0"/>
    <n v="0"/>
    <n v="0"/>
    <n v="0"/>
    <n v="0"/>
    <n v="0"/>
    <n v="0"/>
    <n v="0"/>
    <n v="0"/>
    <n v="0"/>
    <n v="0"/>
    <n v="0"/>
    <n v="0"/>
    <n v="0"/>
    <n v="0"/>
    <n v="0"/>
    <n v="0"/>
    <n v="0"/>
    <n v="0"/>
    <n v="0"/>
    <n v="0"/>
    <n v="0"/>
  </r>
  <r>
    <x v="0"/>
    <s v="1104-2488"/>
    <x v="3"/>
    <x v="3"/>
    <n v="0"/>
    <n v="0"/>
    <n v="0"/>
    <n v="0"/>
    <n v="0"/>
    <n v="0"/>
    <n v="0"/>
    <n v="0"/>
    <n v="0"/>
    <n v="0"/>
    <n v="0"/>
    <n v="0"/>
    <n v="0"/>
    <n v="0"/>
    <n v="0"/>
    <n v="0"/>
    <n v="0"/>
    <n v="0"/>
    <n v="0"/>
    <n v="0"/>
    <n v="0"/>
    <n v="0"/>
    <n v="0"/>
    <n v="0"/>
    <n v="0"/>
    <n v="0"/>
    <n v="0"/>
    <n v="0"/>
    <n v="0"/>
    <n v="0"/>
    <n v="0"/>
    <n v="0"/>
    <n v="0"/>
    <n v="0"/>
    <n v="0"/>
    <n v="0"/>
  </r>
  <r>
    <x v="0"/>
    <s v="1104-4625"/>
    <x v="4"/>
    <x v="4"/>
    <s v="N/A"/>
    <s v="N/A"/>
    <s v="N/A"/>
    <s v="N/A"/>
    <s v="N/A"/>
    <s v="N/A"/>
    <s v="N/A"/>
    <s v="N/A"/>
    <s v="N/A"/>
    <s v="N/A"/>
    <s v="N/A"/>
    <s v="N/A"/>
    <s v="N/A"/>
    <s v="N/A"/>
    <s v="N/A"/>
    <s v="N/A"/>
    <s v="N/A"/>
    <s v="N/A"/>
    <s v="N/A"/>
    <s v="N/A"/>
    <s v="N/A"/>
    <s v="N/A"/>
    <s v="N/A"/>
    <s v="N/A"/>
    <s v="N/A"/>
    <s v="N/A"/>
    <s v="N/A"/>
    <s v="N/A"/>
    <s v="N/A"/>
    <s v="N/A"/>
    <s v="N/A"/>
    <s v="N/A"/>
    <s v="N/A"/>
    <s v="N/A"/>
    <s v="N/A"/>
    <s v="N/A"/>
  </r>
  <r>
    <x v="0"/>
    <s v="1256-2179"/>
    <x v="5"/>
    <x v="4"/>
    <s v="N/A"/>
    <s v="N/A"/>
    <s v="N/A"/>
    <s v="N/A"/>
    <s v="N/A"/>
    <s v="N/A"/>
    <s v="N/A"/>
    <s v="N/A"/>
    <s v="N/A"/>
    <s v="N/A"/>
    <s v="N/A"/>
    <s v="N/A"/>
    <s v="N/A"/>
    <s v="N/A"/>
    <s v="N/A"/>
    <s v="N/A"/>
    <s v="N/A"/>
    <s v="N/A"/>
    <s v="N/A"/>
    <s v="N/A"/>
    <s v="N/A"/>
    <s v="N/A"/>
    <s v="N/A"/>
    <s v="N/A"/>
    <s v="N/A"/>
    <s v="N/A"/>
    <s v="N/A"/>
    <s v="N/A"/>
    <s v="N/A"/>
    <s v="N/A"/>
    <s v="N/A"/>
    <s v="N/A"/>
    <s v="N/A"/>
    <s v="N/A"/>
    <s v="N/A"/>
    <s v="N/A"/>
  </r>
  <r>
    <x v="0"/>
    <s v="1104-2314"/>
    <x v="6"/>
    <x v="5"/>
    <n v="0"/>
    <n v="0"/>
    <n v="0"/>
    <n v="0"/>
    <n v="0"/>
    <n v="0"/>
    <n v="0"/>
    <n v="0"/>
    <n v="0"/>
    <n v="0"/>
    <n v="0"/>
    <n v="0"/>
    <n v="0"/>
    <n v="1"/>
    <n v="0"/>
    <n v="0"/>
    <n v="0"/>
    <n v="1"/>
    <n v="0"/>
    <n v="0"/>
    <n v="0"/>
    <n v="0"/>
    <n v="0"/>
    <n v="0"/>
    <n v="0"/>
    <n v="0"/>
    <n v="0"/>
    <n v="0"/>
    <n v="0"/>
    <n v="0"/>
    <n v="0"/>
    <n v="1"/>
    <n v="0"/>
    <n v="0"/>
    <n v="0"/>
    <n v="1"/>
  </r>
  <r>
    <x v="0"/>
    <s v="1104-2694"/>
    <x v="7"/>
    <x v="6"/>
    <n v="2"/>
    <n v="7"/>
    <n v="3"/>
    <n v="1"/>
    <n v="0"/>
    <n v="13"/>
    <n v="1"/>
    <n v="0"/>
    <n v="0"/>
    <n v="2"/>
    <n v="0"/>
    <n v="3"/>
    <n v="0"/>
    <n v="0"/>
    <n v="0"/>
    <n v="0"/>
    <n v="0"/>
    <n v="0"/>
    <n v="0"/>
    <n v="0"/>
    <n v="0"/>
    <n v="0"/>
    <n v="0"/>
    <n v="0"/>
    <n v="0"/>
    <n v="0"/>
    <n v="0"/>
    <n v="0"/>
    <n v="0"/>
    <n v="0"/>
    <n v="3"/>
    <n v="7"/>
    <n v="3"/>
    <n v="3"/>
    <n v="0"/>
    <n v="16"/>
  </r>
  <r>
    <x v="0"/>
    <s v="1104-2819"/>
    <x v="8"/>
    <x v="7"/>
    <n v="1"/>
    <n v="1"/>
    <n v="0"/>
    <n v="0"/>
    <n v="0"/>
    <n v="2"/>
    <n v="0"/>
    <n v="0"/>
    <n v="0"/>
    <n v="0"/>
    <n v="0"/>
    <n v="0"/>
    <n v="0"/>
    <n v="0"/>
    <n v="0"/>
    <n v="0"/>
    <n v="0"/>
    <n v="0"/>
    <n v="0"/>
    <n v="0"/>
    <n v="0"/>
    <n v="0"/>
    <n v="0"/>
    <n v="0"/>
    <n v="0"/>
    <n v="0"/>
    <n v="0"/>
    <n v="0"/>
    <n v="0"/>
    <n v="0"/>
    <n v="1"/>
    <n v="1"/>
    <n v="0"/>
    <n v="0"/>
    <n v="0"/>
    <n v="2"/>
  </r>
  <r>
    <x v="0"/>
    <s v="1262-1090"/>
    <x v="9"/>
    <x v="8"/>
    <n v="0"/>
    <n v="0"/>
    <n v="0"/>
    <n v="0"/>
    <n v="0"/>
    <n v="0"/>
    <n v="0"/>
    <n v="0"/>
    <n v="0"/>
    <n v="0"/>
    <n v="0"/>
    <n v="0"/>
    <n v="0"/>
    <n v="0"/>
    <n v="0"/>
    <n v="0"/>
    <n v="0"/>
    <n v="0"/>
    <n v="0"/>
    <n v="0"/>
    <n v="0"/>
    <n v="0"/>
    <n v="0"/>
    <n v="0"/>
    <n v="0"/>
    <n v="0"/>
    <n v="0"/>
    <n v="0"/>
    <n v="0"/>
    <n v="0"/>
    <n v="0"/>
    <n v="0"/>
    <n v="0"/>
    <n v="0"/>
    <n v="0"/>
    <n v="0"/>
  </r>
  <r>
    <x v="0"/>
    <s v="1104-2405"/>
    <x v="10"/>
    <x v="9"/>
    <s v="N/A"/>
    <s v="N/A"/>
    <s v="N/A"/>
    <s v="N/A"/>
    <s v="N/A"/>
    <s v="N/A"/>
    <s v="N/A"/>
    <s v="N/A"/>
    <s v="N/A"/>
    <s v="N/A"/>
    <s v="N/A"/>
    <s v="N/A"/>
    <s v="N/A"/>
    <s v="N/A"/>
    <s v="N/A"/>
    <s v="N/A"/>
    <s v="N/A"/>
    <s v="N/A"/>
    <s v="N/A"/>
    <s v="N/A"/>
    <s v="N/A"/>
    <s v="N/A"/>
    <s v="N/A"/>
    <s v="N/A"/>
    <s v="N/A"/>
    <s v="N/A"/>
    <s v="N/A"/>
    <s v="N/A"/>
    <s v="N/A"/>
    <s v="N/A"/>
    <s v="N/A"/>
    <s v="N/A"/>
    <s v="N/A"/>
    <s v="N/A"/>
    <s v="N/A"/>
    <s v="N/A"/>
  </r>
  <r>
    <x v="0"/>
    <s v="1104-2595"/>
    <x v="11"/>
    <x v="10"/>
    <n v="0"/>
    <n v="0"/>
    <n v="1"/>
    <n v="0"/>
    <n v="0"/>
    <n v="1"/>
    <n v="0"/>
    <n v="0"/>
    <n v="1"/>
    <n v="0"/>
    <n v="0"/>
    <n v="1"/>
    <n v="0"/>
    <n v="0"/>
    <n v="0"/>
    <n v="0"/>
    <n v="0"/>
    <n v="0"/>
    <n v="0"/>
    <n v="0"/>
    <n v="0"/>
    <n v="0"/>
    <n v="0"/>
    <n v="0"/>
    <n v="0"/>
    <n v="0"/>
    <n v="0"/>
    <n v="0"/>
    <n v="0"/>
    <n v="0"/>
    <n v="0"/>
    <n v="0"/>
    <n v="2"/>
    <n v="0"/>
    <n v="0"/>
    <n v="2"/>
  </r>
  <r>
    <x v="0"/>
    <s v="2149-1675"/>
    <x v="12"/>
    <x v="11"/>
    <n v="0"/>
    <n v="0"/>
    <n v="0"/>
    <n v="0"/>
    <n v="0"/>
    <n v="0"/>
    <n v="0"/>
    <n v="0"/>
    <n v="0"/>
    <n v="0"/>
    <n v="0"/>
    <n v="0"/>
    <n v="0"/>
    <n v="0"/>
    <n v="0"/>
    <n v="0"/>
    <n v="0"/>
    <n v="0"/>
    <n v="0"/>
    <n v="0"/>
    <n v="0"/>
    <n v="0"/>
    <n v="0"/>
    <n v="0"/>
    <n v="0"/>
    <n v="0"/>
    <n v="0"/>
    <n v="0"/>
    <n v="0"/>
    <n v="0"/>
    <n v="0"/>
    <n v="0"/>
    <n v="0"/>
    <n v="0"/>
    <n v="0"/>
    <n v="0"/>
  </r>
  <r>
    <x v="0"/>
    <s v="1104-2330"/>
    <x v="13"/>
    <x v="12"/>
    <n v="0"/>
    <n v="0"/>
    <n v="0"/>
    <n v="0"/>
    <n v="0"/>
    <n v="0"/>
    <n v="0"/>
    <n v="0"/>
    <n v="0"/>
    <n v="0"/>
    <n v="0"/>
    <n v="0"/>
    <n v="0"/>
    <n v="0"/>
    <n v="0"/>
    <n v="0"/>
    <n v="0"/>
    <n v="0"/>
    <n v="0"/>
    <n v="0"/>
    <n v="0"/>
    <n v="0"/>
    <n v="0"/>
    <n v="0"/>
    <n v="0"/>
    <n v="0"/>
    <n v="0"/>
    <n v="0"/>
    <n v="0"/>
    <n v="0"/>
    <n v="0"/>
    <n v="0"/>
    <n v="0"/>
    <n v="0"/>
    <n v="0"/>
    <n v="0"/>
  </r>
  <r>
    <x v="1"/>
    <s v="1104-2322"/>
    <x v="0"/>
    <x v="0"/>
    <s v="N/D"/>
    <s v="N/D"/>
    <s v="N/D"/>
    <s v="N/D"/>
    <s v="N/D"/>
    <s v="N/D"/>
    <s v="N/D"/>
    <s v="N/D"/>
    <s v="N/D"/>
    <s v="N/D"/>
    <s v="N/D"/>
    <s v="N/D"/>
    <s v="N/D"/>
    <s v="N/D"/>
    <s v="N/D"/>
    <s v="N/D"/>
    <s v="N/D"/>
    <s v="N/D"/>
    <s v="N/D"/>
    <s v="N/D"/>
    <s v="N/D"/>
    <s v="N/D"/>
    <s v="N/D"/>
    <s v="N/D"/>
    <s v="N/D"/>
    <s v="N/D"/>
    <s v="N/D"/>
    <s v="N/D"/>
    <s v="N/D"/>
    <s v="N/D"/>
    <s v="N/D"/>
    <s v="N/D"/>
    <s v="N/D"/>
    <s v="N/D"/>
    <s v="N/D"/>
    <s v="N/D"/>
  </r>
  <r>
    <x v="1"/>
    <s v="1104-2363"/>
    <x v="1"/>
    <x v="1"/>
    <n v="0"/>
    <n v="8"/>
    <n v="6"/>
    <n v="7"/>
    <n v="0"/>
    <n v="21"/>
    <n v="2"/>
    <n v="8"/>
    <n v="4"/>
    <n v="6"/>
    <n v="0"/>
    <n v="20"/>
    <n v="1"/>
    <n v="4"/>
    <n v="2"/>
    <n v="1"/>
    <n v="0"/>
    <n v="8"/>
    <n v="0"/>
    <n v="0"/>
    <n v="0"/>
    <n v="1"/>
    <n v="0"/>
    <n v="1"/>
    <n v="0"/>
    <n v="0"/>
    <n v="0"/>
    <n v="0"/>
    <n v="0"/>
    <n v="0"/>
    <n v="3"/>
    <n v="20"/>
    <n v="12"/>
    <n v="15"/>
    <n v="0"/>
    <n v="50"/>
  </r>
  <r>
    <x v="1"/>
    <s v="1104-2868"/>
    <x v="2"/>
    <x v="2"/>
    <n v="5"/>
    <n v="10"/>
    <n v="13"/>
    <n v="10"/>
    <n v="1"/>
    <n v="39"/>
    <n v="0"/>
    <n v="6"/>
    <n v="4"/>
    <n v="3"/>
    <n v="2"/>
    <n v="15"/>
    <n v="0"/>
    <n v="7"/>
    <n v="5"/>
    <n v="1"/>
    <n v="2"/>
    <n v="15"/>
    <n v="0"/>
    <n v="0"/>
    <n v="1"/>
    <n v="0"/>
    <n v="0"/>
    <n v="1"/>
    <n v="0"/>
    <n v="0"/>
    <n v="0"/>
    <n v="0"/>
    <n v="0"/>
    <n v="0"/>
    <n v="5"/>
    <n v="23"/>
    <n v="23"/>
    <n v="14"/>
    <n v="5"/>
    <n v="70"/>
  </r>
  <r>
    <x v="1"/>
    <s v="1104-2488"/>
    <x v="3"/>
    <x v="3"/>
    <n v="3"/>
    <n v="11"/>
    <n v="6"/>
    <n v="1"/>
    <n v="0"/>
    <n v="21"/>
    <n v="0"/>
    <n v="4"/>
    <n v="8"/>
    <n v="3"/>
    <n v="0"/>
    <n v="15"/>
    <n v="0"/>
    <n v="1"/>
    <n v="1"/>
    <n v="0"/>
    <n v="0"/>
    <n v="2"/>
    <n v="0"/>
    <n v="1"/>
    <n v="0"/>
    <n v="0"/>
    <n v="0"/>
    <n v="1"/>
    <n v="0"/>
    <n v="0"/>
    <n v="0"/>
    <n v="0"/>
    <n v="0"/>
    <n v="0"/>
    <n v="3"/>
    <n v="17"/>
    <n v="15"/>
    <n v="4"/>
    <n v="0"/>
    <n v="39"/>
  </r>
  <r>
    <x v="1"/>
    <s v="1104-2397"/>
    <x v="14"/>
    <x v="13"/>
    <n v="1"/>
    <n v="10"/>
    <n v="2"/>
    <n v="2"/>
    <n v="2"/>
    <n v="17"/>
    <n v="0"/>
    <n v="6"/>
    <n v="2"/>
    <n v="4"/>
    <n v="0"/>
    <n v="12"/>
    <n v="0"/>
    <n v="4"/>
    <n v="3"/>
    <n v="2"/>
    <n v="0"/>
    <n v="9"/>
    <n v="0"/>
    <n v="0"/>
    <n v="0"/>
    <n v="0"/>
    <n v="0"/>
    <n v="0"/>
    <n v="0"/>
    <n v="0"/>
    <n v="0"/>
    <n v="0"/>
    <n v="0"/>
    <n v="0"/>
    <n v="1"/>
    <n v="20"/>
    <n v="7"/>
    <n v="8"/>
    <n v="2"/>
    <n v="38"/>
  </r>
  <r>
    <x v="1"/>
    <s v="1104-3627"/>
    <x v="15"/>
    <x v="4"/>
    <n v="8"/>
    <n v="36"/>
    <n v="16"/>
    <n v="17"/>
    <n v="1"/>
    <n v="78"/>
    <n v="3"/>
    <n v="17"/>
    <n v="13"/>
    <n v="7"/>
    <n v="2"/>
    <n v="42"/>
    <n v="0"/>
    <n v="3"/>
    <n v="3"/>
    <n v="4"/>
    <n v="2"/>
    <n v="12"/>
    <n v="0"/>
    <n v="2"/>
    <n v="0"/>
    <n v="0"/>
    <n v="1"/>
    <n v="3"/>
    <n v="0"/>
    <n v="1"/>
    <n v="1"/>
    <n v="0"/>
    <n v="0"/>
    <n v="2"/>
    <n v="11"/>
    <n v="59"/>
    <n v="33"/>
    <n v="28"/>
    <n v="6"/>
    <n v="137"/>
  </r>
  <r>
    <x v="1"/>
    <s v="1104-4625"/>
    <x v="4"/>
    <x v="4"/>
    <n v="1"/>
    <n v="11"/>
    <n v="3"/>
    <n v="1"/>
    <n v="1"/>
    <n v="17"/>
    <n v="7"/>
    <n v="8"/>
    <n v="1"/>
    <n v="3"/>
    <n v="0"/>
    <n v="19"/>
    <n v="2"/>
    <n v="4"/>
    <n v="4"/>
    <n v="3"/>
    <n v="2"/>
    <n v="15"/>
    <n v="0"/>
    <n v="2"/>
    <n v="3"/>
    <n v="1"/>
    <n v="0"/>
    <n v="6"/>
    <n v="0"/>
    <n v="0"/>
    <n v="2"/>
    <n v="0"/>
    <n v="0"/>
    <n v="2"/>
    <n v="10"/>
    <n v="25"/>
    <n v="13"/>
    <n v="8"/>
    <n v="3"/>
    <n v="59"/>
  </r>
  <r>
    <x v="1"/>
    <s v="1256-2179"/>
    <x v="5"/>
    <x v="4"/>
    <s v="N/A"/>
    <s v="N/A"/>
    <s v="N/A"/>
    <s v="N/A"/>
    <s v="N/A"/>
    <s v="N/A"/>
    <s v="N/A"/>
    <s v="N/A"/>
    <s v="N/A"/>
    <s v="N/A"/>
    <s v="N/A"/>
    <s v="N/A"/>
    <s v="N/A"/>
    <s v="N/A"/>
    <s v="N/A"/>
    <s v="N/A"/>
    <s v="N/A"/>
    <s v="N/A"/>
    <s v="N/A"/>
    <s v="N/A"/>
    <s v="N/A"/>
    <s v="N/A"/>
    <s v="N/A"/>
    <s v="N/A"/>
    <s v="N/A"/>
    <s v="N/A"/>
    <s v="N/A"/>
    <s v="N/A"/>
    <s v="N/A"/>
    <s v="N/A"/>
    <s v="N/A"/>
    <s v="N/A"/>
    <s v="N/A"/>
    <s v="N/A"/>
    <s v="N/A"/>
    <s v="N/A"/>
  </r>
  <r>
    <x v="1"/>
    <s v="1265-2384"/>
    <x v="16"/>
    <x v="4"/>
    <n v="0"/>
    <n v="0"/>
    <n v="0"/>
    <n v="0"/>
    <n v="0"/>
    <n v="0"/>
    <n v="0"/>
    <n v="0"/>
    <n v="0"/>
    <n v="0"/>
    <n v="0"/>
    <n v="0"/>
    <n v="0"/>
    <n v="0"/>
    <n v="0"/>
    <n v="0"/>
    <n v="0"/>
    <n v="0"/>
    <n v="0"/>
    <n v="0"/>
    <n v="0"/>
    <n v="0"/>
    <n v="0"/>
    <n v="0"/>
    <n v="0"/>
    <n v="0"/>
    <n v="0"/>
    <n v="0"/>
    <n v="0"/>
    <n v="0"/>
    <n v="0"/>
    <n v="0"/>
    <n v="0"/>
    <n v="0"/>
    <n v="0"/>
    <n v="0"/>
  </r>
  <r>
    <x v="1"/>
    <s v="1104-2314"/>
    <x v="6"/>
    <x v="5"/>
    <n v="5"/>
    <n v="6"/>
    <n v="9"/>
    <n v="4"/>
    <n v="0"/>
    <n v="24"/>
    <n v="3"/>
    <n v="4"/>
    <n v="0"/>
    <n v="1"/>
    <n v="0"/>
    <n v="8"/>
    <n v="1"/>
    <n v="5"/>
    <n v="0"/>
    <n v="2"/>
    <n v="0"/>
    <n v="8"/>
    <n v="0"/>
    <n v="4"/>
    <n v="1"/>
    <n v="1"/>
    <n v="2"/>
    <n v="8"/>
    <n v="0"/>
    <n v="0"/>
    <n v="0"/>
    <n v="0"/>
    <n v="0"/>
    <n v="0"/>
    <n v="9"/>
    <n v="19"/>
    <n v="10"/>
    <n v="8"/>
    <n v="2"/>
    <n v="48"/>
  </r>
  <r>
    <x v="1"/>
    <s v="1104-2694"/>
    <x v="7"/>
    <x v="6"/>
    <n v="2"/>
    <n v="11"/>
    <n v="3"/>
    <n v="1"/>
    <n v="0"/>
    <n v="17"/>
    <n v="1"/>
    <n v="0"/>
    <n v="1"/>
    <n v="2"/>
    <n v="0"/>
    <n v="4"/>
    <n v="0"/>
    <n v="1"/>
    <n v="0"/>
    <n v="0"/>
    <n v="0"/>
    <n v="1"/>
    <n v="0"/>
    <n v="1"/>
    <n v="1"/>
    <n v="0"/>
    <n v="0"/>
    <n v="2"/>
    <n v="0"/>
    <n v="0"/>
    <n v="0"/>
    <n v="0"/>
    <n v="0"/>
    <n v="0"/>
    <n v="3"/>
    <n v="13"/>
    <n v="5"/>
    <n v="3"/>
    <n v="0"/>
    <n v="24"/>
  </r>
  <r>
    <x v="1"/>
    <s v="1104-2819"/>
    <x v="8"/>
    <x v="7"/>
    <n v="1"/>
    <n v="3"/>
    <n v="0"/>
    <n v="0"/>
    <n v="0"/>
    <n v="4"/>
    <n v="0"/>
    <n v="1"/>
    <n v="1"/>
    <n v="0"/>
    <n v="0"/>
    <n v="2"/>
    <n v="0"/>
    <n v="0"/>
    <n v="0"/>
    <n v="1"/>
    <n v="0"/>
    <n v="1"/>
    <n v="0"/>
    <n v="0"/>
    <n v="1"/>
    <n v="0"/>
    <n v="0"/>
    <n v="1"/>
    <n v="0"/>
    <n v="0"/>
    <n v="1"/>
    <n v="0"/>
    <n v="0"/>
    <n v="1"/>
    <n v="1"/>
    <n v="4"/>
    <n v="3"/>
    <n v="1"/>
    <n v="0"/>
    <n v="9"/>
  </r>
  <r>
    <x v="1"/>
    <s v="1262-1090"/>
    <x v="9"/>
    <x v="8"/>
    <n v="2"/>
    <n v="4"/>
    <n v="2"/>
    <n v="4"/>
    <n v="0"/>
    <n v="12"/>
    <n v="0"/>
    <n v="0"/>
    <n v="1"/>
    <n v="0"/>
    <n v="0"/>
    <n v="1"/>
    <n v="0"/>
    <n v="0"/>
    <n v="0"/>
    <n v="0"/>
    <n v="0"/>
    <n v="0"/>
    <n v="0"/>
    <n v="1"/>
    <n v="0"/>
    <n v="0"/>
    <n v="0"/>
    <n v="1"/>
    <n v="0"/>
    <n v="0"/>
    <n v="1"/>
    <n v="0"/>
    <n v="0"/>
    <n v="1"/>
    <n v="2"/>
    <n v="5"/>
    <n v="4"/>
    <n v="4"/>
    <n v="0"/>
    <n v="15"/>
  </r>
  <r>
    <x v="1"/>
    <s v="1104-2751"/>
    <x v="17"/>
    <x v="14"/>
    <n v="4"/>
    <n v="5"/>
    <n v="1"/>
    <n v="1"/>
    <n v="1"/>
    <n v="12"/>
    <n v="0"/>
    <n v="5"/>
    <n v="1"/>
    <n v="1"/>
    <n v="0"/>
    <n v="7"/>
    <n v="0"/>
    <n v="0"/>
    <n v="0"/>
    <n v="1"/>
    <n v="2"/>
    <n v="3"/>
    <n v="1"/>
    <n v="3"/>
    <n v="0"/>
    <n v="0"/>
    <n v="0"/>
    <n v="4"/>
    <n v="0"/>
    <n v="0"/>
    <n v="1"/>
    <n v="0"/>
    <n v="0"/>
    <n v="1"/>
    <n v="5"/>
    <n v="13"/>
    <n v="3"/>
    <n v="3"/>
    <n v="3"/>
    <n v="27"/>
  </r>
  <r>
    <x v="1"/>
    <s v="1104-2405"/>
    <x v="10"/>
    <x v="9"/>
    <n v="0"/>
    <n v="0"/>
    <n v="0"/>
    <n v="0"/>
    <n v="0"/>
    <n v="0"/>
    <n v="1"/>
    <n v="2"/>
    <n v="1"/>
    <n v="0"/>
    <n v="0"/>
    <n v="4"/>
    <n v="0"/>
    <n v="1"/>
    <n v="0"/>
    <n v="1"/>
    <n v="1"/>
    <n v="3"/>
    <n v="0"/>
    <n v="0"/>
    <n v="0"/>
    <n v="0"/>
    <n v="0"/>
    <n v="0"/>
    <n v="0"/>
    <n v="0"/>
    <n v="0"/>
    <n v="0"/>
    <n v="0"/>
    <n v="0"/>
    <n v="1"/>
    <n v="3"/>
    <n v="1"/>
    <n v="1"/>
    <n v="1"/>
    <n v="7"/>
  </r>
  <r>
    <x v="1"/>
    <s v="1104-2595"/>
    <x v="11"/>
    <x v="10"/>
    <n v="2"/>
    <n v="5"/>
    <n v="4"/>
    <n v="0"/>
    <n v="1"/>
    <n v="12"/>
    <n v="0"/>
    <n v="6"/>
    <n v="5"/>
    <n v="1"/>
    <n v="1"/>
    <n v="13"/>
    <n v="0"/>
    <n v="2"/>
    <n v="4"/>
    <n v="1"/>
    <n v="0"/>
    <n v="7"/>
    <n v="0"/>
    <n v="0"/>
    <n v="4"/>
    <n v="0"/>
    <n v="0"/>
    <n v="4"/>
    <n v="0"/>
    <n v="1"/>
    <n v="0"/>
    <n v="0"/>
    <n v="0"/>
    <n v="1"/>
    <n v="2"/>
    <n v="14"/>
    <n v="17"/>
    <n v="2"/>
    <n v="2"/>
    <n v="37"/>
  </r>
  <r>
    <x v="1"/>
    <s v="2149-1675"/>
    <x v="12"/>
    <x v="11"/>
    <n v="3"/>
    <n v="9"/>
    <n v="4"/>
    <n v="2"/>
    <n v="0"/>
    <n v="18"/>
    <n v="0"/>
    <n v="8"/>
    <n v="3"/>
    <n v="1"/>
    <n v="1"/>
    <n v="13"/>
    <n v="0"/>
    <n v="0"/>
    <n v="1"/>
    <n v="0"/>
    <n v="0"/>
    <n v="1"/>
    <n v="0"/>
    <n v="0"/>
    <n v="0"/>
    <n v="0"/>
    <n v="0"/>
    <n v="0"/>
    <n v="0"/>
    <n v="0"/>
    <n v="1"/>
    <n v="0"/>
    <n v="0"/>
    <n v="1"/>
    <n v="3"/>
    <n v="17"/>
    <n v="9"/>
    <n v="3"/>
    <n v="1"/>
    <n v="33"/>
  </r>
  <r>
    <x v="1"/>
    <s v="1104-2330"/>
    <x v="13"/>
    <x v="12"/>
    <n v="2"/>
    <n v="18"/>
    <n v="13"/>
    <n v="5"/>
    <n v="1"/>
    <n v="39"/>
    <n v="1"/>
    <n v="7"/>
    <n v="10"/>
    <n v="4"/>
    <n v="1"/>
    <n v="23"/>
    <n v="1"/>
    <n v="5"/>
    <n v="5"/>
    <n v="2"/>
    <n v="1"/>
    <n v="14"/>
    <n v="1"/>
    <n v="0"/>
    <n v="2"/>
    <n v="1"/>
    <n v="0"/>
    <n v="4"/>
    <n v="0"/>
    <n v="7"/>
    <n v="1"/>
    <n v="1"/>
    <n v="0"/>
    <n v="9"/>
    <n v="5"/>
    <n v="37"/>
    <n v="31"/>
    <n v="13"/>
    <n v="3"/>
    <n v="89"/>
  </r>
  <r>
    <x v="1"/>
    <s v="1625-8899"/>
    <x v="18"/>
    <x v="15"/>
    <s v="N/D"/>
    <s v="N/D"/>
    <s v="N/D"/>
    <s v="N/D"/>
    <s v="N/D"/>
    <s v="N/D"/>
    <s v="N/D"/>
    <s v="N/D"/>
    <s v="N/D"/>
    <s v="N/D"/>
    <s v="N/D"/>
    <s v="N/D"/>
    <s v="N/D"/>
    <s v="N/D"/>
    <s v="N/D"/>
    <s v="N/D"/>
    <s v="N/D"/>
    <s v="N/D"/>
    <s v="N/D"/>
    <s v="N/D"/>
    <s v="N/D"/>
    <s v="N/D"/>
    <s v="N/D"/>
    <s v="N/D"/>
    <s v="N/D"/>
    <s v="N/D"/>
    <s v="N/D"/>
    <s v="N/D"/>
    <s v="N/D"/>
    <s v="N/D"/>
    <s v="N/D"/>
    <s v="N/D"/>
    <s v="N/D"/>
    <s v="N/D"/>
    <s v="N/D"/>
    <s v="N/D"/>
  </r>
</pivotCacheRecords>
</file>

<file path=xl/pivotCache/pivotCacheRecords15.xml><?xml version="1.0" encoding="utf-8"?>
<pivotCacheRecords xmlns="http://schemas.openxmlformats.org/spreadsheetml/2006/main" xmlns:r="http://schemas.openxmlformats.org/officeDocument/2006/relationships" count="19">
  <r>
    <x v="0"/>
    <s v="1104-2322"/>
    <x v="0"/>
    <x v="0"/>
    <n v="4"/>
    <n v="42"/>
    <n v="0"/>
    <n v="0"/>
    <n v="1"/>
    <n v="10"/>
    <n v="0"/>
    <n v="0"/>
    <n v="1"/>
    <n v="10"/>
    <n v="0"/>
    <n v="0"/>
    <n v="1"/>
    <n v="8"/>
    <n v="0"/>
    <n v="0"/>
    <n v="0"/>
    <n v="0"/>
    <n v="0"/>
    <n v="0"/>
    <n v="0"/>
    <n v="0"/>
    <n v="0"/>
    <n v="0"/>
    <n v="98"/>
    <n v="220"/>
    <n v="0"/>
    <n v="0"/>
    <n v="2"/>
    <n v="7"/>
    <n v="0"/>
    <n v="0"/>
    <n v="0"/>
    <n v="0"/>
    <n v="0"/>
    <n v="0"/>
    <n v="0"/>
    <n v="0"/>
    <n v="0"/>
    <n v="0"/>
    <n v="107"/>
    <n v="297"/>
    <n v="0"/>
    <n v="0"/>
    <n v="23.72"/>
    <n v="249.9"/>
    <n v="81.86"/>
    <n v="355.48"/>
  </r>
  <r>
    <x v="0"/>
    <s v="1104-2363"/>
    <x v="1"/>
    <x v="1"/>
    <n v="7"/>
    <n v="76"/>
    <s v=""/>
    <s v=""/>
    <n v="2"/>
    <n v="16"/>
    <s v=""/>
    <s v=""/>
    <n v="0"/>
    <n v="0"/>
    <s v=""/>
    <s v=""/>
    <n v="3"/>
    <n v="20"/>
    <s v=""/>
    <s v=""/>
    <n v="1"/>
    <n v="8"/>
    <s v=""/>
    <s v=""/>
    <n v="0"/>
    <n v="0"/>
    <s v=""/>
    <s v=""/>
    <n v="228"/>
    <n v="495"/>
    <s v=""/>
    <s v=""/>
    <n v="7"/>
    <n v="23"/>
    <s v=""/>
    <s v=""/>
    <n v="0"/>
    <n v="0"/>
    <s v=""/>
    <s v=""/>
    <n v="1"/>
    <n v="10"/>
    <s v=""/>
    <s v=""/>
    <n v="249"/>
    <n v="648"/>
    <s v=""/>
    <s v=""/>
    <n v="37"/>
    <n v="330"/>
    <n v="156"/>
    <n v="523"/>
  </r>
  <r>
    <x v="0"/>
    <s v="1104-2868"/>
    <x v="2"/>
    <x v="2"/>
    <n v="11"/>
    <n v="132"/>
    <n v="0"/>
    <n v="0"/>
    <n v="3"/>
    <n v="36"/>
    <n v="0"/>
    <n v="0"/>
    <n v="0"/>
    <n v="0"/>
    <n v="0"/>
    <n v="0"/>
    <n v="2"/>
    <n v="16"/>
    <n v="0"/>
    <n v="0"/>
    <n v="11"/>
    <n v="95"/>
    <n v="0"/>
    <n v="0"/>
    <n v="0"/>
    <n v="0"/>
    <n v="0"/>
    <n v="0"/>
    <n v="286"/>
    <n v="0"/>
    <n v="0"/>
    <n v="0"/>
    <n v="1"/>
    <n v="8"/>
    <n v="0"/>
    <n v="0"/>
    <n v="0"/>
    <n v="0"/>
    <n v="0"/>
    <n v="0"/>
    <n v="0"/>
    <n v="0"/>
    <n v="0"/>
    <n v="0"/>
    <n v="314"/>
    <n v="287"/>
    <n v="0"/>
    <n v="0"/>
    <n v="81"/>
    <n v="710"/>
    <n v="310"/>
    <n v="1101"/>
  </r>
  <r>
    <x v="0"/>
    <s v="1104-2488"/>
    <x v="3"/>
    <x v="3"/>
    <n v="9"/>
    <n v="89"/>
    <s v=""/>
    <s v=""/>
    <n v="3"/>
    <n v="28"/>
    <s v=""/>
    <s v=""/>
    <n v="0"/>
    <n v="0"/>
    <s v=""/>
    <s v=""/>
    <n v="2"/>
    <n v="12"/>
    <s v=""/>
    <s v=""/>
    <n v="2"/>
    <n v="15"/>
    <s v=""/>
    <s v=""/>
    <n v="0"/>
    <n v="0"/>
    <s v=""/>
    <s v=""/>
    <n v="453"/>
    <n v="1117"/>
    <s v=""/>
    <s v=""/>
    <n v="2"/>
    <n v="9"/>
    <s v=""/>
    <s v=""/>
    <n v="0"/>
    <n v="0"/>
    <s v=""/>
    <s v=""/>
    <n v="0"/>
    <n v="0"/>
    <s v=""/>
    <s v=""/>
    <n v="471"/>
    <n v="1270"/>
    <s v=""/>
    <s v=""/>
    <n v="57"/>
    <n v="397"/>
    <n v="186"/>
    <n v="640"/>
  </r>
  <r>
    <x v="0"/>
    <s v="1104-2397"/>
    <x v="4"/>
    <x v="4"/>
    <s v="N/A"/>
    <s v="N/A"/>
    <s v=""/>
    <s v=""/>
    <n v="2"/>
    <n v="18"/>
    <s v=""/>
    <s v=""/>
    <n v="8"/>
    <n v="78"/>
    <s v=""/>
    <s v=""/>
    <s v="N/A"/>
    <s v="N/A"/>
    <s v=""/>
    <s v=""/>
    <n v="3"/>
    <n v="18"/>
    <s v=""/>
    <s v=""/>
    <s v="N/A"/>
    <s v="N/A"/>
    <s v=""/>
    <s v=""/>
    <n v="199"/>
    <n v="482"/>
    <s v=""/>
    <s v=""/>
    <n v="4"/>
    <n v="11"/>
    <s v=""/>
    <s v=""/>
    <s v="N/A"/>
    <s v="N/A"/>
    <s v=""/>
    <s v=""/>
    <s v="N/A"/>
    <s v="N/A"/>
    <s v=""/>
    <s v=""/>
    <n v="216"/>
    <n v="607"/>
    <s v=""/>
    <s v=""/>
    <n v="49"/>
    <n v="355"/>
    <n v="155"/>
    <n v="559"/>
  </r>
  <r>
    <x v="0"/>
    <s v="1104-3627"/>
    <x v="5"/>
    <x v="5"/>
    <n v="3"/>
    <n v="33"/>
    <s v=""/>
    <s v=""/>
    <n v="5"/>
    <n v="63"/>
    <s v=""/>
    <s v=""/>
    <n v="37"/>
    <n v="437"/>
    <s v=""/>
    <s v=""/>
    <n v="2"/>
    <n v="15"/>
    <s v=""/>
    <s v=""/>
    <n v="23"/>
    <n v="189"/>
    <s v=""/>
    <s v=""/>
    <n v="0"/>
    <n v="0"/>
    <s v=""/>
    <s v=""/>
    <n v="562"/>
    <n v="1189"/>
    <s v=""/>
    <s v=""/>
    <n v="32"/>
    <n v="169"/>
    <s v=""/>
    <s v=""/>
    <n v="0"/>
    <n v="0"/>
    <s v=""/>
    <s v=""/>
    <n v="0"/>
    <n v="0"/>
    <s v=""/>
    <s v=""/>
    <n v="664"/>
    <n v="2095"/>
    <s v=""/>
    <s v=""/>
    <n v="179"/>
    <n v="1678.53"/>
    <n v="775.47"/>
    <n v="2633"/>
  </r>
  <r>
    <x v="0"/>
    <s v="1104-4625"/>
    <x v="6"/>
    <x v="5"/>
    <n v="8"/>
    <n v="81"/>
    <s v=""/>
    <s v=""/>
    <n v="3"/>
    <n v="29"/>
    <s v=""/>
    <s v=""/>
    <n v="0"/>
    <n v="0"/>
    <s v=""/>
    <s v=""/>
    <n v="0"/>
    <n v="0"/>
    <s v=""/>
    <s v=""/>
    <n v="13"/>
    <n v="114"/>
    <s v=""/>
    <s v=""/>
    <n v="1"/>
    <n v="3"/>
    <s v=""/>
    <s v=""/>
    <n v="195"/>
    <n v="411"/>
    <s v=""/>
    <s v=""/>
    <n v="0"/>
    <n v="0"/>
    <s v=""/>
    <s v=""/>
    <n v="0"/>
    <n v="0"/>
    <s v=""/>
    <s v=""/>
    <n v="1"/>
    <n v="34"/>
    <s v=""/>
    <s v=""/>
    <n v="221"/>
    <n v="672"/>
    <s v=""/>
    <s v=""/>
    <n v="90"/>
    <n v="561"/>
    <n v="302"/>
    <n v="953"/>
  </r>
  <r>
    <x v="0"/>
    <s v="1256-2179"/>
    <x v="7"/>
    <x v="5"/>
    <s v="N/A"/>
    <s v="N/A"/>
    <s v="xxx"/>
    <s v="xxx"/>
    <s v="N/A"/>
    <s v="N/A"/>
    <s v="xxx"/>
    <s v="xxx"/>
    <s v="N/A"/>
    <s v="N/A"/>
    <s v="xxx"/>
    <s v="xxx"/>
    <s v="N/A"/>
    <s v="N/A"/>
    <s v="xxx"/>
    <s v="xxx"/>
    <s v="N/A"/>
    <s v="N/A"/>
    <s v="xxx"/>
    <s v="xxx"/>
    <s v="N/A"/>
    <s v="N/A"/>
    <s v="xxx"/>
    <s v="xxx"/>
    <s v="N/A"/>
    <s v="N/A"/>
    <s v="xxx"/>
    <s v="xxx"/>
    <s v="N/A"/>
    <s v="N/A"/>
    <s v="xxx"/>
    <s v="xxx"/>
    <s v="N/A"/>
    <s v="N/A"/>
    <s v="xxx"/>
    <s v="xxx"/>
    <s v="N/A"/>
    <s v="N/A"/>
    <s v="xxx"/>
    <s v="xxx"/>
    <s v="N/A"/>
    <s v="N/A"/>
    <s v="xxx"/>
    <s v="xxx"/>
    <s v="N/A"/>
    <s v="N/A"/>
    <s v="N/A"/>
    <s v="N/A"/>
  </r>
  <r>
    <x v="0"/>
    <s v="1265-2384"/>
    <x v="8"/>
    <x v="5"/>
    <s v=""/>
    <s v=""/>
    <n v="0"/>
    <n v="0"/>
    <s v=""/>
    <s v=""/>
    <n v="0"/>
    <n v="0"/>
    <s v=""/>
    <s v=""/>
    <n v="0"/>
    <n v="0"/>
    <s v=""/>
    <s v=""/>
    <n v="0"/>
    <n v="0"/>
    <n v="2"/>
    <n v="9"/>
    <n v="0"/>
    <n v="0"/>
    <s v=""/>
    <s v=""/>
    <n v="0"/>
    <n v="0"/>
    <s v=""/>
    <s v=""/>
    <n v="0"/>
    <n v="0"/>
    <s v=""/>
    <s v=""/>
    <n v="0"/>
    <n v="0"/>
    <s v=""/>
    <s v=""/>
    <n v="0"/>
    <n v="0"/>
    <s v="N/A"/>
    <s v="N/A"/>
    <n v="0"/>
    <n v="0"/>
    <n v="2"/>
    <n v="9"/>
    <n v="0"/>
    <n v="0"/>
    <n v="1"/>
    <n v="11"/>
    <n v="2"/>
    <n v="14"/>
  </r>
  <r>
    <x v="0"/>
    <s v="1104-2314"/>
    <x v="9"/>
    <x v="6"/>
    <n v="2"/>
    <n v="24"/>
    <s v=""/>
    <s v=""/>
    <n v="3"/>
    <n v="28"/>
    <s v=""/>
    <s v=""/>
    <n v="4"/>
    <n v="55"/>
    <s v=""/>
    <s v=""/>
    <n v="0"/>
    <n v="0"/>
    <s v=""/>
    <s v=""/>
    <n v="0"/>
    <n v="0"/>
    <s v=""/>
    <s v=""/>
    <n v="2"/>
    <n v="13"/>
    <s v=""/>
    <s v=""/>
    <n v="197"/>
    <n v="449"/>
    <s v=""/>
    <s v=""/>
    <n v="0"/>
    <n v="0"/>
    <s v=""/>
    <s v=""/>
    <n v="1"/>
    <n v="35"/>
    <s v=""/>
    <s v=""/>
    <n v="1"/>
    <n v="32"/>
    <s v=""/>
    <s v=""/>
    <n v="210"/>
    <n v="636"/>
    <s v=""/>
    <s v=""/>
    <n v="35"/>
    <n v="364"/>
    <n v="61"/>
    <n v="460"/>
  </r>
  <r>
    <x v="0"/>
    <s v="1104-2694"/>
    <x v="10"/>
    <x v="7"/>
    <n v="6"/>
    <n v="76"/>
    <s v=""/>
    <s v=""/>
    <n v="1"/>
    <n v="10"/>
    <s v=""/>
    <s v=""/>
    <n v="0"/>
    <n v="0"/>
    <s v=""/>
    <s v=""/>
    <n v="0"/>
    <n v="0"/>
    <s v=""/>
    <s v=""/>
    <n v="1"/>
    <n v="9"/>
    <s v=""/>
    <s v=""/>
    <n v="0"/>
    <n v="0"/>
    <s v=""/>
    <s v=""/>
    <n v="195"/>
    <n v="444"/>
    <s v=""/>
    <s v=""/>
    <n v="1"/>
    <n v="2"/>
    <s v=""/>
    <s v=""/>
    <n v="0"/>
    <n v="0"/>
    <s v=""/>
    <s v=""/>
    <n v="0"/>
    <n v="0"/>
    <s v=""/>
    <s v=""/>
    <n v="204"/>
    <n v="541"/>
    <s v=""/>
    <s v=""/>
    <n v="43"/>
    <n v="268"/>
    <n v="109"/>
    <n v="420"/>
  </r>
  <r>
    <x v="0"/>
    <s v="1104-2819"/>
    <x v="11"/>
    <x v="8"/>
    <n v="5"/>
    <n v="54"/>
    <n v="0"/>
    <n v="0"/>
    <n v="3"/>
    <n v="18"/>
    <n v="0"/>
    <n v="0"/>
    <n v="0"/>
    <n v="0"/>
    <n v="0"/>
    <n v="0"/>
    <n v="0"/>
    <n v="0"/>
    <n v="0"/>
    <n v="0"/>
    <s v=""/>
    <s v=""/>
    <n v="0"/>
    <n v="0"/>
    <n v="6"/>
    <n v="9"/>
    <n v="0"/>
    <n v="0"/>
    <n v="66"/>
    <n v="163"/>
    <n v="0"/>
    <n v="0"/>
    <n v="1"/>
    <n v="2"/>
    <n v="0"/>
    <n v="0"/>
    <s v=""/>
    <s v=""/>
    <n v="0"/>
    <n v="0"/>
    <n v="0"/>
    <n v="0"/>
    <n v="0"/>
    <n v="0"/>
    <n v="81"/>
    <n v="246"/>
    <n v="0"/>
    <n v="0"/>
    <n v="32"/>
    <n v="131.19999999999999"/>
    <n v="59.2"/>
    <n v="222.4"/>
  </r>
  <r>
    <x v="0"/>
    <s v="1262-1090"/>
    <x v="12"/>
    <x v="9"/>
    <n v="2"/>
    <n v="21"/>
    <s v=""/>
    <s v=""/>
    <n v="1"/>
    <n v="9"/>
    <s v=""/>
    <s v=""/>
    <n v="1"/>
    <n v="10"/>
    <s v=""/>
    <s v=""/>
    <n v="1"/>
    <n v="7"/>
    <s v=""/>
    <s v=""/>
    <s v="N/A"/>
    <s v="N/A"/>
    <s v=""/>
    <s v=""/>
    <s v="N/A"/>
    <s v="N/A"/>
    <s v=""/>
    <s v=""/>
    <n v="91"/>
    <n v="204"/>
    <s v=""/>
    <s v=""/>
    <n v="1"/>
    <n v="7"/>
    <s v=""/>
    <s v=""/>
    <s v="N/A"/>
    <s v="N/A"/>
    <s v=""/>
    <s v=""/>
    <s v="N/A"/>
    <s v="N/A"/>
    <s v=""/>
    <s v=""/>
    <n v="97"/>
    <n v="258"/>
    <s v=""/>
    <s v=""/>
    <n v="17.399999999999999"/>
    <n v="113"/>
    <n v="55.04"/>
    <n v="185.44"/>
  </r>
  <r>
    <x v="0"/>
    <s v="1104-2751"/>
    <x v="13"/>
    <x v="10"/>
    <n v="5"/>
    <n v="60"/>
    <s v="N/A"/>
    <s v="N/A"/>
    <n v="1"/>
    <n v="12"/>
    <s v="N/A"/>
    <s v="N/A"/>
    <s v="N/A"/>
    <s v="N/A"/>
    <s v="N/A"/>
    <s v="N/A"/>
    <n v="1"/>
    <n v="8"/>
    <s v="N/A"/>
    <s v="N/A"/>
    <n v="6"/>
    <n v="54"/>
    <s v="N/A"/>
    <s v="N/A"/>
    <n v="23"/>
    <n v="33"/>
    <s v="N/A"/>
    <s v="N/A"/>
    <n v="261"/>
    <n v="544"/>
    <s v="N/A"/>
    <s v="N/A"/>
    <n v="4"/>
    <n v="10"/>
    <s v="N/A"/>
    <s v="N/A"/>
    <s v="N/A"/>
    <s v="N/A"/>
    <s v="N/A"/>
    <s v="N/A"/>
    <s v="N/A"/>
    <s v="N/A"/>
    <s v="N/A"/>
    <s v="N/A"/>
    <n v="301"/>
    <n v="721"/>
    <s v="N/A"/>
    <s v="N/A"/>
    <n v="45"/>
    <n v="419"/>
    <n v="193"/>
    <n v="657"/>
  </r>
  <r>
    <x v="0"/>
    <s v="1104-2405"/>
    <x v="14"/>
    <x v="11"/>
    <n v="2"/>
    <n v="24"/>
    <s v=""/>
    <s v=""/>
    <n v="5"/>
    <n v="60"/>
    <s v=""/>
    <s v=""/>
    <n v="11"/>
    <n v="120"/>
    <s v=""/>
    <s v=""/>
    <n v="2"/>
    <n v="17"/>
    <s v=""/>
    <s v=""/>
    <n v="5"/>
    <n v="51"/>
    <s v=""/>
    <s v=""/>
    <n v="1"/>
    <n v="6"/>
    <s v=""/>
    <s v=""/>
    <n v="81"/>
    <n v="158"/>
    <s v=""/>
    <s v=""/>
    <n v="2"/>
    <n v="15"/>
    <s v=""/>
    <s v=""/>
    <n v="0"/>
    <n v="0"/>
    <s v=""/>
    <s v=""/>
    <n v="0"/>
    <n v="0"/>
    <s v=""/>
    <s v=""/>
    <n v="109"/>
    <n v="451"/>
    <s v=""/>
    <s v=""/>
    <n v="77"/>
    <n v="625"/>
    <n v="147"/>
    <n v="849"/>
  </r>
  <r>
    <x v="0"/>
    <s v="1104-2595"/>
    <x v="15"/>
    <x v="12"/>
    <n v="4"/>
    <n v="47"/>
    <s v=""/>
    <s v=""/>
    <n v="1"/>
    <n v="12"/>
    <s v=""/>
    <s v=""/>
    <n v="4"/>
    <n v="47"/>
    <s v=""/>
    <s v=""/>
    <n v="2"/>
    <n v="12"/>
    <s v=""/>
    <s v=""/>
    <s v="N/A"/>
    <s v="N/A"/>
    <s v=""/>
    <s v=""/>
    <s v="N/A"/>
    <s v="N/A"/>
    <s v=""/>
    <s v=""/>
    <n v="216"/>
    <n v="544"/>
    <s v=""/>
    <s v=""/>
    <n v="17"/>
    <n v="108"/>
    <s v=""/>
    <s v=""/>
    <n v="2"/>
    <n v="2"/>
    <s v=""/>
    <s v=""/>
    <n v="3"/>
    <n v="61"/>
    <s v=""/>
    <s v=""/>
    <n v="249"/>
    <n v="833"/>
    <s v=""/>
    <s v=""/>
    <n v="54"/>
    <n v="363"/>
    <n v="135"/>
    <n v="552"/>
  </r>
  <r>
    <x v="0"/>
    <s v="2149-1675"/>
    <x v="16"/>
    <x v="13"/>
    <n v="10"/>
    <n v="114"/>
    <s v=""/>
    <s v=""/>
    <n v="2"/>
    <n v="24"/>
    <s v=""/>
    <s v=""/>
    <n v="0"/>
    <n v="0"/>
    <s v=""/>
    <s v=""/>
    <n v="2"/>
    <n v="16"/>
    <s v=""/>
    <s v=""/>
    <n v="0"/>
    <n v="0"/>
    <s v=""/>
    <s v=""/>
    <n v="2"/>
    <n v="2"/>
    <s v=""/>
    <s v=""/>
    <n v="263"/>
    <n v="595"/>
    <s v=""/>
    <s v=""/>
    <n v="17"/>
    <n v="152"/>
    <s v=""/>
    <s v=""/>
    <n v="0"/>
    <n v="0"/>
    <s v=""/>
    <s v=""/>
    <n v="0"/>
    <n v="0"/>
    <s v=""/>
    <s v=""/>
    <n v="296"/>
    <n v="903"/>
    <s v=""/>
    <s v=""/>
    <n v="52"/>
    <n v="506"/>
    <n v="212"/>
    <n v="770"/>
  </r>
  <r>
    <x v="0"/>
    <s v="1104-2330"/>
    <x v="17"/>
    <x v="14"/>
    <n v="1"/>
    <n v="12"/>
    <s v=""/>
    <s v=""/>
    <n v="5"/>
    <n v="61"/>
    <s v=""/>
    <s v=""/>
    <n v="21"/>
    <n v="269"/>
    <s v=""/>
    <s v=""/>
    <n v="3"/>
    <n v="23"/>
    <s v=""/>
    <s v=""/>
    <n v="6"/>
    <n v="49"/>
    <s v=""/>
    <s v=""/>
    <n v="1"/>
    <n v="8"/>
    <s v=""/>
    <s v=""/>
    <n v="447"/>
    <n v="955"/>
    <s v=""/>
    <s v=""/>
    <n v="19"/>
    <n v="129"/>
    <s v=""/>
    <s v=""/>
    <n v="1"/>
    <n v="21"/>
    <s v=""/>
    <s v=""/>
    <n v="7"/>
    <n v="587"/>
    <s v=""/>
    <s v=""/>
    <n v="511"/>
    <n v="2114"/>
    <s v=""/>
    <s v=""/>
    <n v="159"/>
    <n v="975"/>
    <n v="389"/>
    <n v="1523"/>
  </r>
  <r>
    <x v="0"/>
    <s v="1625-8899"/>
    <x v="18"/>
    <x v="15"/>
    <n v="2"/>
    <n v="2"/>
    <s v=""/>
    <s v=""/>
    <n v="0"/>
    <n v="0"/>
    <s v=""/>
    <s v=""/>
    <n v="0"/>
    <n v="0"/>
    <s v=""/>
    <s v=""/>
    <n v="0"/>
    <n v="0"/>
    <s v=""/>
    <s v=""/>
    <n v="1"/>
    <n v="1"/>
    <s v=""/>
    <s v=""/>
    <n v="0"/>
    <n v="0"/>
    <s v=""/>
    <s v=""/>
    <n v="2551"/>
    <n v="3582"/>
    <s v=""/>
    <s v=""/>
    <n v="0"/>
    <n v="0"/>
    <s v=""/>
    <s v=""/>
    <n v="0"/>
    <n v="0"/>
    <s v=""/>
    <s v=""/>
    <n v="0"/>
    <n v="0"/>
    <s v=""/>
    <s v=""/>
    <n v="2554"/>
    <n v="3585"/>
    <s v=""/>
    <s v=""/>
    <n v="0"/>
    <n v="0"/>
    <n v="0"/>
    <n v="0"/>
  </r>
</pivotCacheRecords>
</file>

<file path=xl/pivotCache/pivotCacheRecords16.xml><?xml version="1.0" encoding="utf-8"?>
<pivotCacheRecords xmlns="http://schemas.openxmlformats.org/spreadsheetml/2006/main" xmlns:r="http://schemas.openxmlformats.org/officeDocument/2006/relationships" count="33">
  <r>
    <x v="0"/>
    <s v="1104-2322"/>
    <x v="0"/>
    <x v="0"/>
    <n v="0"/>
    <n v="0"/>
    <n v="0"/>
    <n v="0"/>
    <n v="0"/>
    <n v="0"/>
    <n v="0"/>
    <n v="0"/>
    <n v="0"/>
    <n v="0"/>
    <n v="0"/>
  </r>
  <r>
    <x v="0"/>
    <s v="1104-2363"/>
    <x v="1"/>
    <x v="1"/>
    <n v="89"/>
    <n v="0"/>
    <n v="89"/>
    <n v="91"/>
    <n v="55"/>
    <n v="146"/>
    <n v="3.07"/>
    <n v="9"/>
    <n v="33"/>
    <n v="2"/>
    <n v="44"/>
  </r>
  <r>
    <x v="0"/>
    <s v="1104-2868"/>
    <x v="2"/>
    <x v="2"/>
    <n v="2"/>
    <n v="1"/>
    <n v="3"/>
    <n v="20"/>
    <n v="23"/>
    <n v="43"/>
    <n v="20.190000000000001"/>
    <n v="11"/>
    <n v="8"/>
    <n v="0"/>
    <n v="19"/>
  </r>
  <r>
    <x v="0"/>
    <s v="1104-2488"/>
    <x v="3"/>
    <x v="3"/>
    <n v="8"/>
    <n v="5"/>
    <n v="13"/>
    <n v="42"/>
    <n v="66"/>
    <n v="108"/>
    <n v="6.34"/>
    <n v="12"/>
    <n v="33"/>
    <n v="11"/>
    <n v="56"/>
  </r>
  <r>
    <x v="0"/>
    <s v="1104-4625"/>
    <x v="4"/>
    <x v="4"/>
    <s v="N/A"/>
    <s v="N/A"/>
    <s v="N/A"/>
    <s v="N/A"/>
    <s v="N/A"/>
    <s v="N/A"/>
    <s v="N/A"/>
    <s v="N/A"/>
    <s v="N/A"/>
    <s v="N/A"/>
    <s v="N/A"/>
  </r>
  <r>
    <x v="0"/>
    <s v="1256-2179"/>
    <x v="5"/>
    <x v="4"/>
    <s v="N/A"/>
    <s v="N/A"/>
    <s v="N/A"/>
    <s v="N/A"/>
    <s v="N/A"/>
    <s v="N/A"/>
    <s v="N/A"/>
    <s v="N/A"/>
    <s v="N/A"/>
    <s v="N/A"/>
    <s v="N/A"/>
  </r>
  <r>
    <x v="0"/>
    <s v="1104-2314"/>
    <x v="6"/>
    <x v="5"/>
    <n v="1"/>
    <n v="0"/>
    <n v="1"/>
    <n v="29"/>
    <n v="58"/>
    <n v="87"/>
    <n v="4.3"/>
    <n v="20"/>
    <n v="32"/>
    <n v="2"/>
    <n v="54"/>
  </r>
  <r>
    <x v="0"/>
    <s v="1104-2694"/>
    <x v="7"/>
    <x v="6"/>
    <n v="13"/>
    <n v="0"/>
    <n v="13"/>
    <n v="626"/>
    <n v="408"/>
    <n v="1034"/>
    <n v="20.9"/>
    <n v="70"/>
    <n v="229"/>
    <n v="25"/>
    <n v="324"/>
  </r>
  <r>
    <x v="0"/>
    <s v="1104-2819"/>
    <x v="8"/>
    <x v="7"/>
    <n v="219"/>
    <n v="4"/>
    <n v="223"/>
    <n v="345"/>
    <n v="382"/>
    <n v="727"/>
    <n v="8.36"/>
    <n v="103"/>
    <n v="157"/>
    <n v="29"/>
    <n v="289"/>
  </r>
  <r>
    <x v="0"/>
    <s v="1262-1090"/>
    <x v="9"/>
    <x v="8"/>
    <n v="9"/>
    <n v="0"/>
    <n v="9"/>
    <n v="26"/>
    <n v="57"/>
    <n v="83"/>
    <n v="4.0599999999999996"/>
    <n v="13"/>
    <n v="33"/>
    <n v="4"/>
    <n v="50"/>
  </r>
  <r>
    <x v="0"/>
    <s v="1104-2405"/>
    <x v="10"/>
    <x v="9"/>
    <s v="N/A"/>
    <s v="N/A"/>
    <s v="N/A"/>
    <s v="N/A"/>
    <s v="N/A"/>
    <s v="N/A"/>
    <s v="N/A"/>
    <s v="N/A"/>
    <s v="N/A"/>
    <s v="N/A"/>
    <s v="N/A"/>
  </r>
  <r>
    <x v="0"/>
    <s v="1104-2595"/>
    <x v="11"/>
    <x v="10"/>
    <n v="1"/>
    <n v="0"/>
    <n v="1"/>
    <n v="26"/>
    <n v="86"/>
    <n v="112"/>
    <n v="15.55"/>
    <n v="39"/>
    <n v="34"/>
    <n v="3"/>
    <n v="76"/>
  </r>
  <r>
    <x v="0"/>
    <s v="2149-1675"/>
    <x v="12"/>
    <x v="11"/>
    <n v="0"/>
    <n v="0"/>
    <n v="0"/>
    <n v="25"/>
    <n v="9"/>
    <n v="34"/>
    <n v="5.91"/>
    <n v="2"/>
    <n v="7"/>
    <n v="0"/>
    <n v="9"/>
  </r>
  <r>
    <x v="0"/>
    <s v="1104-2330"/>
    <x v="13"/>
    <x v="12"/>
    <n v="0"/>
    <n v="0"/>
    <n v="0"/>
    <n v="0"/>
    <n v="25"/>
    <n v="25"/>
    <n v="1.36"/>
    <n v="20"/>
    <n v="1"/>
    <n v="3"/>
    <n v="24"/>
  </r>
  <r>
    <x v="1"/>
    <s v="1104-2322"/>
    <x v="0"/>
    <x v="0"/>
    <n v="1466"/>
    <n v="4"/>
    <n v="1470"/>
    <n v="1441"/>
    <n v="769"/>
    <n v="2210"/>
    <n v="6"/>
    <n v="278"/>
    <n v="379"/>
    <n v="17"/>
    <n v="674"/>
  </r>
  <r>
    <x v="1"/>
    <s v="1104-2363"/>
    <x v="1"/>
    <x v="1"/>
    <n v="1528"/>
    <n v="4"/>
    <n v="1532"/>
    <n v="2923"/>
    <n v="1610"/>
    <n v="4533"/>
    <n v="4.05"/>
    <n v="474"/>
    <n v="693"/>
    <n v="27"/>
    <n v="1194"/>
  </r>
  <r>
    <x v="1"/>
    <s v="1104-2868"/>
    <x v="2"/>
    <x v="2"/>
    <n v="8366"/>
    <n v="171"/>
    <n v="8537"/>
    <n v="4932"/>
    <n v="2714"/>
    <n v="7646"/>
    <n v="15.9"/>
    <n v="1018"/>
    <n v="1235"/>
    <n v="124"/>
    <n v="2377"/>
  </r>
  <r>
    <x v="1"/>
    <s v="1104-2488"/>
    <x v="3"/>
    <x v="3"/>
    <n v="4352"/>
    <n v="60"/>
    <n v="4412"/>
    <n v="3933"/>
    <n v="2686"/>
    <n v="6619"/>
    <n v="9.32"/>
    <n v="1044"/>
    <n v="1176"/>
    <n v="129"/>
    <n v="2349"/>
  </r>
  <r>
    <x v="1"/>
    <s v="1104-2397"/>
    <x v="14"/>
    <x v="13"/>
    <n v="1166"/>
    <n v="47"/>
    <n v="1213"/>
    <n v="1419"/>
    <n v="1034"/>
    <n v="2453"/>
    <n v="27.59"/>
    <n v="446"/>
    <n v="433"/>
    <n v="44"/>
    <n v="923"/>
  </r>
  <r>
    <x v="1"/>
    <s v="1104-3627"/>
    <x v="15"/>
    <x v="4"/>
    <n v="13190"/>
    <n v="312"/>
    <n v="13502"/>
    <n v="5343"/>
    <n v="4405"/>
    <n v="9748"/>
    <n v="5.82"/>
    <n v="2114"/>
    <n v="1495"/>
    <n v="178"/>
    <n v="3787"/>
  </r>
  <r>
    <x v="1"/>
    <s v="1104-4625"/>
    <x v="4"/>
    <x v="4"/>
    <n v="6404"/>
    <n v="117"/>
    <n v="6521"/>
    <n v="1682"/>
    <n v="1399"/>
    <n v="3081"/>
    <n v="11.85"/>
    <n v="674"/>
    <n v="492"/>
    <n v="58"/>
    <n v="1224"/>
  </r>
  <r>
    <x v="1"/>
    <s v="1256-2179"/>
    <x v="5"/>
    <x v="4"/>
    <s v="N/A"/>
    <s v="N/A"/>
    <s v="N/A"/>
    <s v="N/A"/>
    <s v="N/A"/>
    <s v="N/A"/>
    <s v="N/A"/>
    <s v="N/A"/>
    <s v="N/A"/>
    <s v="N/A"/>
    <s v="N/A"/>
  </r>
  <r>
    <x v="1"/>
    <s v="1265-2384"/>
    <x v="16"/>
    <x v="4"/>
    <n v="0"/>
    <n v="0"/>
    <n v="0"/>
    <n v="0"/>
    <n v="0"/>
    <n v="0"/>
    <n v="0"/>
    <n v="0"/>
    <n v="0"/>
    <n v="0"/>
    <n v="0"/>
  </r>
  <r>
    <x v="1"/>
    <s v="1104-2314"/>
    <x v="6"/>
    <x v="5"/>
    <n v="3857"/>
    <n v="77"/>
    <n v="3934"/>
    <n v="2525"/>
    <n v="1725"/>
    <n v="4250"/>
    <n v="8.2799999999999994"/>
    <n v="692"/>
    <n v="761"/>
    <n v="46"/>
    <n v="1499"/>
  </r>
  <r>
    <x v="1"/>
    <s v="1104-2694"/>
    <x v="7"/>
    <x v="6"/>
    <n v="297"/>
    <n v="0"/>
    <n v="297"/>
    <n v="2355"/>
    <n v="1559"/>
    <n v="3914"/>
    <n v="23.76"/>
    <n v="448"/>
    <n v="742"/>
    <n v="57"/>
    <n v="1247"/>
  </r>
  <r>
    <x v="1"/>
    <s v="1104-2819"/>
    <x v="8"/>
    <x v="7"/>
    <n v="1019"/>
    <n v="13"/>
    <n v="1032"/>
    <n v="1309"/>
    <n v="1137"/>
    <n v="2446"/>
    <n v="8.4600000000000009"/>
    <n v="304"/>
    <n v="478"/>
    <n v="82"/>
    <n v="864"/>
  </r>
  <r>
    <x v="1"/>
    <s v="1262-1090"/>
    <x v="9"/>
    <x v="8"/>
    <n v="943"/>
    <n v="2"/>
    <n v="945"/>
    <n v="607"/>
    <n v="656"/>
    <n v="1263"/>
    <n v="5.58"/>
    <n v="202"/>
    <n v="285"/>
    <n v="40"/>
    <n v="527"/>
  </r>
  <r>
    <x v="1"/>
    <s v="1104-2751"/>
    <x v="17"/>
    <x v="14"/>
    <n v="5261"/>
    <n v="32"/>
    <n v="5293"/>
    <n v="2245"/>
    <n v="1537"/>
    <n v="3782"/>
    <n v="44.31"/>
    <n v="687"/>
    <n v="638"/>
    <n v="69"/>
    <n v="1394"/>
  </r>
  <r>
    <x v="1"/>
    <s v="1104-2405"/>
    <x v="10"/>
    <x v="9"/>
    <n v="2349"/>
    <n v="65"/>
    <n v="2414"/>
    <n v="1670"/>
    <n v="819"/>
    <n v="2489"/>
    <n v="12.41"/>
    <n v="383"/>
    <n v="299"/>
    <n v="47"/>
    <n v="729"/>
  </r>
  <r>
    <x v="1"/>
    <s v="1104-2595"/>
    <x v="11"/>
    <x v="10"/>
    <n v="8174"/>
    <n v="70"/>
    <n v="8244"/>
    <n v="3535"/>
    <n v="2175"/>
    <n v="5710"/>
    <n v="20.43"/>
    <n v="814"/>
    <n v="942"/>
    <n v="91"/>
    <n v="1847"/>
  </r>
  <r>
    <x v="1"/>
    <s v="2149-1675"/>
    <x v="12"/>
    <x v="11"/>
    <n v="9229"/>
    <n v="76"/>
    <n v="9305"/>
    <n v="3930"/>
    <n v="2841"/>
    <n v="6771"/>
    <n v="12.19"/>
    <n v="1225"/>
    <n v="1263"/>
    <n v="78"/>
    <n v="2566"/>
  </r>
  <r>
    <x v="1"/>
    <s v="1104-2330"/>
    <x v="13"/>
    <x v="12"/>
    <n v="4626"/>
    <n v="105"/>
    <n v="4731"/>
    <n v="8743"/>
    <n v="4882"/>
    <n v="13625"/>
    <n v="17.03"/>
    <n v="2127"/>
    <n v="2201"/>
    <n v="105"/>
    <n v="4433"/>
  </r>
  <r>
    <x v="1"/>
    <s v="1625-8899"/>
    <x v="18"/>
    <x v="15"/>
    <s v="N/A"/>
    <s v="N/A"/>
    <s v="N/A"/>
    <n v="268"/>
    <n v="761"/>
    <n v="1029"/>
    <n v="1.31"/>
    <n v="130"/>
    <n v="360"/>
    <n v="105"/>
    <n v="595"/>
  </r>
</pivotCacheRecords>
</file>

<file path=xl/pivotCache/pivotCacheRecords17.xml><?xml version="1.0" encoding="utf-8"?>
<pivotCacheRecords xmlns="http://schemas.openxmlformats.org/spreadsheetml/2006/main" xmlns:r="http://schemas.openxmlformats.org/officeDocument/2006/relationships" count="33">
  <r>
    <x v="0"/>
    <s v="1104-2322"/>
    <x v="0"/>
    <x v="0"/>
    <n v="0"/>
    <n v="0"/>
    <n v="0"/>
    <n v="0"/>
    <n v="0"/>
    <n v="0"/>
    <n v="0"/>
    <n v="0"/>
    <n v="0"/>
    <n v="0"/>
    <n v="0"/>
    <n v="0"/>
    <n v="0"/>
    <n v="0"/>
  </r>
  <r>
    <x v="0"/>
    <s v="1104-2363"/>
    <x v="1"/>
    <x v="1"/>
    <n v="50"/>
    <n v="19"/>
    <n v="0"/>
    <n v="0"/>
    <n v="0"/>
    <n v="0"/>
    <n v="0"/>
    <n v="0"/>
    <n v="19"/>
    <n v="0"/>
    <n v="0"/>
    <n v="0"/>
    <n v="0"/>
    <n v="0"/>
  </r>
  <r>
    <x v="0"/>
    <s v="1104-2868"/>
    <x v="2"/>
    <x v="2"/>
    <n v="22"/>
    <n v="3"/>
    <n v="0"/>
    <n v="4"/>
    <n v="0"/>
    <n v="0"/>
    <n v="0"/>
    <n v="0"/>
    <n v="7"/>
    <n v="1"/>
    <n v="0"/>
    <n v="0"/>
    <n v="2"/>
    <n v="2"/>
  </r>
  <r>
    <x v="0"/>
    <s v="1104-2488"/>
    <x v="3"/>
    <x v="3"/>
    <n v="59"/>
    <n v="45"/>
    <n v="0"/>
    <n v="4"/>
    <n v="4"/>
    <n v="0"/>
    <n v="0"/>
    <n v="8"/>
    <n v="61"/>
    <n v="3"/>
    <n v="0"/>
    <n v="0"/>
    <n v="3"/>
    <n v="3"/>
  </r>
  <r>
    <x v="0"/>
    <s v="1104-4625"/>
    <x v="4"/>
    <x v="4"/>
    <s v="N/A"/>
    <s v="N/A"/>
    <s v="N/A"/>
    <s v="N/A"/>
    <s v="N/A"/>
    <s v="N/A"/>
    <s v="N/A"/>
    <s v="N/A"/>
    <s v="N/A"/>
    <s v="N/A"/>
    <s v="N/A"/>
    <s v="N/A"/>
    <s v="N/A"/>
    <s v="N/A"/>
  </r>
  <r>
    <x v="0"/>
    <s v="1256-2179"/>
    <x v="5"/>
    <x v="4"/>
    <s v="N/A"/>
    <s v="N/A"/>
    <s v="N/A"/>
    <s v="N/A"/>
    <s v="N/A"/>
    <s v="N/A"/>
    <s v="N/A"/>
    <s v="N/A"/>
    <s v="N/A"/>
    <s v="N/A"/>
    <s v="N/A"/>
    <s v="N/A"/>
    <s v="N/A"/>
    <s v="N/A"/>
  </r>
  <r>
    <x v="0"/>
    <s v="1104-2314"/>
    <x v="6"/>
    <x v="5"/>
    <n v="58"/>
    <n v="21"/>
    <n v="0"/>
    <n v="3"/>
    <n v="15"/>
    <n v="0"/>
    <n v="1"/>
    <n v="0"/>
    <n v="40"/>
    <n v="5"/>
    <n v="0"/>
    <n v="1"/>
    <n v="3"/>
    <n v="4"/>
  </r>
  <r>
    <x v="0"/>
    <s v="1104-2694"/>
    <x v="7"/>
    <x v="6"/>
    <n v="341"/>
    <n v="77"/>
    <n v="0"/>
    <n v="0"/>
    <n v="61"/>
    <n v="0"/>
    <n v="0"/>
    <n v="0"/>
    <n v="138"/>
    <n v="23"/>
    <n v="2"/>
    <n v="16"/>
    <n v="9"/>
    <n v="27"/>
  </r>
  <r>
    <x v="0"/>
    <s v="1104-2819"/>
    <x v="8"/>
    <x v="7"/>
    <n v="316"/>
    <n v="39"/>
    <n v="0"/>
    <n v="20"/>
    <n v="74"/>
    <n v="0"/>
    <n v="4"/>
    <n v="1"/>
    <n v="138"/>
    <n v="31"/>
    <n v="1"/>
    <n v="5"/>
    <n v="11"/>
    <n v="17"/>
  </r>
  <r>
    <x v="0"/>
    <s v="1262-1090"/>
    <x v="9"/>
    <x v="8"/>
    <n v="56"/>
    <n v="13"/>
    <n v="0"/>
    <n v="4"/>
    <n v="9"/>
    <n v="0"/>
    <n v="0"/>
    <n v="0"/>
    <n v="26"/>
    <n v="4"/>
    <n v="0"/>
    <n v="1"/>
    <n v="1"/>
    <n v="2"/>
  </r>
  <r>
    <x v="0"/>
    <s v="1104-2405"/>
    <x v="10"/>
    <x v="9"/>
    <s v="N/A"/>
    <s v="N/A"/>
    <s v="N/A"/>
    <s v="N/A"/>
    <s v="N/A"/>
    <s v="N/A"/>
    <s v="N/A"/>
    <s v="N/A"/>
    <s v="N/A"/>
    <s v="N/A"/>
    <s v="N/A"/>
    <s v="N/A"/>
    <s v="N/A"/>
    <s v="N/A"/>
  </r>
  <r>
    <x v="0"/>
    <s v="1104-2595"/>
    <x v="11"/>
    <x v="10"/>
    <n v="81"/>
    <n v="5"/>
    <n v="0"/>
    <n v="1"/>
    <n v="1"/>
    <n v="0"/>
    <n v="0"/>
    <n v="0"/>
    <n v="7"/>
    <n v="5"/>
    <n v="0"/>
    <n v="0"/>
    <n v="0"/>
    <n v="0"/>
  </r>
  <r>
    <x v="0"/>
    <s v="2149-1675"/>
    <x v="12"/>
    <x v="11"/>
    <n v="9"/>
    <n v="3"/>
    <n v="0"/>
    <n v="4"/>
    <n v="7"/>
    <n v="0"/>
    <n v="0"/>
    <n v="0"/>
    <n v="14"/>
    <n v="8"/>
    <n v="0"/>
    <n v="1"/>
    <n v="5"/>
    <n v="6"/>
  </r>
  <r>
    <x v="0"/>
    <s v="1104-2330"/>
    <x v="13"/>
    <x v="12"/>
    <n v="25"/>
    <n v="1"/>
    <n v="0"/>
    <n v="0"/>
    <n v="26"/>
    <n v="0"/>
    <n v="2"/>
    <n v="4"/>
    <n v="33"/>
    <n v="9"/>
    <n v="2"/>
    <n v="0"/>
    <n v="14"/>
    <n v="16"/>
  </r>
  <r>
    <x v="1"/>
    <s v="1104-2322"/>
    <x v="0"/>
    <x v="0"/>
    <n v="729"/>
    <n v="147"/>
    <n v="0"/>
    <n v="44"/>
    <n v="134"/>
    <n v="0"/>
    <n v="0"/>
    <n v="5"/>
    <n v="330"/>
    <n v="179"/>
    <n v="12"/>
    <n v="29"/>
    <n v="140"/>
    <n v="181"/>
  </r>
  <r>
    <x v="1"/>
    <s v="1104-2363"/>
    <x v="1"/>
    <x v="1"/>
    <n v="1299"/>
    <n v="297"/>
    <n v="0"/>
    <n v="39"/>
    <n v="89"/>
    <n v="0"/>
    <n v="0"/>
    <n v="3"/>
    <n v="428"/>
    <n v="176"/>
    <n v="7"/>
    <n v="21"/>
    <n v="146"/>
    <n v="174"/>
  </r>
  <r>
    <x v="1"/>
    <s v="1104-2868"/>
    <x v="2"/>
    <x v="2"/>
    <n v="2502"/>
    <n v="203"/>
    <n v="0"/>
    <n v="117"/>
    <n v="435"/>
    <n v="0"/>
    <n v="10"/>
    <n v="23"/>
    <n v="788"/>
    <n v="447"/>
    <n v="51"/>
    <n v="127"/>
    <n v="327"/>
    <n v="505"/>
  </r>
  <r>
    <x v="1"/>
    <s v="1104-2488"/>
    <x v="3"/>
    <x v="3"/>
    <n v="2524"/>
    <n v="403"/>
    <n v="0"/>
    <n v="234"/>
    <n v="443"/>
    <n v="0"/>
    <n v="8"/>
    <n v="61"/>
    <n v="1149"/>
    <n v="534"/>
    <n v="23"/>
    <n v="59"/>
    <n v="460"/>
    <n v="542"/>
  </r>
  <r>
    <x v="1"/>
    <s v="1104-2397"/>
    <x v="14"/>
    <x v="13"/>
    <n v="971"/>
    <n v="133"/>
    <n v="0"/>
    <n v="33"/>
    <n v="227"/>
    <n v="0"/>
    <n v="4"/>
    <n v="5"/>
    <n v="402"/>
    <n v="342"/>
    <n v="69"/>
    <n v="65"/>
    <n v="212"/>
    <n v="346"/>
  </r>
  <r>
    <x v="1"/>
    <s v="1104-3627"/>
    <x v="15"/>
    <x v="4"/>
    <n v="4000"/>
    <n v="559"/>
    <n v="0"/>
    <n v="297"/>
    <n v="640"/>
    <n v="0"/>
    <n v="8"/>
    <n v="37"/>
    <n v="1541"/>
    <n v="587"/>
    <n v="24"/>
    <n v="83"/>
    <n v="448"/>
    <n v="555"/>
  </r>
  <r>
    <x v="1"/>
    <s v="1104-4625"/>
    <x v="4"/>
    <x v="4"/>
    <n v="1303"/>
    <n v="88"/>
    <n v="0"/>
    <n v="52"/>
    <n v="343"/>
    <n v="0"/>
    <n v="4"/>
    <n v="76"/>
    <n v="563"/>
    <n v="168"/>
    <n v="2"/>
    <n v="43"/>
    <n v="128"/>
    <n v="173"/>
  </r>
  <r>
    <x v="1"/>
    <s v="1256-2179"/>
    <x v="5"/>
    <x v="4"/>
    <s v="N/A"/>
    <s v="N/A"/>
    <s v="N/A"/>
    <s v="N/A"/>
    <s v="N/A"/>
    <s v="N/A"/>
    <s v="N/A"/>
    <s v="N/A"/>
    <s v="N/A"/>
    <s v="N/A"/>
    <s v="N/A"/>
    <s v="N/A"/>
    <s v="N/A"/>
    <s v="N/A"/>
  </r>
  <r>
    <x v="1"/>
    <s v="1265-2384"/>
    <x v="16"/>
    <x v="4"/>
    <n v="0"/>
    <n v="0"/>
    <n v="0"/>
    <n v="0"/>
    <n v="0"/>
    <n v="0"/>
    <n v="0"/>
    <n v="0"/>
    <n v="0"/>
    <n v="0"/>
    <n v="0"/>
    <n v="0"/>
    <n v="0"/>
    <n v="0"/>
  </r>
  <r>
    <x v="1"/>
    <s v="1104-2314"/>
    <x v="6"/>
    <x v="5"/>
    <n v="1596"/>
    <n v="240"/>
    <n v="0"/>
    <n v="58"/>
    <n v="175"/>
    <n v="0"/>
    <n v="8"/>
    <n v="20"/>
    <n v="501"/>
    <n v="400"/>
    <n v="57"/>
    <n v="41"/>
    <n v="322"/>
    <n v="420"/>
  </r>
  <r>
    <x v="1"/>
    <s v="1104-2694"/>
    <x v="7"/>
    <x v="6"/>
    <n v="1358"/>
    <n v="278"/>
    <n v="0"/>
    <n v="10"/>
    <n v="183"/>
    <n v="0"/>
    <n v="1"/>
    <n v="17"/>
    <n v="489"/>
    <n v="139"/>
    <n v="16"/>
    <n v="43"/>
    <n v="76"/>
    <n v="135"/>
  </r>
  <r>
    <x v="1"/>
    <s v="1104-2819"/>
    <x v="8"/>
    <x v="7"/>
    <n v="936"/>
    <n v="139"/>
    <n v="0"/>
    <n v="67"/>
    <n v="171"/>
    <n v="0"/>
    <n v="4"/>
    <n v="4"/>
    <n v="385"/>
    <n v="157"/>
    <n v="5"/>
    <n v="31"/>
    <n v="89"/>
    <n v="125"/>
  </r>
  <r>
    <x v="1"/>
    <s v="1262-1090"/>
    <x v="9"/>
    <x v="8"/>
    <n v="614"/>
    <n v="80"/>
    <n v="0"/>
    <n v="49"/>
    <n v="91"/>
    <n v="0"/>
    <n v="1"/>
    <n v="25"/>
    <n v="246"/>
    <n v="95"/>
    <n v="3"/>
    <n v="20"/>
    <n v="66"/>
    <n v="89"/>
  </r>
  <r>
    <x v="1"/>
    <s v="1104-2751"/>
    <x v="17"/>
    <x v="14"/>
    <n v="1495"/>
    <n v="220"/>
    <n v="0"/>
    <n v="92"/>
    <n v="263"/>
    <n v="0"/>
    <n v="10"/>
    <n v="21"/>
    <n v="606"/>
    <n v="293"/>
    <n v="19"/>
    <n v="46"/>
    <n v="250"/>
    <n v="315"/>
  </r>
  <r>
    <x v="1"/>
    <s v="1104-2405"/>
    <x v="10"/>
    <x v="9"/>
    <n v="741"/>
    <n v="68"/>
    <n v="0"/>
    <n v="50"/>
    <n v="103"/>
    <n v="0"/>
    <n v="0"/>
    <n v="35"/>
    <n v="256"/>
    <n v="341"/>
    <n v="7"/>
    <n v="27"/>
    <n v="274"/>
    <n v="308"/>
  </r>
  <r>
    <x v="1"/>
    <s v="1104-2595"/>
    <x v="11"/>
    <x v="10"/>
    <n v="2088"/>
    <n v="323"/>
    <n v="0"/>
    <n v="102"/>
    <n v="172"/>
    <n v="0"/>
    <n v="0"/>
    <n v="23"/>
    <n v="620"/>
    <n v="600"/>
    <n v="12"/>
    <n v="141"/>
    <n v="447"/>
    <n v="600"/>
  </r>
  <r>
    <x v="1"/>
    <s v="2149-1675"/>
    <x v="12"/>
    <x v="11"/>
    <n v="2769"/>
    <n v="421"/>
    <n v="0"/>
    <n v="116"/>
    <n v="346"/>
    <n v="0"/>
    <n v="4"/>
    <n v="20"/>
    <n v="907"/>
    <n v="657"/>
    <n v="54"/>
    <n v="75"/>
    <n v="465"/>
    <n v="594"/>
  </r>
  <r>
    <x v="1"/>
    <s v="1104-2330"/>
    <x v="13"/>
    <x v="12"/>
    <n v="4660"/>
    <n v="554"/>
    <n v="0"/>
    <n v="212"/>
    <n v="704"/>
    <n v="0"/>
    <n v="15"/>
    <n v="49"/>
    <n v="1534"/>
    <n v="1367"/>
    <n v="33"/>
    <n v="190"/>
    <n v="1155"/>
    <n v="1378"/>
  </r>
  <r>
    <x v="1"/>
    <s v="1625-8899"/>
    <x v="18"/>
    <x v="15"/>
    <n v="634"/>
    <n v="149"/>
    <n v="0"/>
    <n v="9"/>
    <n v="36"/>
    <n v="0"/>
    <n v="0"/>
    <n v="3"/>
    <n v="197"/>
    <n v="7"/>
    <n v="0"/>
    <n v="0"/>
    <n v="0"/>
    <n v="0"/>
  </r>
</pivotCacheRecords>
</file>

<file path=xl/pivotCache/pivotCacheRecords18.xml><?xml version="1.0" encoding="utf-8"?>
<pivotCacheRecords xmlns="http://schemas.openxmlformats.org/spreadsheetml/2006/main" xmlns:r="http://schemas.openxmlformats.org/officeDocument/2006/relationships" count="33">
  <r>
    <x v="0"/>
    <s v="1104-2322"/>
    <x v="0"/>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s v="1104-2363"/>
    <x v="1"/>
    <x v="1"/>
    <n v="22"/>
    <n v="21"/>
    <n v="5"/>
    <n v="4"/>
    <n v="0"/>
    <n v="3"/>
    <n v="55"/>
    <n v="2.83"/>
    <n v="1.83"/>
    <n v="0.83"/>
    <n v="1.8"/>
    <n v="0"/>
    <n v="7.17"/>
    <n v="2.77"/>
    <n v="32.130000000000003"/>
    <n v="26.25"/>
    <n v="44.83"/>
    <n v="31.2"/>
    <n v="0"/>
    <n v="44.17"/>
    <n v="33.54"/>
    <n v="0.15"/>
    <n v="0.08"/>
    <n v="0"/>
    <n v="0.08"/>
    <n v="0"/>
    <n v="0.15"/>
    <n v="0.46"/>
    <n v="10"/>
    <n v="2"/>
    <n v="2"/>
    <n v="2"/>
    <n v="0"/>
    <n v="4"/>
    <n v="20"/>
    <n v="13"/>
    <n v="10"/>
    <n v="4"/>
    <n v="4"/>
    <n v="0"/>
    <n v="2"/>
    <n v="33"/>
    <n v="0"/>
    <n v="1"/>
    <n v="0"/>
    <n v="0"/>
    <n v="0"/>
    <n v="2"/>
    <n v="3"/>
    <n v="28.83"/>
    <n v="23.08"/>
    <n v="41.33"/>
    <n v="32.5"/>
    <n v="0"/>
    <n v="36.17"/>
    <n v="30.19"/>
    <n v="11"/>
    <n v="0"/>
    <n v="2"/>
    <n v="2"/>
    <n v="0"/>
    <n v="4"/>
    <n v="19"/>
    <n v="13.73"/>
    <n v="0"/>
    <n v="25.5"/>
    <n v="12"/>
    <n v="0"/>
    <n v="47"/>
    <n v="21.79"/>
    <n v="0"/>
    <n v="0"/>
    <n v="0"/>
    <n v="0"/>
    <n v="0"/>
    <n v="0"/>
    <n v="0"/>
    <n v="14"/>
    <n v="4"/>
    <n v="2"/>
    <n v="2"/>
    <n v="0"/>
    <n v="4"/>
    <n v="26"/>
    <n v="9.14"/>
    <n v="17"/>
    <n v="4"/>
    <n v="0"/>
    <n v="0"/>
    <n v="7.25"/>
    <n v="8.9600000000000009"/>
    <n v="49.17"/>
    <n v="5.5"/>
    <n v="0"/>
    <n v="20.75"/>
    <n v="0"/>
    <n v="19.5"/>
    <n v="32.5"/>
    <s v=""/>
    <s v=""/>
    <s v=""/>
    <s v=""/>
    <s v=""/>
    <s v=""/>
    <s v=""/>
    <s v=""/>
  </r>
  <r>
    <x v="0"/>
    <s v="1104-2868"/>
    <x v="2"/>
    <x v="2"/>
    <n v="18"/>
    <n v="3"/>
    <n v="0"/>
    <n v="2"/>
    <n v="0"/>
    <n v="0"/>
    <n v="23"/>
    <n v="8.57"/>
    <n v="11.5"/>
    <n v="0"/>
    <n v="0"/>
    <n v="0"/>
    <n v="13"/>
    <n v="9.1"/>
    <n v="98.71"/>
    <n v="97.5"/>
    <n v="0"/>
    <n v="106"/>
    <n v="0"/>
    <n v="81"/>
    <n v="96.3"/>
    <n v="1"/>
    <n v="0"/>
    <n v="0"/>
    <n v="0.15"/>
    <n v="0"/>
    <n v="0"/>
    <n v="1.1499999999999999"/>
    <n v="6"/>
    <n v="0"/>
    <n v="0"/>
    <n v="0"/>
    <n v="0"/>
    <n v="0"/>
    <n v="6"/>
    <n v="8"/>
    <n v="2"/>
    <n v="0"/>
    <n v="1"/>
    <n v="0"/>
    <n v="3"/>
    <n v="14"/>
    <n v="0"/>
    <n v="0"/>
    <n v="0"/>
    <n v="0"/>
    <n v="0"/>
    <n v="0"/>
    <n v="0"/>
    <n v="83.57"/>
    <n v="84"/>
    <n v="0"/>
    <n v="106"/>
    <n v="0"/>
    <n v="63"/>
    <n v="81.650000000000006"/>
    <n v="6"/>
    <n v="0"/>
    <n v="0"/>
    <n v="1"/>
    <n v="0"/>
    <n v="0"/>
    <n v="7"/>
    <n v="69"/>
    <n v="0"/>
    <n v="0"/>
    <n v="0"/>
    <n v="0"/>
    <n v="0"/>
    <n v="69"/>
    <n v="0"/>
    <n v="0"/>
    <n v="0"/>
    <n v="0"/>
    <n v="0"/>
    <n v="0"/>
    <n v="0"/>
    <n v="8"/>
    <n v="0"/>
    <n v="0"/>
    <n v="0"/>
    <n v="0"/>
    <n v="0"/>
    <n v="8"/>
    <n v="10.38"/>
    <n v="0"/>
    <n v="0"/>
    <n v="0"/>
    <n v="0"/>
    <n v="0"/>
    <n v="10.38"/>
    <n v="0"/>
    <n v="0"/>
    <n v="0"/>
    <n v="0"/>
    <n v="0"/>
    <n v="0"/>
    <n v="0"/>
    <n v="0"/>
    <n v="0"/>
    <n v="0"/>
    <n v="0"/>
    <n v="0"/>
    <n v="0"/>
    <n v="0"/>
    <n v="0"/>
  </r>
  <r>
    <x v="0"/>
    <s v="1104-2488"/>
    <x v="3"/>
    <x v="3"/>
    <n v="39"/>
    <n v="3"/>
    <n v="5"/>
    <n v="14"/>
    <n v="1"/>
    <n v="4"/>
    <n v="66"/>
    <n v="54.37"/>
    <n v="39.33"/>
    <n v="5"/>
    <n v="46.26"/>
    <n v="2"/>
    <n v="3"/>
    <n v="45.55"/>
    <n v="158.44"/>
    <n v="147.33000000000001"/>
    <n v="234"/>
    <n v="188.78"/>
    <n v="51.5"/>
    <n v="27.33"/>
    <n v="163.05000000000001"/>
    <n v="12"/>
    <n v="0.62"/>
    <n v="0.85"/>
    <n v="5.23"/>
    <n v="0.46"/>
    <n v="0.46"/>
    <n v="19.62"/>
    <n v="32"/>
    <n v="0"/>
    <n v="1"/>
    <n v="17"/>
    <n v="2"/>
    <n v="3"/>
    <n v="55"/>
    <n v="14"/>
    <n v="3"/>
    <n v="4"/>
    <n v="6"/>
    <n v="0"/>
    <n v="0"/>
    <n v="27"/>
    <n v="1"/>
    <n v="0"/>
    <n v="0"/>
    <n v="0"/>
    <n v="0"/>
    <n v="0"/>
    <n v="1"/>
    <n v="115.3"/>
    <n v="104"/>
    <n v="213.8"/>
    <n v="141.38999999999999"/>
    <n v="49.5"/>
    <n v="23.33"/>
    <n v="123.24"/>
    <n v="39"/>
    <n v="0"/>
    <n v="1"/>
    <n v="18"/>
    <n v="1"/>
    <n v="2"/>
    <n v="61"/>
    <n v="288.89999999999998"/>
    <n v="0"/>
    <n v="0"/>
    <n v="131.80000000000001"/>
    <n v="0"/>
    <n v="8.5"/>
    <n v="225.48"/>
    <n v="28.5"/>
    <n v="0"/>
    <n v="0"/>
    <n v="22"/>
    <n v="62"/>
    <n v="0"/>
    <n v="35.25"/>
    <n v="21"/>
    <n v="1"/>
    <n v="0"/>
    <n v="5"/>
    <n v="1"/>
    <n v="1"/>
    <n v="29"/>
    <n v="205.81"/>
    <n v="122"/>
    <n v="0"/>
    <n v="4.2"/>
    <n v="30"/>
    <n v="0"/>
    <n v="155.03"/>
    <n v="37.72"/>
    <n v="11"/>
    <n v="39"/>
    <n v="9.67"/>
    <n v="4"/>
    <n v="48.33"/>
    <n v="35.33"/>
    <s v=""/>
    <s v=""/>
    <s v=""/>
    <s v=""/>
    <s v=""/>
    <s v=""/>
    <s v=""/>
    <s v=""/>
  </r>
  <r>
    <x v="0"/>
    <s v="1104-4625"/>
    <x v="4"/>
    <x v="4"/>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
    <s v=""/>
    <s v=""/>
    <s v=""/>
    <s v=""/>
    <s v=""/>
    <s v=""/>
    <s v=""/>
  </r>
  <r>
    <x v="0"/>
    <s v="1256-2179"/>
    <x v="5"/>
    <x v="4"/>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xxx"/>
    <s v="xxx"/>
    <s v="xxx"/>
    <s v="xxx"/>
    <s v="xxx"/>
    <s v="xxx"/>
    <s v="xxx"/>
    <s v="xxx"/>
  </r>
  <r>
    <x v="0"/>
    <s v="1104-2314"/>
    <x v="6"/>
    <x v="5"/>
    <n v="50"/>
    <n v="1"/>
    <n v="4"/>
    <n v="2"/>
    <n v="1"/>
    <n v="0"/>
    <n v="58"/>
    <n v="2.75"/>
    <n v="9"/>
    <n v="3"/>
    <n v="0"/>
    <n v="1"/>
    <n v="0"/>
    <n v="2.85"/>
    <n v="40.340000000000003"/>
    <n v="27"/>
    <n v="37.5"/>
    <n v="56"/>
    <n v="52"/>
    <n v="0"/>
    <n v="40.42"/>
    <n v="0.85"/>
    <n v="0"/>
    <n v="0"/>
    <n v="0"/>
    <n v="0"/>
    <n v="0"/>
    <n v="0.85"/>
    <n v="44"/>
    <n v="0"/>
    <n v="0"/>
    <n v="2"/>
    <n v="1"/>
    <n v="0"/>
    <n v="47"/>
    <n v="11"/>
    <n v="2"/>
    <n v="4"/>
    <n v="0"/>
    <n v="0"/>
    <n v="0"/>
    <n v="17"/>
    <n v="0"/>
    <n v="0"/>
    <n v="0"/>
    <n v="0"/>
    <n v="0"/>
    <n v="0"/>
    <n v="0"/>
    <n v="38.35"/>
    <n v="16.5"/>
    <n v="30.5"/>
    <n v="50"/>
    <n v="51"/>
    <n v="0"/>
    <n v="37.729999999999997"/>
    <n v="36"/>
    <n v="0"/>
    <n v="0"/>
    <n v="4"/>
    <n v="0"/>
    <n v="0"/>
    <n v="40"/>
    <n v="44.89"/>
    <n v="0"/>
    <n v="0"/>
    <n v="95"/>
    <n v="0"/>
    <n v="0"/>
    <n v="49.67"/>
    <n v="124.93"/>
    <n v="0"/>
    <n v="0"/>
    <n v="51"/>
    <n v="0"/>
    <n v="0"/>
    <n v="115.69"/>
    <n v="38"/>
    <n v="0"/>
    <n v="0"/>
    <n v="5"/>
    <n v="0"/>
    <n v="0"/>
    <n v="43"/>
    <n v="2.42"/>
    <n v="0"/>
    <n v="0"/>
    <n v="4.5999999999999996"/>
    <n v="0"/>
    <n v="0"/>
    <n v="2.67"/>
    <n v="28.92"/>
    <n v="0"/>
    <n v="101"/>
    <n v="12"/>
    <n v="0"/>
    <n v="32"/>
    <n v="32.67"/>
    <s v=""/>
    <s v=""/>
    <s v=""/>
    <s v=""/>
    <s v=""/>
    <s v=""/>
    <s v=""/>
    <s v=""/>
  </r>
  <r>
    <x v="0"/>
    <s v="1104-2694"/>
    <x v="7"/>
    <x v="6"/>
    <n v="260"/>
    <n v="57"/>
    <n v="17"/>
    <n v="48"/>
    <n v="5"/>
    <n v="21"/>
    <n v="408"/>
    <n v="5.08"/>
    <n v="3.42"/>
    <n v="3.29"/>
    <n v="9.58"/>
    <n v="13.2"/>
    <n v="6.7"/>
    <n v="5.55"/>
    <n v="77.739999999999995"/>
    <n v="80.930000000000007"/>
    <n v="56.07"/>
    <n v="70.17"/>
    <n v="51.8"/>
    <n v="93.19"/>
    <n v="77.77"/>
    <n v="11.92"/>
    <n v="1.54"/>
    <n v="0.54"/>
    <n v="2.54"/>
    <n v="0.31"/>
    <n v="0.38"/>
    <n v="17.23"/>
    <n v="123"/>
    <n v="18"/>
    <n v="7"/>
    <n v="21"/>
    <n v="1"/>
    <n v="13"/>
    <n v="183"/>
    <n v="88"/>
    <n v="27"/>
    <n v="7"/>
    <n v="15"/>
    <n v="4"/>
    <n v="24"/>
    <n v="165"/>
    <n v="5"/>
    <n v="1"/>
    <n v="0"/>
    <n v="0"/>
    <n v="0"/>
    <n v="0"/>
    <n v="6"/>
    <n v="68.55"/>
    <n v="75.290000000000006"/>
    <n v="50.57"/>
    <n v="53.89"/>
    <n v="37.4"/>
    <n v="73.95"/>
    <n v="67.31"/>
    <n v="101"/>
    <n v="9"/>
    <n v="1"/>
    <n v="14"/>
    <n v="1"/>
    <n v="12"/>
    <n v="138"/>
    <n v="60.72"/>
    <n v="56.67"/>
    <n v="0"/>
    <n v="37.25"/>
    <n v="0"/>
    <n v="80"/>
    <n v="59.22"/>
    <n v="81.05"/>
    <n v="92.33"/>
    <n v="22"/>
    <n v="91"/>
    <n v="45"/>
    <n v="87.29"/>
    <n v="81.739999999999995"/>
    <n v="93"/>
    <n v="4"/>
    <n v="1"/>
    <n v="14"/>
    <n v="1"/>
    <n v="11"/>
    <n v="124"/>
    <n v="4.4800000000000004"/>
    <n v="14"/>
    <n v="0"/>
    <n v="3.93"/>
    <n v="0"/>
    <n v="19.91"/>
    <n v="6.02"/>
    <n v="30.31"/>
    <n v="47.67"/>
    <n v="24"/>
    <n v="18.329999999999998"/>
    <n v="0"/>
    <n v="5"/>
    <n v="29.28"/>
    <s v=""/>
    <s v=""/>
    <s v=""/>
    <s v=""/>
    <s v=""/>
    <s v=""/>
    <s v=""/>
    <s v=""/>
  </r>
  <r>
    <x v="0"/>
    <s v="1104-2819"/>
    <x v="8"/>
    <x v="7"/>
    <n v="274"/>
    <n v="28"/>
    <n v="13"/>
    <n v="28"/>
    <n v="1"/>
    <n v="38"/>
    <n v="382"/>
    <n v="39.18"/>
    <n v="40.35"/>
    <n v="38.11"/>
    <n v="43.74"/>
    <n v="0"/>
    <n v="67.42"/>
    <n v="43.09"/>
    <n v="89.55"/>
    <n v="90.78"/>
    <n v="95.44"/>
    <n v="127.09"/>
    <n v="0"/>
    <n v="116.64"/>
    <n v="96.15"/>
    <n v="27.85"/>
    <n v="2.31"/>
    <n v="1.1499999999999999"/>
    <n v="5.54"/>
    <n v="0.08"/>
    <n v="8.6199999999999992"/>
    <n v="45.55"/>
    <n v="107"/>
    <n v="13"/>
    <n v="4"/>
    <n v="8"/>
    <n v="0"/>
    <n v="16"/>
    <n v="148"/>
    <n v="96"/>
    <n v="10"/>
    <n v="5"/>
    <n v="15"/>
    <n v="0"/>
    <n v="20"/>
    <n v="146"/>
    <n v="2"/>
    <n v="0"/>
    <n v="2"/>
    <n v="0"/>
    <n v="1"/>
    <n v="0"/>
    <n v="5"/>
    <n v="45.76"/>
    <n v="49.52"/>
    <n v="55.89"/>
    <n v="78.09"/>
    <n v="0"/>
    <n v="47.06"/>
    <n v="49.05"/>
    <n v="99"/>
    <n v="9"/>
    <n v="0"/>
    <n v="11"/>
    <n v="0"/>
    <n v="19"/>
    <n v="138"/>
    <n v="44.59"/>
    <n v="66"/>
    <n v="0"/>
    <n v="46.5"/>
    <n v="0"/>
    <n v="69.25"/>
    <n v="47.77"/>
    <n v="87.93"/>
    <n v="86.33"/>
    <n v="0"/>
    <n v="60.75"/>
    <n v="0"/>
    <n v="94.63"/>
    <n v="85.76"/>
    <n v="86"/>
    <n v="2"/>
    <n v="0"/>
    <n v="9"/>
    <n v="0"/>
    <n v="16"/>
    <n v="113"/>
    <n v="45.74"/>
    <n v="78.5"/>
    <n v="0"/>
    <n v="48.22"/>
    <n v="0"/>
    <n v="51.25"/>
    <n v="47.3"/>
    <n v="25.33"/>
    <n v="73"/>
    <n v="0"/>
    <n v="39"/>
    <n v="120.4"/>
    <n v="20.83"/>
    <n v="31.22"/>
    <n v="0"/>
    <n v="0"/>
    <n v="0"/>
    <n v="0"/>
    <n v="0"/>
    <n v="0"/>
    <n v="0"/>
    <n v="0"/>
  </r>
  <r>
    <x v="0"/>
    <s v="1262-1090"/>
    <x v="9"/>
    <x v="8"/>
    <n v="36"/>
    <n v="6"/>
    <n v="4"/>
    <n v="8"/>
    <n v="0"/>
    <n v="3"/>
    <n v="57"/>
    <n v="0.64"/>
    <n v="0.5"/>
    <n v="0"/>
    <n v="4"/>
    <n v="0"/>
    <n v="19"/>
    <n v="1.4"/>
    <n v="7.85"/>
    <n v="24.5"/>
    <n v="12"/>
    <n v="6.43"/>
    <n v="0"/>
    <n v="115"/>
    <n v="11.09"/>
    <n v="6.46"/>
    <n v="2.15"/>
    <n v="1.46"/>
    <n v="1.77"/>
    <n v="0"/>
    <n v="0.62"/>
    <n v="12.46"/>
    <n v="22"/>
    <n v="0"/>
    <n v="0"/>
    <n v="6"/>
    <n v="0"/>
    <n v="0"/>
    <n v="28"/>
    <n v="17"/>
    <n v="4"/>
    <n v="2"/>
    <n v="1"/>
    <n v="0"/>
    <n v="1"/>
    <n v="25"/>
    <n v="0"/>
    <n v="0"/>
    <n v="0"/>
    <n v="0"/>
    <n v="0"/>
    <n v="0"/>
    <n v="0"/>
    <n v="5.77"/>
    <n v="23.25"/>
    <n v="12"/>
    <n v="2.4300000000000002"/>
    <n v="0"/>
    <n v="86"/>
    <n v="84"/>
    <n v="20"/>
    <n v="0"/>
    <n v="0"/>
    <n v="6"/>
    <n v="0"/>
    <n v="0"/>
    <n v="26"/>
    <n v="15.5"/>
    <n v="0"/>
    <n v="0"/>
    <n v="13.67"/>
    <n v="0"/>
    <n v="0"/>
    <n v="15.08"/>
    <n v="131"/>
    <n v="0"/>
    <n v="0"/>
    <n v="30"/>
    <n v="0"/>
    <n v="0"/>
    <n v="119.78"/>
    <n v="14"/>
    <n v="1"/>
    <n v="0"/>
    <n v="4"/>
    <n v="1"/>
    <n v="1"/>
    <n v="21"/>
    <n v="39.14"/>
    <n v="32"/>
    <n v="0"/>
    <n v="0"/>
    <n v="0"/>
    <n v="38"/>
    <n v="29.43"/>
    <n v="14.75"/>
    <n v="14.33"/>
    <n v="0"/>
    <n v="14.67"/>
    <n v="0"/>
    <n v="0"/>
    <n v="14.65"/>
    <s v=""/>
    <s v=""/>
    <s v=""/>
    <s v=""/>
    <s v=""/>
    <s v=""/>
    <s v=""/>
    <s v=""/>
  </r>
  <r>
    <x v="0"/>
    <s v="1104-2405"/>
    <x v="10"/>
    <x v="9"/>
    <s v="N/A"/>
    <s v="N/A"/>
    <s v="N/A"/>
    <s v="N/A"/>
    <s v="N/A"/>
    <s v="N/A"/>
    <s v="N/A"/>
    <s v="N/A"/>
    <s v="N/A"/>
    <s v="N/A"/>
    <s v="N/A"/>
    <s v="N/A"/>
    <s v="N/A"/>
    <s v="N/A"/>
    <s v="N/A"/>
    <s v="N/A"/>
    <s v="N/A"/>
    <s v="N/A"/>
    <s v="N/A"/>
    <s v="N/A"/>
    <s v="N/A"/>
    <s v="N/A"/>
    <s v="N/A"/>
    <s v="N/A"/>
    <s v="N/A"/>
    <s v="N/A"/>
    <s v="N/A"/>
    <s v="N/A"/>
    <s v=""/>
    <s v=""/>
    <s v=""/>
    <s v=""/>
    <s v=""/>
    <s v=""/>
    <s v=""/>
    <s v=""/>
    <s v=""/>
    <s v=""/>
    <s v=""/>
    <s v=""/>
    <s v=""/>
    <s v=""/>
    <s v=""/>
    <s v=""/>
    <s v=""/>
    <s v=""/>
    <s v=""/>
    <s v=""/>
    <s v=""/>
    <s v=""/>
    <s v=""/>
    <s v=""/>
    <s v=""/>
    <s v=""/>
    <s v=""/>
    <s v=""/>
    <s v=""/>
    <s v=""/>
    <s v=""/>
    <s v=""/>
    <s v=""/>
    <s v=""/>
    <s v=""/>
    <s v=""/>
    <s v=""/>
    <s v=""/>
    <s v=""/>
    <s v=""/>
    <s v=""/>
    <s v=""/>
    <s v=""/>
    <s v=""/>
    <s v=""/>
    <s v=""/>
    <s v=""/>
    <s v=""/>
    <s v=""/>
    <s v="N/A"/>
    <s v="N/A"/>
    <s v="N/A"/>
    <s v="N/A"/>
    <s v="N/A"/>
    <s v="N/A"/>
    <s v="N/A"/>
    <s v="N/A"/>
    <s v="N/A"/>
    <s v="N/A"/>
    <s v="N/A"/>
    <s v="N/A"/>
    <s v="N/A"/>
    <s v="N/A"/>
    <s v="N/A"/>
    <s v="N/A"/>
    <s v="N/A"/>
    <s v="N/A"/>
    <s v="N/A"/>
    <s v="N/A"/>
    <s v="N/A"/>
    <s v=""/>
    <s v=""/>
    <s v=""/>
    <s v=""/>
    <s v=""/>
    <s v=""/>
    <s v=""/>
    <s v=""/>
  </r>
  <r>
    <x v="0"/>
    <s v="1104-2595"/>
    <x v="11"/>
    <x v="10"/>
    <n v="49"/>
    <n v="12"/>
    <n v="10"/>
    <n v="10"/>
    <n v="0"/>
    <n v="5"/>
    <n v="86"/>
    <n v="9.9700000000000006"/>
    <n v="7.33"/>
    <n v="6"/>
    <n v="14.17"/>
    <n v="0"/>
    <n v="7.5"/>
    <n v="9.39"/>
    <n v="102.05"/>
    <n v="108.33"/>
    <n v="92.82"/>
    <n v="120.67"/>
    <n v="0"/>
    <n v="124.75"/>
    <n v="103.98"/>
    <n v="3.77"/>
    <n v="0.69"/>
    <n v="0.69"/>
    <n v="0.46"/>
    <n v="0"/>
    <n v="0.31"/>
    <n v="5.92"/>
    <n v="9"/>
    <n v="1"/>
    <n v="0"/>
    <n v="1"/>
    <n v="0"/>
    <n v="0"/>
    <n v="11"/>
    <n v="29"/>
    <n v="2"/>
    <n v="11"/>
    <n v="5"/>
    <n v="0"/>
    <n v="4"/>
    <n v="51"/>
    <n v="1"/>
    <n v="3"/>
    <n v="0"/>
    <n v="0"/>
    <n v="0"/>
    <n v="0"/>
    <n v="4"/>
    <n v="82.18"/>
    <n v="98.33"/>
    <n v="80"/>
    <n v="97.5"/>
    <n v="0"/>
    <n v="106.5"/>
    <n v="85.63"/>
    <n v="4"/>
    <n v="1"/>
    <n v="0"/>
    <n v="1"/>
    <n v="0"/>
    <n v="1"/>
    <n v="7"/>
    <n v="18"/>
    <n v="1"/>
    <n v="0"/>
    <n v="43"/>
    <n v="0"/>
    <n v="39"/>
    <n v="23.8"/>
    <n v="94"/>
    <n v="0"/>
    <n v="0"/>
    <n v="0"/>
    <n v="0"/>
    <n v="0"/>
    <n v="94"/>
    <n v="15"/>
    <n v="1"/>
    <n v="0"/>
    <n v="1"/>
    <n v="0"/>
    <n v="0"/>
    <n v="17"/>
    <n v="0.87"/>
    <n v="0"/>
    <n v="0"/>
    <n v="0"/>
    <n v="0"/>
    <n v="0"/>
    <n v="0.76"/>
    <n v="16.46"/>
    <n v="63"/>
    <n v="25"/>
    <n v="28"/>
    <n v="0"/>
    <n v="14"/>
    <n v="19.05"/>
    <s v=""/>
    <s v=""/>
    <s v=""/>
    <s v=""/>
    <s v=""/>
    <s v=""/>
    <s v=""/>
    <s v=""/>
  </r>
  <r>
    <x v="0"/>
    <s v="2149-1675"/>
    <x v="12"/>
    <x v="11"/>
    <n v="6"/>
    <n v="1"/>
    <n v="1"/>
    <n v="0"/>
    <n v="0"/>
    <n v="1"/>
    <n v="9"/>
    <n v="6.25"/>
    <n v="7.33"/>
    <n v="0"/>
    <n v="4"/>
    <n v="0"/>
    <n v="18"/>
    <n v="7"/>
    <n v="81.92"/>
    <n v="47.67"/>
    <n v="0"/>
    <n v="22"/>
    <n v="0"/>
    <n v="50"/>
    <n v="70.47"/>
    <n v="0.23"/>
    <n v="0.08"/>
    <n v="0"/>
    <n v="0"/>
    <n v="0"/>
    <n v="0.08"/>
    <n v="0.39"/>
    <n v="4"/>
    <n v="1"/>
    <n v="0"/>
    <n v="0"/>
    <n v="0"/>
    <n v="0"/>
    <n v="5"/>
    <n v="8"/>
    <n v="2"/>
    <n v="0"/>
    <n v="1"/>
    <n v="0"/>
    <n v="1"/>
    <n v="12"/>
    <n v="0"/>
    <n v="0"/>
    <n v="0"/>
    <n v="0"/>
    <n v="0"/>
    <n v="0"/>
    <n v="0"/>
    <n v="68.92"/>
    <n v="40"/>
    <n v="0"/>
    <n v="10"/>
    <n v="0"/>
    <n v="32"/>
    <n v="58.18"/>
    <n v="4"/>
    <n v="3"/>
    <n v="0"/>
    <n v="0"/>
    <n v="0"/>
    <n v="7"/>
    <n v="14"/>
    <n v="0"/>
    <n v="75"/>
    <n v="0"/>
    <n v="0"/>
    <n v="0"/>
    <n v="0"/>
    <n v="75"/>
    <n v="0"/>
    <n v="0"/>
    <n v="0"/>
    <n v="0"/>
    <n v="0"/>
    <n v="123"/>
    <n v="123"/>
    <n v="0"/>
    <n v="3"/>
    <n v="0"/>
    <n v="0"/>
    <n v="0"/>
    <n v="7"/>
    <n v="10"/>
    <n v="0"/>
    <n v="7"/>
    <n v="0"/>
    <n v="0"/>
    <n v="0"/>
    <n v="0"/>
    <n v="2.1"/>
    <n v="39"/>
    <n v="7"/>
    <n v="0"/>
    <n v="6"/>
    <n v="0"/>
    <n v="49"/>
    <n v="19.170000000000002"/>
    <s v=""/>
    <s v=""/>
    <s v=""/>
    <s v=""/>
    <s v=""/>
    <s v=""/>
    <s v=""/>
    <s v=""/>
  </r>
  <r>
    <x v="0"/>
    <s v="1104-2330"/>
    <x v="13"/>
    <x v="12"/>
    <n v="7"/>
    <n v="2"/>
    <n v="0"/>
    <n v="11"/>
    <n v="3"/>
    <n v="2"/>
    <n v="25"/>
    <n v="0"/>
    <n v="0"/>
    <n v="0"/>
    <n v="0"/>
    <n v="0"/>
    <n v="0"/>
    <n v="0"/>
    <n v="1"/>
    <n v="1"/>
    <n v="0"/>
    <n v="2.09"/>
    <n v="1.67"/>
    <n v="1"/>
    <n v="1.58"/>
    <n v="0.23"/>
    <n v="0.23"/>
    <n v="0"/>
    <n v="0.31"/>
    <n v="0.08"/>
    <n v="0"/>
    <n v="0.85"/>
    <n v="6"/>
    <n v="2"/>
    <n v="0"/>
    <n v="11"/>
    <n v="2"/>
    <n v="2"/>
    <n v="23"/>
    <n v="0"/>
    <n v="0"/>
    <n v="0"/>
    <n v="0"/>
    <n v="1"/>
    <n v="0"/>
    <n v="1"/>
    <n v="0"/>
    <n v="0"/>
    <n v="0"/>
    <n v="0"/>
    <n v="0"/>
    <n v="0"/>
    <n v="0"/>
    <n v="1"/>
    <n v="1"/>
    <n v="0"/>
    <n v="1.45"/>
    <n v="1"/>
    <n v="1"/>
    <n v="1.21"/>
    <n v="15"/>
    <n v="4"/>
    <n v="1"/>
    <n v="7"/>
    <n v="2"/>
    <n v="4"/>
    <n v="33"/>
    <n v="0"/>
    <n v="0"/>
    <n v="0"/>
    <n v="0"/>
    <n v="1"/>
    <n v="0"/>
    <n v="1"/>
    <n v="133"/>
    <n v="61.5"/>
    <n v="35"/>
    <n v="88.67"/>
    <n v="124"/>
    <n v="120.5"/>
    <n v="112.79"/>
    <n v="13"/>
    <n v="2"/>
    <n v="1"/>
    <n v="4"/>
    <n v="2"/>
    <n v="4"/>
    <n v="26"/>
    <n v="0"/>
    <n v="0"/>
    <n v="366"/>
    <n v="0"/>
    <n v="0"/>
    <n v="0.25"/>
    <n v="14.12"/>
    <n v="42.05"/>
    <n v="15.75"/>
    <n v="16"/>
    <n v="28.86"/>
    <n v="9"/>
    <n v="23.67"/>
    <n v="30.12"/>
    <s v=""/>
    <s v=""/>
    <s v=""/>
    <s v=""/>
    <s v=""/>
    <s v=""/>
    <s v=""/>
    <s v=""/>
  </r>
  <r>
    <x v="1"/>
    <s v="1104-2322"/>
    <x v="0"/>
    <x v="0"/>
    <n v="383"/>
    <n v="154"/>
    <n v="39"/>
    <n v="94"/>
    <n v="0"/>
    <n v="99"/>
    <n v="769"/>
    <n v="10.19"/>
    <n v="9.0399999999999991"/>
    <n v="7.44"/>
    <n v="9.8000000000000007"/>
    <n v="2"/>
    <n v="9.77"/>
    <n v="9.6999999999999993"/>
    <n v="50.87"/>
    <n v="48.31"/>
    <n v="47.03"/>
    <n v="56.43"/>
    <n v="43"/>
    <n v="56.46"/>
    <n v="51.87"/>
    <n v="15.77"/>
    <n v="5.15"/>
    <n v="0.85"/>
    <n v="3.31"/>
    <n v="0"/>
    <n v="4.38"/>
    <n v="29.46"/>
    <n v="169"/>
    <n v="50"/>
    <n v="13"/>
    <n v="54"/>
    <n v="1"/>
    <n v="78"/>
    <n v="365"/>
    <n v="167"/>
    <n v="74"/>
    <n v="27"/>
    <n v="50"/>
    <n v="0"/>
    <n v="36"/>
    <n v="354"/>
    <n v="15"/>
    <n v="3"/>
    <n v="1"/>
    <n v="0"/>
    <n v="0"/>
    <n v="1"/>
    <n v="20"/>
    <n v="38.659999999999997"/>
    <n v="37.869999999999997"/>
    <n v="38.200000000000003"/>
    <n v="43.6"/>
    <n v="41"/>
    <n v="42.76"/>
    <n v="39.869999999999997"/>
    <n v="154"/>
    <n v="36"/>
    <n v="11"/>
    <n v="50"/>
    <n v="1"/>
    <n v="78"/>
    <n v="330"/>
    <n v="37.15"/>
    <n v="24.91"/>
    <n v="29.33"/>
    <n v="43.5"/>
    <n v="0"/>
    <n v="35.92"/>
    <n v="37.07"/>
    <n v="79.98"/>
    <n v="61.42"/>
    <n v="112.8"/>
    <n v="45.75"/>
    <n v="28"/>
    <n v="63.44"/>
    <n v="68.34"/>
    <n v="136"/>
    <n v="37"/>
    <n v="9"/>
    <n v="44"/>
    <n v="1"/>
    <n v="68"/>
    <n v="295"/>
    <n v="6.35"/>
    <n v="5.84"/>
    <n v="0.67"/>
    <n v="6.7"/>
    <n v="0"/>
    <n v="4.32"/>
    <n v="5.68"/>
    <n v="24.61"/>
    <n v="15.14"/>
    <n v="39.33"/>
    <n v="26.59"/>
    <n v="85.83"/>
    <n v="23.47"/>
    <n v="26.66"/>
    <n v="0"/>
    <n v="0"/>
    <n v="0"/>
    <n v="0"/>
    <n v="0"/>
    <n v="0"/>
    <n v="0"/>
    <n v="0"/>
  </r>
  <r>
    <x v="1"/>
    <s v="1104-2363"/>
    <x v="1"/>
    <x v="1"/>
    <n v="702"/>
    <n v="342"/>
    <n v="101"/>
    <n v="202"/>
    <n v="1"/>
    <n v="262"/>
    <n v="1610"/>
    <n v="13.97"/>
    <n v="12.15"/>
    <n v="8.8800000000000008"/>
    <n v="16.239999999999998"/>
    <n v="7.5"/>
    <n v="15.33"/>
    <n v="13.8"/>
    <n v="61.66"/>
    <n v="59.38"/>
    <n v="56.8"/>
    <n v="60.93"/>
    <n v="40.17"/>
    <n v="66.87"/>
    <n v="61.63"/>
    <n v="23.85"/>
    <n v="11"/>
    <n v="2.15"/>
    <n v="7.08"/>
    <n v="0"/>
    <n v="8.5399999999999991"/>
    <n v="52.62"/>
    <n v="233"/>
    <n v="60"/>
    <n v="19"/>
    <n v="81"/>
    <n v="6"/>
    <n v="94"/>
    <n v="493"/>
    <n v="354"/>
    <n v="195"/>
    <n v="61"/>
    <n v="85"/>
    <n v="0"/>
    <n v="135"/>
    <n v="830"/>
    <n v="3"/>
    <n v="1"/>
    <n v="0"/>
    <n v="1"/>
    <n v="0"/>
    <n v="2"/>
    <n v="7"/>
    <n v="44.68"/>
    <n v="45.5"/>
    <n v="45.99"/>
    <n v="42.09"/>
    <n v="31.83"/>
    <n v="48.81"/>
    <n v="45.25"/>
    <n v="216"/>
    <n v="32"/>
    <n v="12"/>
    <n v="79"/>
    <n v="3"/>
    <n v="86"/>
    <n v="428"/>
    <n v="30.95"/>
    <n v="30.42"/>
    <n v="41.88"/>
    <n v="22.85"/>
    <n v="21"/>
    <n v="35.049999999999997"/>
    <n v="30.57"/>
    <n v="59.81"/>
    <n v="122.5"/>
    <n v="18"/>
    <n v="47.67"/>
    <n v="59.5"/>
    <n v="71.39"/>
    <n v="61.98"/>
    <n v="216"/>
    <n v="37"/>
    <n v="11"/>
    <n v="74"/>
    <n v="3"/>
    <n v="78"/>
    <n v="419"/>
    <n v="17.559999999999999"/>
    <n v="22.68"/>
    <n v="22.64"/>
    <n v="15.99"/>
    <n v="8.33"/>
    <n v="19.5"/>
    <n v="18.16"/>
    <n v="27.02"/>
    <n v="16.53"/>
    <n v="17.25"/>
    <n v="20.87"/>
    <n v="73.400000000000006"/>
    <n v="21.77"/>
    <n v="24.99"/>
    <s v=""/>
    <s v=""/>
    <s v=""/>
    <s v=""/>
    <s v=""/>
    <s v=""/>
    <s v=""/>
    <s v=""/>
  </r>
  <r>
    <x v="1"/>
    <s v="1104-2868"/>
    <x v="2"/>
    <x v="2"/>
    <n v="1506"/>
    <n v="538"/>
    <n v="125"/>
    <n v="269"/>
    <n v="7"/>
    <n v="269"/>
    <n v="2714"/>
    <n v="11.04"/>
    <n v="5.74"/>
    <n v="6.41"/>
    <n v="12.97"/>
    <n v="2.2000000000000002"/>
    <n v="11.46"/>
    <n v="10.16"/>
    <n v="86.06"/>
    <n v="64.61"/>
    <n v="71.239999999999995"/>
    <n v="80.55"/>
    <n v="48.2"/>
    <n v="87.75"/>
    <n v="81.13"/>
    <n v="59.77"/>
    <n v="11.69"/>
    <n v="3.54"/>
    <n v="11"/>
    <n v="0.08"/>
    <n v="10.54"/>
    <n v="96.62"/>
    <n v="430"/>
    <n v="124"/>
    <n v="19"/>
    <n v="142"/>
    <n v="1"/>
    <n v="118"/>
    <n v="834"/>
    <n v="684"/>
    <n v="256"/>
    <n v="62"/>
    <n v="96"/>
    <n v="5"/>
    <n v="181"/>
    <n v="1284"/>
    <n v="24"/>
    <n v="6"/>
    <n v="4"/>
    <n v="6"/>
    <n v="0"/>
    <n v="7"/>
    <n v="47"/>
    <n v="68.03"/>
    <n v="55.59"/>
    <n v="61.75"/>
    <n v="60.44"/>
    <n v="50.83"/>
    <n v="69.16"/>
    <n v="64.819999999999993"/>
    <n v="407"/>
    <n v="93"/>
    <n v="7"/>
    <n v="139"/>
    <n v="2"/>
    <n v="140"/>
    <n v="788"/>
    <n v="59.39"/>
    <n v="47.08"/>
    <n v="44.67"/>
    <n v="50.15"/>
    <n v="0"/>
    <n v="64.73"/>
    <n v="57.35"/>
    <n v="113.57"/>
    <n v="94.19"/>
    <n v="185"/>
    <n v="87.53"/>
    <n v="39"/>
    <n v="125.84"/>
    <n v="108.7"/>
    <n v="351"/>
    <n v="85"/>
    <n v="10"/>
    <n v="123"/>
    <n v="3"/>
    <n v="129"/>
    <n v="701"/>
    <n v="4.3499999999999996"/>
    <n v="4.79"/>
    <n v="8.5"/>
    <n v="4.8"/>
    <n v="4.67"/>
    <n v="4.84"/>
    <n v="4.63"/>
    <n v="22.25"/>
    <n v="14.72"/>
    <n v="33.82"/>
    <n v="21.12"/>
    <n v="110.31"/>
    <n v="18.97"/>
    <n v="27.09"/>
    <n v="0"/>
    <n v="0"/>
    <n v="0"/>
    <n v="0"/>
    <n v="0"/>
    <n v="0"/>
    <n v="0"/>
    <n v="0"/>
  </r>
  <r>
    <x v="1"/>
    <s v="1104-2488"/>
    <x v="3"/>
    <x v="3"/>
    <n v="1356"/>
    <n v="510"/>
    <n v="134"/>
    <n v="351"/>
    <n v="6"/>
    <n v="329"/>
    <n v="2686"/>
    <n v="23.96"/>
    <n v="17.45"/>
    <n v="16.84"/>
    <n v="18.98"/>
    <n v="23.25"/>
    <n v="25.54"/>
    <n v="22.03"/>
    <n v="67.069999999999993"/>
    <n v="54.22"/>
    <n v="64.569999999999993"/>
    <n v="61.01"/>
    <n v="72.25"/>
    <n v="66.3"/>
    <n v="63.8"/>
    <n v="119.62"/>
    <n v="27.08"/>
    <n v="8.6199999999999992"/>
    <n v="27.23"/>
    <n v="0.69"/>
    <n v="28.46"/>
    <n v="211.7"/>
    <n v="669"/>
    <n v="131"/>
    <n v="30"/>
    <n v="227"/>
    <n v="5"/>
    <n v="160"/>
    <n v="1222"/>
    <n v="745"/>
    <n v="351"/>
    <n v="81"/>
    <n v="108"/>
    <n v="3"/>
    <n v="141"/>
    <n v="1429"/>
    <n v="16"/>
    <n v="3"/>
    <n v="2"/>
    <n v="2"/>
    <n v="0"/>
    <n v="7"/>
    <n v="30"/>
    <n v="36.229999999999997"/>
    <n v="31.1"/>
    <n v="44.44"/>
    <n v="37.6"/>
    <n v="47.13"/>
    <n v="31.93"/>
    <n v="35.36"/>
    <n v="633"/>
    <n v="94"/>
    <n v="24"/>
    <n v="206"/>
    <n v="7"/>
    <n v="185"/>
    <n v="1149"/>
    <n v="95.81"/>
    <n v="48.8"/>
    <n v="31"/>
    <n v="59.13"/>
    <n v="60.5"/>
    <n v="76.069999999999993"/>
    <n v="80.84"/>
    <n v="110.06"/>
    <n v="142.79"/>
    <n v="166.69"/>
    <n v="63.16"/>
    <n v="78"/>
    <n v="131.63"/>
    <n v="113.41"/>
    <n v="462"/>
    <n v="89"/>
    <n v="17"/>
    <n v="152"/>
    <n v="5"/>
    <n v="155"/>
    <n v="880"/>
    <n v="34.86"/>
    <n v="29.37"/>
    <n v="41.88"/>
    <n v="24.73"/>
    <n v="40.6"/>
    <n v="29.99"/>
    <n v="31.87"/>
    <n v="26.15"/>
    <n v="21.38"/>
    <n v="51.65"/>
    <n v="20.57"/>
    <n v="51.68"/>
    <n v="20.98"/>
    <n v="25.43"/>
    <s v=""/>
    <s v=""/>
    <s v=""/>
    <s v=""/>
    <s v=""/>
    <s v=""/>
    <s v=""/>
    <s v=""/>
  </r>
  <r>
    <x v="1"/>
    <s v="1104-2397"/>
    <x v="14"/>
    <x v="13"/>
    <n v="559"/>
    <n v="196"/>
    <n v="53"/>
    <n v="91"/>
    <n v="2"/>
    <n v="133"/>
    <n v="1034"/>
    <n v="23.72"/>
    <n v="14.97"/>
    <n v="3.33"/>
    <n v="31.09"/>
    <n v="0"/>
    <n v="26.68"/>
    <n v="22.85"/>
    <n v="97.69"/>
    <n v="71.2"/>
    <n v="52.19"/>
    <n v="95.92"/>
    <n v="0"/>
    <n v="96.94"/>
    <n v="91.57"/>
    <n v="40.69"/>
    <n v="8.85"/>
    <n v="0.69"/>
    <n v="7.46"/>
    <n v="0.15"/>
    <n v="10.54"/>
    <n v="68.38"/>
    <n v="239"/>
    <n v="34"/>
    <n v="12"/>
    <n v="60"/>
    <n v="0"/>
    <n v="79"/>
    <n v="424"/>
    <n v="290"/>
    <n v="117"/>
    <n v="24"/>
    <n v="40"/>
    <n v="0"/>
    <n v="78"/>
    <n v="549"/>
    <n v="15"/>
    <n v="3"/>
    <n v="1"/>
    <n v="5"/>
    <n v="0"/>
    <n v="3"/>
    <n v="27"/>
    <n v="58.75"/>
    <n v="44.98"/>
    <n v="39.31"/>
    <n v="50.48"/>
    <n v="0"/>
    <n v="57.17"/>
    <n v="54.79"/>
    <n v="213"/>
    <n v="35"/>
    <n v="8"/>
    <n v="63"/>
    <n v="0"/>
    <n v="83"/>
    <n v="402"/>
    <n v="42.83"/>
    <n v="25.93"/>
    <n v="50.83"/>
    <n v="34.68"/>
    <n v="0"/>
    <n v="27.23"/>
    <n v="37.479999999999997"/>
    <n v="100.7"/>
    <n v="81.62"/>
    <n v="48.5"/>
    <n v="107.86"/>
    <n v="0"/>
    <n v="130.41999999999999"/>
    <n v="107.07"/>
    <n v="206"/>
    <n v="27"/>
    <n v="5"/>
    <n v="57"/>
    <n v="1"/>
    <n v="79"/>
    <n v="375"/>
    <n v="17.21"/>
    <n v="30.33"/>
    <n v="33.4"/>
    <n v="19.53"/>
    <n v="0"/>
    <n v="13.48"/>
    <n v="17.89"/>
    <n v="38.28"/>
    <n v="22.18"/>
    <n v="22.4"/>
    <n v="30.02"/>
    <n v="147.25"/>
    <n v="27.38"/>
    <n v="34.81"/>
    <s v=""/>
    <s v=""/>
    <s v=""/>
    <s v=""/>
    <s v=""/>
    <s v=""/>
    <s v=""/>
    <s v=""/>
  </r>
  <r>
    <x v="1"/>
    <s v="1104-3627"/>
    <x v="15"/>
    <x v="4"/>
    <n v="1660"/>
    <n v="1354"/>
    <n v="338"/>
    <n v="386"/>
    <n v="15"/>
    <n v="652"/>
    <n v="4405"/>
    <n v="15.91"/>
    <n v="15.98"/>
    <n v="11.08"/>
    <n v="20.56"/>
    <n v="5.38"/>
    <n v="19.86"/>
    <n v="16.690000000000001"/>
    <n v="77.09"/>
    <n v="62.99"/>
    <n v="80.849999999999994"/>
    <n v="67.91"/>
    <n v="37.69"/>
    <n v="79.94"/>
    <n v="72.790000000000006"/>
    <n v="74.77"/>
    <n v="59.15"/>
    <n v="11.85"/>
    <n v="20"/>
    <n v="0.54"/>
    <n v="33.85"/>
    <n v="200.15"/>
    <n v="741"/>
    <n v="326"/>
    <n v="59"/>
    <n v="237"/>
    <n v="13"/>
    <n v="266"/>
    <n v="1642"/>
    <n v="753"/>
    <n v="802"/>
    <n v="212"/>
    <n v="133"/>
    <n v="3"/>
    <n v="430"/>
    <n v="2333"/>
    <n v="57"/>
    <n v="11"/>
    <n v="6"/>
    <n v="2"/>
    <n v="0"/>
    <n v="8"/>
    <n v="84"/>
    <n v="58.42"/>
    <n v="45.88"/>
    <n v="67.7"/>
    <n v="45.12"/>
    <n v="31.63"/>
    <n v="56.87"/>
    <n v="53.88"/>
    <n v="709"/>
    <n v="270"/>
    <n v="36"/>
    <n v="242"/>
    <n v="13"/>
    <n v="271"/>
    <n v="1541"/>
    <n v="56.13"/>
    <n v="40.89"/>
    <n v="48"/>
    <n v="36.65"/>
    <n v="27.5"/>
    <n v="56.55"/>
    <n v="50.51"/>
    <n v="198.63"/>
    <n v="179.96"/>
    <n v="251.13"/>
    <n v="82.6"/>
    <n v="86.56"/>
    <n v="231.69"/>
    <n v="183.88"/>
    <n v="655"/>
    <n v="167"/>
    <n v="34"/>
    <n v="220"/>
    <n v="10"/>
    <n v="247"/>
    <n v="1333"/>
    <n v="3.97"/>
    <n v="4.53"/>
    <n v="1.71"/>
    <n v="5.99"/>
    <n v="7.8"/>
    <n v="3"/>
    <n v="4.17"/>
    <n v="41.44"/>
    <n v="33.06"/>
    <n v="36.71"/>
    <n v="24.78"/>
    <n v="109.41"/>
    <n v="21.46"/>
    <n v="36.33"/>
    <s v=""/>
    <s v=""/>
    <s v=""/>
    <s v=""/>
    <s v=""/>
    <s v=""/>
    <s v=""/>
    <s v=""/>
  </r>
  <r>
    <x v="1"/>
    <s v="1104-4625"/>
    <x v="4"/>
    <x v="4"/>
    <n v="533"/>
    <n v="309"/>
    <n v="51"/>
    <n v="131"/>
    <n v="8"/>
    <n v="367"/>
    <n v="1399"/>
    <n v="16.690000000000001"/>
    <n v="17.399999999999999"/>
    <n v="11.7"/>
    <n v="21.87"/>
    <n v="12.17"/>
    <n v="16.059999999999999"/>
    <n v="16.98"/>
    <n v="54.34"/>
    <n v="47.75"/>
    <n v="49.03"/>
    <n v="56.34"/>
    <n v="43.33"/>
    <n v="55.37"/>
    <n v="53.26"/>
    <n v="25.92"/>
    <n v="17.309999999999999"/>
    <n v="1.62"/>
    <n v="6.69"/>
    <n v="0.23"/>
    <n v="14.46"/>
    <n v="66.23"/>
    <n v="267"/>
    <n v="107"/>
    <n v="18"/>
    <n v="69"/>
    <n v="2"/>
    <n v="174"/>
    <n v="637"/>
    <n v="218"/>
    <n v="150"/>
    <n v="21"/>
    <n v="48"/>
    <n v="4"/>
    <n v="166"/>
    <n v="607"/>
    <n v="9"/>
    <n v="7"/>
    <n v="1"/>
    <n v="4"/>
    <n v="0"/>
    <n v="11"/>
    <n v="32"/>
    <n v="33.090000000000003"/>
    <n v="27.19"/>
    <n v="33.64"/>
    <n v="28.66"/>
    <n v="24.83"/>
    <n v="33.99"/>
    <n v="31.68"/>
    <n v="247"/>
    <n v="68"/>
    <n v="11"/>
    <n v="64"/>
    <n v="2"/>
    <n v="171"/>
    <n v="563"/>
    <n v="72.28"/>
    <n v="52.33"/>
    <n v="0"/>
    <n v="37.15"/>
    <n v="0"/>
    <n v="74.55"/>
    <n v="65.17"/>
    <n v="167.53"/>
    <n v="107.63"/>
    <n v="248.31"/>
    <n v="81.62"/>
    <n v="93.5"/>
    <n v="169.08"/>
    <n v="153.76"/>
    <n v="209"/>
    <n v="44"/>
    <n v="8"/>
    <n v="58"/>
    <n v="2"/>
    <n v="126"/>
    <n v="447"/>
    <n v="7.62"/>
    <n v="5.82"/>
    <n v="12.13"/>
    <n v="8.64"/>
    <n v="14.5"/>
    <n v="10.53"/>
    <n v="8.51"/>
    <n v="41.8"/>
    <n v="16.829999999999998"/>
    <n v="50.8"/>
    <n v="22.65"/>
    <n v="112.6"/>
    <n v="16.18"/>
    <n v="33.92"/>
    <s v=""/>
    <s v=""/>
    <s v=""/>
    <s v=""/>
    <s v=""/>
    <s v=""/>
    <s v=""/>
    <s v=""/>
  </r>
  <r>
    <x v="1"/>
    <s v="1256-2179"/>
    <x v="5"/>
    <x v="4"/>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xxx"/>
    <s v="xxx"/>
    <s v="xxx"/>
    <s v="xxx"/>
    <s v="xxx"/>
    <s v="xxx"/>
    <s v="xxx"/>
    <s v="xxx"/>
  </r>
  <r>
    <x v="1"/>
    <s v="1265-2384"/>
    <x v="16"/>
    <x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s v="1104-2314"/>
    <x v="6"/>
    <x v="5"/>
    <n v="1002"/>
    <n v="293"/>
    <n v="103"/>
    <n v="146"/>
    <n v="9"/>
    <n v="172"/>
    <n v="1725"/>
    <n v="5.85"/>
    <n v="5.04"/>
    <n v="3.18"/>
    <n v="7.64"/>
    <n v="4.8"/>
    <n v="8.23"/>
    <n v="5.97"/>
    <n v="72.09"/>
    <n v="59.98"/>
    <n v="73.94"/>
    <n v="74.14"/>
    <n v="61.2"/>
    <n v="74.84"/>
    <n v="70.650000000000006"/>
    <n v="17.77"/>
    <n v="4.7699999999999996"/>
    <n v="1.23"/>
    <n v="2.23"/>
    <n v="0.23"/>
    <n v="3.62"/>
    <n v="29.85"/>
    <n v="362"/>
    <n v="53"/>
    <n v="20"/>
    <n v="58"/>
    <n v="3"/>
    <n v="59"/>
    <n v="555"/>
    <n v="612"/>
    <n v="213"/>
    <n v="66"/>
    <n v="78"/>
    <n v="2"/>
    <n v="112"/>
    <n v="1083"/>
    <n v="20"/>
    <n v="3"/>
    <n v="1"/>
    <n v="2"/>
    <n v="0"/>
    <n v="0"/>
    <n v="26"/>
    <n v="61.01"/>
    <n v="52.05"/>
    <n v="68.88"/>
    <n v="60.99"/>
    <n v="54.4"/>
    <n v="63.19"/>
    <n v="60.17"/>
    <n v="329"/>
    <n v="40"/>
    <n v="12"/>
    <n v="62"/>
    <n v="2"/>
    <n v="56"/>
    <n v="501"/>
    <n v="42.58"/>
    <n v="39.130000000000003"/>
    <n v="75.25"/>
    <n v="50.88"/>
    <n v="80"/>
    <n v="54.71"/>
    <n v="45.26"/>
    <n v="90.52"/>
    <n v="139.91999999999999"/>
    <n v="145"/>
    <n v="72.7"/>
    <n v="87"/>
    <n v="83.45"/>
    <n v="92.19"/>
    <n v="274"/>
    <n v="39"/>
    <n v="8"/>
    <n v="53"/>
    <n v="2"/>
    <n v="59"/>
    <n v="435"/>
    <n v="2.88"/>
    <n v="7.87"/>
    <n v="8.75"/>
    <n v="5.42"/>
    <n v="0"/>
    <n v="5.98"/>
    <n v="4.1500000000000004"/>
    <n v="29.01"/>
    <n v="20.61"/>
    <n v="48.92"/>
    <n v="23.92"/>
    <n v="109.17"/>
    <n v="21.22"/>
    <n v="27.63"/>
    <s v=""/>
    <s v=""/>
    <s v=""/>
    <s v=""/>
    <s v=""/>
    <s v=""/>
    <s v=""/>
    <s v=""/>
  </r>
  <r>
    <x v="1"/>
    <s v="1104-2694"/>
    <x v="7"/>
    <x v="6"/>
    <n v="900"/>
    <n v="306"/>
    <n v="92"/>
    <n v="153"/>
    <n v="6"/>
    <n v="102"/>
    <n v="1559"/>
    <n v="10.34"/>
    <n v="5.0599999999999996"/>
    <n v="6.73"/>
    <n v="12.57"/>
    <n v="13.2"/>
    <n v="11.76"/>
    <n v="9.68"/>
    <n v="85.23"/>
    <n v="68.209999999999994"/>
    <n v="71.510000000000005"/>
    <n v="80.92"/>
    <n v="51.8"/>
    <n v="76.11"/>
    <n v="80.11"/>
    <n v="43.23"/>
    <n v="8.08"/>
    <n v="3.15"/>
    <n v="8.77"/>
    <n v="0.38"/>
    <n v="7.23"/>
    <n v="70.84"/>
    <n v="340"/>
    <n v="64"/>
    <n v="21"/>
    <n v="83"/>
    <n v="1"/>
    <n v="73"/>
    <n v="582"/>
    <n v="403"/>
    <n v="148"/>
    <n v="52"/>
    <n v="49"/>
    <n v="4"/>
    <n v="75"/>
    <n v="731"/>
    <n v="12"/>
    <n v="5"/>
    <n v="0"/>
    <n v="0"/>
    <n v="0"/>
    <n v="3"/>
    <n v="20"/>
    <n v="68.23"/>
    <n v="59.86"/>
    <n v="59.03"/>
    <n v="55.13"/>
    <n v="37.4"/>
    <n v="56.8"/>
    <n v="63.65"/>
    <n v="300"/>
    <n v="32"/>
    <n v="13"/>
    <n v="69"/>
    <n v="2"/>
    <n v="73"/>
    <n v="489"/>
    <n v="54.58"/>
    <n v="49.77"/>
    <n v="57.38"/>
    <n v="45.4"/>
    <n v="0"/>
    <n v="59.19"/>
    <n v="53.32"/>
    <n v="106.56"/>
    <n v="72.33"/>
    <n v="83"/>
    <n v="67.61"/>
    <n v="50.5"/>
    <n v="102.88"/>
    <n v="98.41"/>
    <n v="271"/>
    <n v="26"/>
    <n v="10"/>
    <n v="72"/>
    <n v="2"/>
    <n v="59"/>
    <n v="440"/>
    <n v="4.25"/>
    <n v="5.5"/>
    <n v="1.4"/>
    <n v="9.32"/>
    <n v="9.5"/>
    <n v="8.2200000000000006"/>
    <n v="5.64"/>
    <n v="29.22"/>
    <n v="26.5"/>
    <n v="12.8"/>
    <n v="20.37"/>
    <n v="97"/>
    <n v="21.23"/>
    <n v="27.23"/>
    <s v=""/>
    <s v=""/>
    <s v=""/>
    <s v=""/>
    <s v=""/>
    <s v=""/>
    <s v=""/>
    <s v=""/>
  </r>
  <r>
    <x v="1"/>
    <s v="1104-2819"/>
    <x v="8"/>
    <x v="7"/>
    <n v="718"/>
    <n v="113"/>
    <n v="47"/>
    <n v="116"/>
    <n v="1"/>
    <n v="142"/>
    <n v="1137"/>
    <n v="41.94"/>
    <n v="21.92"/>
    <n v="35.35"/>
    <n v="44.33"/>
    <n v="80"/>
    <n v="47.53"/>
    <n v="40.85"/>
    <n v="90.51"/>
    <n v="66.42"/>
    <n v="93.13"/>
    <n v="100.39"/>
    <n v="138"/>
    <n v="90.29"/>
    <n v="89.25"/>
    <n v="80.31"/>
    <n v="7.38"/>
    <n v="2.69"/>
    <n v="16.309999999999999"/>
    <n v="0.08"/>
    <n v="23.85"/>
    <n v="130.62"/>
    <n v="260"/>
    <n v="34"/>
    <n v="15"/>
    <n v="42"/>
    <n v="1"/>
    <n v="80"/>
    <n v="432"/>
    <n v="264"/>
    <n v="55"/>
    <n v="16"/>
    <n v="56"/>
    <n v="0"/>
    <n v="60"/>
    <n v="451"/>
    <n v="15"/>
    <n v="0"/>
    <n v="2"/>
    <n v="1"/>
    <n v="1"/>
    <n v="0"/>
    <n v="19"/>
    <n v="43.61"/>
    <n v="42.64"/>
    <n v="52.55"/>
    <n v="52.23"/>
    <n v="57"/>
    <n v="39.409999999999997"/>
    <n v="44.13"/>
    <n v="235"/>
    <n v="17"/>
    <n v="5"/>
    <n v="40"/>
    <n v="2"/>
    <n v="86"/>
    <n v="385"/>
    <n v="50.35"/>
    <n v="48.67"/>
    <n v="0"/>
    <n v="50.83"/>
    <n v="0"/>
    <n v="54.19"/>
    <n v="51.24"/>
    <n v="92.82"/>
    <n v="68"/>
    <n v="161"/>
    <n v="68.319999999999993"/>
    <n v="53.5"/>
    <n v="75.88"/>
    <n v="85.24"/>
    <n v="173"/>
    <n v="8"/>
    <n v="4"/>
    <n v="41"/>
    <n v="2"/>
    <n v="67"/>
    <n v="295"/>
    <n v="54.47"/>
    <n v="64.13"/>
    <n v="73"/>
    <n v="63.41"/>
    <n v="157.5"/>
    <n v="49.16"/>
    <n v="55.72"/>
    <n v="27.23"/>
    <n v="29"/>
    <n v="4"/>
    <n v="24.28"/>
    <n v="104.36"/>
    <n v="16.440000000000001"/>
    <n v="27.16"/>
    <n v="0"/>
    <n v="0"/>
    <n v="0"/>
    <n v="0"/>
    <n v="0"/>
    <n v="0"/>
    <n v="0"/>
    <n v="0"/>
  </r>
  <r>
    <x v="1"/>
    <s v="1262-1090"/>
    <x v="9"/>
    <x v="8"/>
    <n v="315"/>
    <n v="101"/>
    <n v="29"/>
    <n v="91"/>
    <n v="1"/>
    <n v="119"/>
    <n v="656"/>
    <n v="18.59"/>
    <n v="10.18"/>
    <n v="10.19"/>
    <n v="14.8"/>
    <n v="7"/>
    <n v="15.9"/>
    <n v="15.98"/>
    <n v="42.4"/>
    <n v="35.17"/>
    <n v="28.46"/>
    <n v="37.479999999999997"/>
    <n v="20"/>
    <n v="43.15"/>
    <n v="40.06"/>
    <n v="32.229999999999997"/>
    <n v="7.85"/>
    <n v="2.31"/>
    <n v="7.69"/>
    <n v="0.08"/>
    <n v="11.31"/>
    <n v="61.47"/>
    <n v="145"/>
    <n v="30"/>
    <n v="6"/>
    <n v="57"/>
    <n v="1"/>
    <n v="47"/>
    <n v="286"/>
    <n v="140"/>
    <n v="47"/>
    <n v="21"/>
    <n v="26"/>
    <n v="1"/>
    <n v="47"/>
    <n v="282"/>
    <n v="3"/>
    <n v="2"/>
    <n v="0"/>
    <n v="0"/>
    <n v="0"/>
    <n v="0"/>
    <n v="5"/>
    <n v="20.2"/>
    <n v="23.97"/>
    <n v="17.11"/>
    <n v="20.69"/>
    <n v="9.5"/>
    <n v="23.41"/>
    <n v="21.13"/>
    <n v="124"/>
    <n v="15"/>
    <n v="2"/>
    <n v="51"/>
    <n v="1"/>
    <n v="53"/>
    <n v="246"/>
    <n v="39.31"/>
    <n v="62.83"/>
    <n v="0"/>
    <n v="41.78"/>
    <n v="0"/>
    <n v="65.790000000000006"/>
    <n v="46.26"/>
    <n v="96.73"/>
    <n v="64"/>
    <n v="64"/>
    <n v="73.88"/>
    <n v="137"/>
    <n v="102.05"/>
    <n v="91.91"/>
    <n v="84"/>
    <n v="12"/>
    <n v="2"/>
    <n v="34"/>
    <n v="1"/>
    <n v="33"/>
    <n v="166"/>
    <n v="23.32"/>
    <n v="14.08"/>
    <n v="2"/>
    <n v="13.18"/>
    <n v="0"/>
    <n v="21.33"/>
    <n v="19.78"/>
    <n v="30.86"/>
    <n v="16.14"/>
    <n v="67.400000000000006"/>
    <n v="16.09"/>
    <n v="138"/>
    <n v="21.9"/>
    <n v="26.82"/>
    <s v=""/>
    <s v=""/>
    <s v=""/>
    <s v=""/>
    <s v=""/>
    <s v=""/>
    <s v=""/>
    <s v=""/>
  </r>
  <r>
    <x v="1"/>
    <s v="1104-2751"/>
    <x v="17"/>
    <x v="14"/>
    <n v="729"/>
    <n v="342"/>
    <n v="78"/>
    <n v="190"/>
    <n v="1"/>
    <n v="197"/>
    <n v="1537"/>
    <n v="24.83"/>
    <n v="17.940000000000001"/>
    <n v="13.17"/>
    <n v="19.29"/>
    <n v="30"/>
    <n v="31.21"/>
    <n v="23.56"/>
    <n v="99.85"/>
    <n v="68.75"/>
    <n v="63.13"/>
    <n v="80.37"/>
    <n v="66.33"/>
    <n v="107.02"/>
    <n v="91.77"/>
    <n v="49.38"/>
    <n v="15.08"/>
    <n v="2.54"/>
    <n v="9.69"/>
    <n v="0"/>
    <n v="18.8"/>
    <n v="95.49"/>
    <n v="285"/>
    <n v="60"/>
    <n v="24"/>
    <n v="94"/>
    <n v="2"/>
    <n v="116"/>
    <n v="581"/>
    <n v="542"/>
    <n v="215"/>
    <n v="49"/>
    <n v="120"/>
    <n v="1"/>
    <n v="167"/>
    <n v="1094"/>
    <n v="14"/>
    <n v="1"/>
    <n v="0"/>
    <n v="0"/>
    <n v="0"/>
    <n v="1"/>
    <n v="16"/>
    <n v="49.83"/>
    <n v="42.12"/>
    <n v="44.53"/>
    <n v="40.29"/>
    <n v="21.67"/>
    <n v="46.24"/>
    <n v="46.46"/>
    <n v="314"/>
    <n v="37"/>
    <n v="11"/>
    <n v="112"/>
    <n v="5"/>
    <n v="127"/>
    <n v="606"/>
    <n v="54.12"/>
    <n v="43.22"/>
    <n v="110"/>
    <n v="49.48"/>
    <n v="87"/>
    <n v="76.73"/>
    <n v="57.44"/>
    <n v="121.02"/>
    <n v="76.52"/>
    <n v="152"/>
    <n v="74.28"/>
    <n v="288.5"/>
    <n v="131.09"/>
    <n v="113.98"/>
    <n v="272"/>
    <n v="39"/>
    <n v="7"/>
    <n v="92"/>
    <n v="7"/>
    <n v="101"/>
    <n v="518"/>
    <n v="21.13"/>
    <n v="24"/>
    <n v="19.29"/>
    <n v="22.43"/>
    <n v="11.86"/>
    <n v="23.77"/>
    <n v="21.94"/>
    <n v="28.63"/>
    <n v="16.309999999999999"/>
    <n v="27.93"/>
    <n v="18.7"/>
    <n v="71"/>
    <n v="22.72"/>
    <n v="25.9"/>
    <s v="N/A"/>
    <s v="N/A"/>
    <s v="N/A"/>
    <s v="N/A"/>
    <s v="N/A"/>
    <s v="N/A"/>
    <s v="N/A"/>
    <s v="N/A"/>
  </r>
  <r>
    <x v="1"/>
    <s v="1104-2405"/>
    <x v="10"/>
    <x v="9"/>
    <n v="271"/>
    <n v="281"/>
    <n v="54"/>
    <n v="144"/>
    <n v="2"/>
    <n v="67"/>
    <n v="819"/>
    <n v="60.37"/>
    <n v="89.18"/>
    <n v="47.53"/>
    <n v="40.450000000000003"/>
    <n v="51.75"/>
    <n v="94.93"/>
    <n v="71.14"/>
    <n v="142.27000000000001"/>
    <n v="141.83000000000001"/>
    <n v="136.24"/>
    <n v="95.86"/>
    <n v="164.5"/>
    <n v="174.18"/>
    <n v="138.53"/>
    <n v="23.15"/>
    <n v="46.31"/>
    <n v="4.7699999999999996"/>
    <n v="7.69"/>
    <n v="0.23"/>
    <n v="15.62"/>
    <n v="97.77"/>
    <n v="98"/>
    <n v="52"/>
    <n v="15"/>
    <n v="74"/>
    <n v="0"/>
    <n v="38"/>
    <n v="277"/>
    <n v="206"/>
    <n v="306"/>
    <n v="41"/>
    <n v="83"/>
    <n v="4"/>
    <n v="91"/>
    <n v="731"/>
    <n v="9"/>
    <n v="4"/>
    <n v="0"/>
    <n v="2"/>
    <n v="0"/>
    <n v="7"/>
    <n v="22"/>
    <n v="71.81"/>
    <n v="49.06"/>
    <n v="84.38"/>
    <n v="50.75"/>
    <n v="105.25"/>
    <n v="68.930000000000007"/>
    <n v="60.91"/>
    <n v="79"/>
    <n v="45"/>
    <n v="15"/>
    <n v="76"/>
    <n v="1"/>
    <n v="40"/>
    <n v="256"/>
    <n v="68.63"/>
    <n v="44.08"/>
    <n v="113"/>
    <n v="98.71"/>
    <n v="0"/>
    <n v="65.44"/>
    <n v="77.739999999999995"/>
    <n v="103.94"/>
    <n v="77.569999999999993"/>
    <n v="106.67"/>
    <n v="53.68"/>
    <n v="351"/>
    <n v="114.69"/>
    <n v="86.45"/>
    <n v="75"/>
    <n v="30"/>
    <n v="12"/>
    <n v="61"/>
    <n v="1"/>
    <n v="40"/>
    <n v="219"/>
    <n v="14.89"/>
    <n v="20.2"/>
    <n v="21.17"/>
    <n v="11.34"/>
    <n v="10"/>
    <n v="13.93"/>
    <n v="14.78"/>
    <n v="27.88"/>
    <n v="17.920000000000002"/>
    <n v="30.45"/>
    <n v="19.78"/>
    <n v="48.83"/>
    <n v="20.11"/>
    <n v="23.79"/>
    <s v=""/>
    <s v=""/>
    <s v=""/>
    <s v=""/>
    <s v=""/>
    <s v=""/>
    <s v=""/>
    <s v=""/>
  </r>
  <r>
    <x v="1"/>
    <s v="1104-2595"/>
    <x v="11"/>
    <x v="10"/>
    <n v="1130"/>
    <n v="434"/>
    <n v="157"/>
    <n v="242"/>
    <n v="8"/>
    <n v="204"/>
    <n v="2175"/>
    <n v="8.0500000000000007"/>
    <n v="6.97"/>
    <n v="5.76"/>
    <n v="8.06"/>
    <n v="4.33"/>
    <n v="7.67"/>
    <n v="7.68"/>
    <n v="64.650000000000006"/>
    <n v="51.49"/>
    <n v="65.75"/>
    <n v="60.37"/>
    <n v="66.5"/>
    <n v="62.94"/>
    <n v="61.93"/>
    <n v="37.46"/>
    <n v="10.15"/>
    <n v="4.08"/>
    <n v="5.77"/>
    <n v="0.08"/>
    <n v="7.31"/>
    <n v="64.849999999999994"/>
    <n v="347"/>
    <n v="79"/>
    <n v="18"/>
    <n v="153"/>
    <n v="3"/>
    <n v="126"/>
    <n v="726"/>
    <n v="675"/>
    <n v="232"/>
    <n v="102"/>
    <n v="120"/>
    <n v="4"/>
    <n v="217"/>
    <n v="1350"/>
    <n v="21"/>
    <n v="5"/>
    <n v="0"/>
    <n v="3"/>
    <n v="0"/>
    <n v="0"/>
    <n v="29"/>
    <n v="41.95"/>
    <n v="36.93"/>
    <n v="45.4"/>
    <n v="39.49"/>
    <n v="40.43"/>
    <n v="39.130000000000003"/>
    <n v="40.6"/>
    <n v="301"/>
    <n v="58"/>
    <n v="14"/>
    <n v="141"/>
    <n v="2"/>
    <n v="104"/>
    <n v="620"/>
    <n v="45.92"/>
    <n v="29.05"/>
    <n v="36.200000000000003"/>
    <n v="40.33"/>
    <n v="0"/>
    <n v="39.799999999999997"/>
    <n v="42.14"/>
    <n v="92.61"/>
    <n v="96.84"/>
    <n v="144.66999999999999"/>
    <n v="62.97"/>
    <n v="34"/>
    <n v="205.07"/>
    <n v="107.1"/>
    <n v="276"/>
    <n v="57"/>
    <n v="14"/>
    <n v="137"/>
    <n v="4"/>
    <n v="108"/>
    <n v="596"/>
    <n v="3.46"/>
    <n v="5.18"/>
    <n v="1.43"/>
    <n v="2.98"/>
    <n v="3"/>
    <n v="4.2"/>
    <n v="3.6"/>
    <n v="32.619999999999997"/>
    <n v="15.38"/>
    <n v="20.83"/>
    <n v="20.87"/>
    <n v="99.27"/>
    <n v="17.079999999999998"/>
    <n v="27.02"/>
    <s v=""/>
    <s v=""/>
    <s v=""/>
    <s v=""/>
    <s v=""/>
    <s v=""/>
    <s v=""/>
    <s v=""/>
  </r>
  <r>
    <x v="1"/>
    <s v="2149-1675"/>
    <x v="12"/>
    <x v="11"/>
    <n v="1312"/>
    <n v="724"/>
    <n v="153"/>
    <n v="180"/>
    <n v="7"/>
    <n v="465"/>
    <n v="2841"/>
    <n v="16.600000000000001"/>
    <n v="11.19"/>
    <n v="10.29"/>
    <n v="18.36"/>
    <n v="26"/>
    <n v="20.190000000000001"/>
    <n v="16.21"/>
    <n v="80.510000000000005"/>
    <n v="57.61"/>
    <n v="74.27"/>
    <n v="79.040000000000006"/>
    <n v="106.67"/>
    <n v="85.97"/>
    <n v="76.56"/>
    <n v="66.23"/>
    <n v="24.15"/>
    <n v="4.6900000000000004"/>
    <n v="10.15"/>
    <n v="0.31"/>
    <n v="26.77"/>
    <n v="132.30000000000001"/>
    <n v="418"/>
    <n v="121"/>
    <n v="29"/>
    <n v="132"/>
    <n v="2"/>
    <n v="169"/>
    <n v="871"/>
    <n v="820"/>
    <n v="401"/>
    <n v="101"/>
    <n v="118"/>
    <n v="1"/>
    <n v="330"/>
    <n v="1771"/>
    <n v="32"/>
    <n v="7"/>
    <n v="5"/>
    <n v="7"/>
    <n v="2"/>
    <n v="13"/>
    <n v="66"/>
    <n v="52.65"/>
    <n v="40.630000000000003"/>
    <n v="59.98"/>
    <n v="52.88"/>
    <n v="66.33"/>
    <n v="57.04"/>
    <n v="51.5"/>
    <n v="451"/>
    <n v="93"/>
    <n v="19"/>
    <n v="135"/>
    <n v="6"/>
    <n v="203"/>
    <n v="907"/>
    <n v="37.24"/>
    <n v="44.24"/>
    <n v="55.83"/>
    <n v="28.3"/>
    <n v="0"/>
    <n v="34.4"/>
    <n v="36.28"/>
    <n v="148.57"/>
    <n v="120.52"/>
    <n v="292.52999999999997"/>
    <n v="47.13"/>
    <n v="56.33"/>
    <n v="142.55000000000001"/>
    <n v="133.05000000000001"/>
    <n v="403"/>
    <n v="87"/>
    <n v="17"/>
    <n v="129"/>
    <n v="3"/>
    <n v="185"/>
    <n v="824"/>
    <n v="8.3800000000000008"/>
    <n v="12.89"/>
    <n v="7.35"/>
    <n v="8.0399999999999991"/>
    <n v="7.33"/>
    <n v="7"/>
    <n v="8.4700000000000006"/>
    <n v="28.73"/>
    <n v="22.35"/>
    <n v="34.58"/>
    <n v="20.079999999999998"/>
    <n v="97.38"/>
    <n v="21.73"/>
    <n v="27.02"/>
    <s v=""/>
    <s v=""/>
    <s v=""/>
    <s v=""/>
    <s v=""/>
    <s v=""/>
    <s v=""/>
    <s v=""/>
  </r>
  <r>
    <x v="1"/>
    <s v="1104-2330"/>
    <x v="13"/>
    <x v="12"/>
    <n v="2137"/>
    <n v="1082"/>
    <n v="281"/>
    <n v="532"/>
    <n v="14"/>
    <n v="836"/>
    <n v="4882"/>
    <n v="40.39"/>
    <n v="30.41"/>
    <n v="26.87"/>
    <n v="47.15"/>
    <n v="28.5"/>
    <n v="48.88"/>
    <n v="40.11"/>
    <n v="107.52"/>
    <n v="85.09"/>
    <n v="90.37"/>
    <n v="104.03"/>
    <n v="93.53"/>
    <n v="112.33"/>
    <n v="102.75"/>
    <n v="238"/>
    <n v="90.54"/>
    <n v="17.920000000000002"/>
    <n v="68.62"/>
    <n v="1.46"/>
    <n v="112.69"/>
    <n v="529.23"/>
    <n v="708"/>
    <n v="170"/>
    <n v="63"/>
    <n v="302"/>
    <n v="22"/>
    <n v="275"/>
    <n v="1540"/>
    <n v="1500"/>
    <n v="762"/>
    <n v="214"/>
    <n v="309"/>
    <n v="10"/>
    <n v="657"/>
    <n v="3452"/>
    <n v="72"/>
    <n v="10"/>
    <n v="3"/>
    <n v="7"/>
    <n v="0"/>
    <n v="8"/>
    <n v="100"/>
    <n v="56.75"/>
    <n v="48.85"/>
    <n v="56.73"/>
    <n v="47.2"/>
    <n v="57.19"/>
    <n v="53.38"/>
    <n v="53.48"/>
    <n v="676"/>
    <n v="184"/>
    <n v="46"/>
    <n v="301"/>
    <n v="17"/>
    <n v="310"/>
    <n v="1534"/>
    <n v="36.31"/>
    <n v="39.61"/>
    <n v="57"/>
    <n v="29.85"/>
    <n v="10.5"/>
    <n v="38.69"/>
    <n v="36.11"/>
    <n v="131.76"/>
    <n v="171.44"/>
    <n v="145.36000000000001"/>
    <n v="59.89"/>
    <n v="92.87"/>
    <n v="131.32"/>
    <n v="122.24"/>
    <n v="631"/>
    <n v="135"/>
    <n v="37"/>
    <n v="283"/>
    <n v="11"/>
    <n v="273"/>
    <n v="1370"/>
    <n v="19.98"/>
    <n v="24.33"/>
    <n v="25.68"/>
    <n v="16.88"/>
    <n v="18.82"/>
    <n v="21.78"/>
    <n v="20.27"/>
    <n v="30.12"/>
    <n v="21.44"/>
    <n v="29.9"/>
    <n v="21.62"/>
    <n v="79.55"/>
    <n v="20.04"/>
    <n v="26.81"/>
    <s v=""/>
    <s v=""/>
    <s v=""/>
    <s v=""/>
    <s v=""/>
    <s v=""/>
    <s v=""/>
    <s v=""/>
  </r>
  <r>
    <x v="1"/>
    <s v="1625-8899"/>
    <x v="18"/>
    <x v="15"/>
    <n v="683"/>
    <n v="2"/>
    <n v="3"/>
    <n v="46"/>
    <n v="27"/>
    <n v="0"/>
    <n v="761"/>
    <n v="1.22"/>
    <n v="0"/>
    <n v="0"/>
    <n v="0.38"/>
    <n v="0"/>
    <n v="0"/>
    <n v="1.1100000000000001"/>
    <n v="21.27"/>
    <n v="0"/>
    <n v="0"/>
    <n v="4.3099999999999996"/>
    <n v="83.69"/>
    <n v="0"/>
    <n v="22.73"/>
    <n v="544.38"/>
    <n v="7.08"/>
    <n v="9"/>
    <n v="107.46"/>
    <n v="19.38"/>
    <n v="10"/>
    <n v="697.3"/>
    <n v="175"/>
    <n v="0"/>
    <n v="2"/>
    <n v="14"/>
    <n v="13"/>
    <n v="0"/>
    <n v="204"/>
    <n v="47"/>
    <n v="0"/>
    <n v="0"/>
    <n v="1"/>
    <n v="3"/>
    <n v="0"/>
    <n v="51"/>
    <n v="128"/>
    <n v="1"/>
    <n v="0"/>
    <n v="14"/>
    <n v="0"/>
    <n v="0"/>
    <n v="143"/>
    <n v="2.92"/>
    <n v="0"/>
    <n v="0"/>
    <n v="0"/>
    <n v="0"/>
    <n v="0"/>
    <n v="2.6"/>
    <n v="178"/>
    <n v="3"/>
    <n v="3"/>
    <n v="61"/>
    <n v="14"/>
    <n v="0"/>
    <n v="259"/>
    <n v="0.62"/>
    <n v="0"/>
    <n v="0"/>
    <n v="0"/>
    <n v="0"/>
    <n v="0"/>
    <n v="0.51"/>
    <n v="1.71"/>
    <n v="0"/>
    <n v="0"/>
    <n v="0"/>
    <n v="0"/>
    <n v="0"/>
    <n v="1.61"/>
    <n v="141"/>
    <n v="2"/>
    <n v="0"/>
    <n v="52"/>
    <n v="46"/>
    <n v="0"/>
    <n v="241"/>
    <n v="26.18"/>
    <n v="0"/>
    <n v="0"/>
    <n v="0"/>
    <n v="0"/>
    <n v="0"/>
    <n v="26.18"/>
    <n v="17.38"/>
    <n v="12"/>
    <n v="0"/>
    <n v="16.05"/>
    <n v="14"/>
    <n v="0"/>
    <n v="17.12"/>
    <s v=""/>
    <s v=""/>
    <s v=""/>
    <s v=""/>
    <s v=""/>
    <s v=""/>
    <s v=""/>
    <s v=""/>
  </r>
</pivotCacheRecords>
</file>

<file path=xl/pivotCache/pivotCacheRecords2.xml><?xml version="1.0" encoding="utf-8"?>
<pivotCacheRecords xmlns="http://schemas.openxmlformats.org/spreadsheetml/2006/main" xmlns:r="http://schemas.openxmlformats.org/officeDocument/2006/relationships" count="33">
  <r>
    <x v="0"/>
    <s v="1104-2322"/>
    <x v="0"/>
    <x v="0"/>
    <n v="0"/>
    <n v="1"/>
    <n v="0"/>
    <n v="0"/>
    <n v="0"/>
    <n v="0"/>
    <n v="0"/>
    <n v="0"/>
    <n v="0"/>
    <n v="0"/>
    <n v="0"/>
    <n v="0"/>
    <n v="0"/>
    <n v="0"/>
    <n v="0"/>
    <n v="0"/>
    <n v="0"/>
    <n v="0"/>
    <n v="0"/>
    <n v="0"/>
    <n v="0"/>
    <n v="0"/>
    <n v="0"/>
    <n v="0"/>
    <n v="0"/>
    <n v="0"/>
    <n v="0"/>
  </r>
  <r>
    <x v="0"/>
    <s v="1104-2363"/>
    <x v="1"/>
    <x v="1"/>
    <n v="7"/>
    <n v="172"/>
    <n v="4"/>
    <s v="N/D"/>
    <s v="N/D"/>
    <s v="N/D"/>
    <s v="N/D"/>
    <s v="N/D"/>
    <s v="N/D"/>
    <s v="N/D"/>
    <s v="N/D"/>
    <s v="N/D"/>
    <s v=""/>
    <s v=""/>
    <s v=""/>
    <n v="0"/>
    <s v=""/>
    <s v=""/>
    <s v="N/D"/>
    <s v=""/>
    <s v=""/>
    <n v="0"/>
    <s v=""/>
    <s v=""/>
    <n v="0"/>
    <s v=""/>
    <s v=""/>
  </r>
  <r>
    <x v="0"/>
    <s v="1104-2868"/>
    <x v="2"/>
    <x v="2"/>
    <n v="6"/>
    <n v="38"/>
    <n v="0"/>
    <s v="N/D"/>
    <s v="N/D"/>
    <s v="N/D"/>
    <s v="N/D"/>
    <s v="N/D"/>
    <s v="N/D"/>
    <s v="N/D"/>
    <s v="N/D"/>
    <s v="N/D"/>
    <n v="0"/>
    <n v="0"/>
    <n v="0"/>
    <n v="3"/>
    <n v="0"/>
    <n v="0"/>
    <s v="N/D"/>
    <n v="0"/>
    <n v="0"/>
    <n v="1"/>
    <n v="0"/>
    <n v="0"/>
    <n v="4"/>
    <n v="0"/>
    <n v="0"/>
  </r>
  <r>
    <x v="0"/>
    <s v="1104-2488"/>
    <x v="3"/>
    <x v="3"/>
    <n v="9"/>
    <n v="237"/>
    <n v="1"/>
    <s v="N/D"/>
    <s v="N/D"/>
    <s v="N/D"/>
    <s v="N/D"/>
    <s v="N/D"/>
    <s v="N/D"/>
    <s v="N/D"/>
    <s v="N/D"/>
    <s v="N/D"/>
    <s v=""/>
    <s v=""/>
    <s v=""/>
    <n v="2"/>
    <s v=""/>
    <s v=""/>
    <s v="N/D"/>
    <s v=""/>
    <s v=""/>
    <n v="4"/>
    <s v=""/>
    <s v=""/>
    <n v="4"/>
    <s v=""/>
    <s v=""/>
  </r>
  <r>
    <x v="0"/>
    <s v="1104-4625"/>
    <x v="4"/>
    <x v="4"/>
    <n v="0"/>
    <n v="0"/>
    <n v="30"/>
    <n v="0"/>
    <n v="0"/>
    <s v="N/D"/>
    <s v="N/D"/>
    <s v="N/D"/>
    <s v="N/D"/>
    <s v="N/D"/>
    <s v="N/D"/>
    <s v="N/D"/>
    <s v=""/>
    <s v=""/>
    <s v=""/>
    <n v="0"/>
    <s v=""/>
    <s v=""/>
    <n v="0"/>
    <s v=""/>
    <s v=""/>
    <n v="0"/>
    <s v=""/>
    <s v=""/>
    <n v="0"/>
    <s v=""/>
    <s v=""/>
  </r>
  <r>
    <x v="0"/>
    <s v="1256-2179"/>
    <x v="5"/>
    <x v="4"/>
    <n v="0"/>
    <n v="5"/>
    <n v="15"/>
    <n v="0"/>
    <n v="2"/>
    <n v="2"/>
    <n v="0"/>
    <n v="78"/>
    <n v="4"/>
    <n v="0"/>
    <n v="0"/>
    <n v="4"/>
    <s v="xxx"/>
    <s v="xxx"/>
    <s v="xxx"/>
    <s v="N/A"/>
    <s v="xxx"/>
    <s v="xxx"/>
    <n v="0"/>
    <s v="xxx"/>
    <s v="xxx"/>
    <n v="0"/>
    <s v="xxx"/>
    <s v="xxx"/>
    <n v="0"/>
    <s v="xxx"/>
    <s v="xxx"/>
  </r>
  <r>
    <x v="0"/>
    <s v="1104-2314"/>
    <x v="6"/>
    <x v="5"/>
    <n v="7"/>
    <n v="121"/>
    <n v="3"/>
    <s v="N/D"/>
    <s v="N/D"/>
    <s v="N/D"/>
    <s v="N/D"/>
    <s v="N/D"/>
    <s v="N/D"/>
    <s v="N/D"/>
    <s v="N/D"/>
    <s v="N/D"/>
    <s v=""/>
    <s v=""/>
    <s v=""/>
    <n v="1"/>
    <s v=""/>
    <s v=""/>
    <n v="1"/>
    <s v=""/>
    <s v=""/>
    <n v="0"/>
    <s v=""/>
    <s v=""/>
    <n v="5"/>
    <s v=""/>
    <s v=""/>
  </r>
  <r>
    <x v="0"/>
    <s v="1104-2694"/>
    <x v="7"/>
    <x v="6"/>
    <n v="54"/>
    <n v="903"/>
    <n v="41"/>
    <s v="N/D"/>
    <s v="N/D"/>
    <s v="N/D"/>
    <s v="N/D"/>
    <s v="N/D"/>
    <s v="N/D"/>
    <s v="N/D"/>
    <s v="N/D"/>
    <s v="N/D"/>
    <s v=""/>
    <s v=""/>
    <s v=""/>
    <n v="25"/>
    <s v=""/>
    <s v=""/>
    <n v="33"/>
    <s v=""/>
    <s v=""/>
    <n v="0"/>
    <s v=""/>
    <s v=""/>
    <n v="25"/>
    <s v=""/>
    <s v=""/>
  </r>
  <r>
    <x v="0"/>
    <s v="1104-2819"/>
    <x v="8"/>
    <x v="7"/>
    <n v="88"/>
    <n v="845"/>
    <n v="5"/>
    <s v="N/D"/>
    <s v="N/D"/>
    <s v="N/D"/>
    <s v="N/D"/>
    <s v="N/D"/>
    <s v="N/D"/>
    <s v="N/D"/>
    <s v="N/D"/>
    <s v="N/D"/>
    <n v="0"/>
    <n v="0"/>
    <n v="0"/>
    <n v="50"/>
    <n v="0"/>
    <n v="0"/>
    <n v="35"/>
    <n v="0"/>
    <n v="0"/>
    <n v="3"/>
    <n v="0"/>
    <n v="0"/>
    <n v="25"/>
    <n v="0"/>
    <n v="0"/>
  </r>
  <r>
    <x v="0"/>
    <s v="1262-1090"/>
    <x v="9"/>
    <x v="8"/>
    <n v="19"/>
    <n v="118"/>
    <n v="0"/>
    <n v="0"/>
    <n v="0"/>
    <n v="0"/>
    <n v="0"/>
    <n v="0"/>
    <n v="0"/>
    <n v="0"/>
    <n v="0"/>
    <n v="0"/>
    <s v=""/>
    <s v=""/>
    <s v=""/>
    <n v="11"/>
    <s v=""/>
    <s v=""/>
    <n v="0"/>
    <s v=""/>
    <s v=""/>
    <n v="0"/>
    <s v=""/>
    <s v=""/>
    <n v="4"/>
    <s v=""/>
    <s v=""/>
  </r>
  <r>
    <x v="0"/>
    <s v="1104-2405"/>
    <x v="10"/>
    <x v="9"/>
    <s v=""/>
    <s v=""/>
    <s v=""/>
    <s v=""/>
    <s v=""/>
    <s v=""/>
    <s v=""/>
    <s v=""/>
    <s v=""/>
    <s v=""/>
    <s v=""/>
    <s v=""/>
    <s v=""/>
    <s v=""/>
    <s v=""/>
    <s v="N/A"/>
    <s v=""/>
    <s v=""/>
    <s v=""/>
    <s v=""/>
    <s v=""/>
    <s v=""/>
    <s v=""/>
    <s v=""/>
    <s v=""/>
    <s v=""/>
    <s v=""/>
  </r>
  <r>
    <x v="0"/>
    <s v="1104-2595"/>
    <x v="11"/>
    <x v="10"/>
    <n v="8"/>
    <n v="161"/>
    <n v="21"/>
    <s v="N/D"/>
    <s v="N/D"/>
    <s v="N/D"/>
    <s v="N/D"/>
    <s v="N/D"/>
    <s v="N/D"/>
    <s v="N/D"/>
    <s v="N/D"/>
    <s v="N/D"/>
    <s v=""/>
    <s v=""/>
    <s v=""/>
    <n v="0"/>
    <s v=""/>
    <s v=""/>
    <s v="N/D"/>
    <s v=""/>
    <s v=""/>
    <n v="0"/>
    <s v=""/>
    <s v=""/>
    <n v="0"/>
    <s v=""/>
    <s v=""/>
  </r>
  <r>
    <x v="0"/>
    <s v="2149-1675"/>
    <x v="12"/>
    <x v="11"/>
    <n v="7"/>
    <n v="34"/>
    <n v="57"/>
    <s v="N/D"/>
    <s v="N/D"/>
    <s v="N/D"/>
    <s v="N/D"/>
    <s v="N/D"/>
    <s v="N/D"/>
    <s v="N/D"/>
    <s v="N/D"/>
    <s v="N/D"/>
    <s v=""/>
    <s v=""/>
    <s v=""/>
    <n v="2"/>
    <s v=""/>
    <s v=""/>
    <n v="0"/>
    <s v=""/>
    <s v=""/>
    <n v="0"/>
    <s v=""/>
    <s v=""/>
    <n v="6"/>
    <s v=""/>
    <s v=""/>
  </r>
  <r>
    <x v="0"/>
    <s v="1104-2330"/>
    <x v="13"/>
    <x v="12"/>
    <n v="43"/>
    <n v="139"/>
    <n v="0"/>
    <s v="N/D"/>
    <s v="N/D"/>
    <s v="N/D"/>
    <s v="N/D"/>
    <s v="N/D"/>
    <s v="N/D"/>
    <s v="N/D"/>
    <s v="N/D"/>
    <s v="N/D"/>
    <s v=""/>
    <s v=""/>
    <s v=""/>
    <n v="14"/>
    <s v=""/>
    <s v=""/>
    <s v="N/D"/>
    <s v=""/>
    <s v=""/>
    <n v="0"/>
    <s v=""/>
    <s v=""/>
    <n v="16"/>
    <s v=""/>
    <s v=""/>
  </r>
  <r>
    <x v="1"/>
    <s v="1104-2322"/>
    <x v="0"/>
    <x v="0"/>
    <n v="382"/>
    <n v="2317"/>
    <n v="239"/>
    <s v="N/D"/>
    <s v="N/D"/>
    <s v="N/D"/>
    <s v="N/D"/>
    <s v="N/D"/>
    <s v="N/D"/>
    <s v="N/D"/>
    <s v="N/D"/>
    <s v="N/D"/>
    <n v="0"/>
    <n v="1"/>
    <n v="0"/>
    <n v="146"/>
    <n v="0"/>
    <n v="0"/>
    <s v="N/D"/>
    <n v="0"/>
    <n v="0"/>
    <n v="4"/>
    <n v="0"/>
    <n v="0"/>
    <n v="246"/>
    <n v="0"/>
    <n v="0"/>
  </r>
  <r>
    <x v="1"/>
    <s v="1104-2363"/>
    <x v="1"/>
    <x v="1"/>
    <n v="573"/>
    <n v="3759"/>
    <n v="251"/>
    <s v="N/D"/>
    <s v="N/D"/>
    <s v="N/D"/>
    <s v="N/D"/>
    <s v="N/D"/>
    <s v="N/D"/>
    <s v="N/D"/>
    <s v="N/D"/>
    <s v="N/D"/>
    <n v="7"/>
    <n v="172"/>
    <n v="4"/>
    <n v="209"/>
    <s v=""/>
    <s v=""/>
    <n v="0"/>
    <s v=""/>
    <s v=""/>
    <n v="4"/>
    <s v=""/>
    <s v=""/>
    <n v="272"/>
    <s v=""/>
    <s v=""/>
  </r>
  <r>
    <x v="1"/>
    <s v="1104-2868"/>
    <x v="2"/>
    <x v="2"/>
    <n v="1065"/>
    <n v="7956"/>
    <n v="403"/>
    <n v="0"/>
    <n v="38"/>
    <n v="0"/>
    <n v="0"/>
    <n v="0"/>
    <n v="0"/>
    <n v="0"/>
    <n v="0"/>
    <n v="0"/>
    <n v="6"/>
    <n v="38"/>
    <n v="0"/>
    <n v="438"/>
    <n v="0"/>
    <n v="0"/>
    <n v="0"/>
    <n v="0"/>
    <n v="0"/>
    <n v="132"/>
    <n v="0"/>
    <n v="0"/>
    <n v="597"/>
    <n v="0"/>
    <n v="0"/>
  </r>
  <r>
    <x v="1"/>
    <s v="1104-2488"/>
    <x v="3"/>
    <x v="3"/>
    <n v="1048"/>
    <n v="7548"/>
    <n v="310"/>
    <s v="N/D"/>
    <s v="N/D"/>
    <s v="N/D"/>
    <s v="N/D"/>
    <s v="N/D"/>
    <s v="N/D"/>
    <s v="N/D"/>
    <s v="N/D"/>
    <s v="N/D"/>
    <n v="9"/>
    <n v="237"/>
    <n v="1"/>
    <n v="437"/>
    <s v=""/>
    <s v=""/>
    <s v="N/A"/>
    <s v=""/>
    <s v=""/>
    <n v="55"/>
    <s v=""/>
    <s v=""/>
    <n v="574"/>
    <s v=""/>
    <s v=""/>
  </r>
  <r>
    <x v="1"/>
    <s v="1104-2397"/>
    <x v="14"/>
    <x v="13"/>
    <n v="605"/>
    <n v="3477"/>
    <n v="202"/>
    <s v="N/D"/>
    <s v="N/D"/>
    <s v="N/D"/>
    <s v="N/D"/>
    <s v="N/D"/>
    <s v="N/D"/>
    <s v="N/D"/>
    <s v="N/D"/>
    <s v="N/D"/>
    <n v="0"/>
    <n v="0"/>
    <n v="0"/>
    <n v="287"/>
    <s v=""/>
    <s v=""/>
    <n v="715"/>
    <s v=""/>
    <s v=""/>
    <n v="40"/>
    <s v=""/>
    <s v=""/>
    <n v="361"/>
    <s v=""/>
    <s v=""/>
  </r>
  <r>
    <x v="1"/>
    <s v="1104-3627"/>
    <x v="15"/>
    <x v="4"/>
    <n v="1891"/>
    <n v="12395"/>
    <n v="1153"/>
    <n v="0"/>
    <n v="0"/>
    <n v="0"/>
    <n v="0"/>
    <n v="0"/>
    <n v="0"/>
    <n v="0"/>
    <n v="0"/>
    <n v="0"/>
    <n v="0"/>
    <n v="0"/>
    <n v="0"/>
    <n v="783"/>
    <s v=""/>
    <s v=""/>
    <n v="4623"/>
    <s v=""/>
    <s v=""/>
    <n v="246"/>
    <s v=""/>
    <s v=""/>
    <n v="754"/>
    <s v=""/>
    <s v=""/>
  </r>
  <r>
    <x v="1"/>
    <s v="1104-4625"/>
    <x v="4"/>
    <x v="4"/>
    <n v="501"/>
    <n v="3953"/>
    <n v="414"/>
    <s v="N/D"/>
    <s v="N/D"/>
    <s v="N/D"/>
    <s v="N/D"/>
    <s v="N/D"/>
    <s v="N/D"/>
    <s v="N/D"/>
    <s v="N/D"/>
    <s v="N/D"/>
    <s v="N/D"/>
    <s v="N/D"/>
    <n v="30"/>
    <n v="251"/>
    <s v=""/>
    <s v=""/>
    <s v="N/D"/>
    <s v=""/>
    <s v=""/>
    <n v="97"/>
    <s v=""/>
    <s v=""/>
    <n v="197"/>
    <s v=""/>
    <s v=""/>
  </r>
  <r>
    <x v="1"/>
    <s v="1256-2179"/>
    <x v="5"/>
    <x v="4"/>
    <n v="0"/>
    <n v="29"/>
    <n v="100"/>
    <n v="0"/>
    <n v="20"/>
    <n v="23"/>
    <n v="0"/>
    <n v="1300"/>
    <n v="237"/>
    <n v="0"/>
    <n v="0"/>
    <n v="1186"/>
    <n v="0"/>
    <n v="4"/>
    <n v="7"/>
    <n v="0"/>
    <s v="xxx"/>
    <s v="xxx"/>
    <n v="0"/>
    <s v="xxx"/>
    <s v="xxx"/>
    <n v="0"/>
    <s v="xxx"/>
    <s v="xxx"/>
    <n v="0"/>
    <s v="xxx"/>
    <s v="xxx"/>
  </r>
  <r>
    <x v="1"/>
    <s v="1265-2384"/>
    <x v="16"/>
    <x v="4"/>
    <n v="0"/>
    <n v="0"/>
    <n v="0"/>
    <n v="0"/>
    <n v="0"/>
    <n v="0"/>
    <n v="0"/>
    <n v="3041"/>
    <n v="0"/>
    <n v="0"/>
    <n v="0"/>
    <n v="0"/>
    <n v="0"/>
    <n v="0"/>
    <n v="0"/>
    <n v="0"/>
    <n v="0"/>
    <n v="0"/>
    <n v="0"/>
    <n v="0"/>
    <n v="0"/>
    <n v="0"/>
    <n v="0"/>
    <n v="0"/>
    <n v="0"/>
    <n v="0"/>
    <n v="0"/>
  </r>
  <r>
    <x v="1"/>
    <s v="1104-2314"/>
    <x v="6"/>
    <x v="5"/>
    <n v="886"/>
    <n v="4551"/>
    <n v="146"/>
    <s v="N/D"/>
    <s v="N/D"/>
    <s v="N/D"/>
    <s v="N/D"/>
    <s v="N/D"/>
    <s v="N/D"/>
    <s v="N/D"/>
    <s v="N/D"/>
    <s v="N/D"/>
    <n v="7"/>
    <n v="121"/>
    <n v="3"/>
    <n v="317"/>
    <s v=""/>
    <s v=""/>
    <n v="971"/>
    <s v=""/>
    <s v=""/>
    <n v="4"/>
    <s v=""/>
    <s v=""/>
    <n v="482"/>
    <s v=""/>
    <s v=""/>
  </r>
  <r>
    <x v="1"/>
    <s v="1104-2694"/>
    <x v="7"/>
    <x v="6"/>
    <n v="341"/>
    <n v="3740"/>
    <n v="227"/>
    <s v="N/D"/>
    <s v="N/D"/>
    <s v="N/D"/>
    <s v="N/D"/>
    <s v="N/D"/>
    <s v="N/D"/>
    <s v="N/D"/>
    <s v="N/D"/>
    <s v="N/D"/>
    <n v="54"/>
    <n v="903"/>
    <n v="41"/>
    <n v="127"/>
    <s v=""/>
    <s v=""/>
    <n v="143"/>
    <s v=""/>
    <s v=""/>
    <n v="0"/>
    <s v=""/>
    <s v=""/>
    <n v="140"/>
    <s v=""/>
    <s v=""/>
  </r>
  <r>
    <x v="1"/>
    <s v="1104-2819"/>
    <x v="8"/>
    <x v="7"/>
    <n v="312"/>
    <n v="2540"/>
    <n v="51"/>
    <s v="N/D"/>
    <s v="N/D"/>
    <s v="N/D"/>
    <s v="N/D"/>
    <s v="N/D"/>
    <s v="N/D"/>
    <s v="N/D"/>
    <s v="N/D"/>
    <s v="N/D"/>
    <n v="88"/>
    <n v="845"/>
    <n v="5"/>
    <n v="141"/>
    <n v="0"/>
    <n v="0"/>
    <n v="94"/>
    <n v="0"/>
    <n v="0"/>
    <n v="10"/>
    <n v="0"/>
    <n v="0"/>
    <n v="144"/>
    <n v="0"/>
    <n v="0"/>
  </r>
  <r>
    <x v="1"/>
    <s v="1262-1090"/>
    <x v="9"/>
    <x v="8"/>
    <n v="215"/>
    <n v="1384"/>
    <n v="48"/>
    <n v="0"/>
    <n v="0"/>
    <n v="0"/>
    <n v="0"/>
    <n v="0"/>
    <n v="0"/>
    <n v="0"/>
    <n v="0"/>
    <n v="0"/>
    <n v="19"/>
    <n v="118"/>
    <n v="0"/>
    <n v="97"/>
    <s v=""/>
    <s v=""/>
    <n v="0"/>
    <s v=""/>
    <s v=""/>
    <n v="2"/>
    <s v=""/>
    <s v=""/>
    <n v="109"/>
    <s v=""/>
    <s v=""/>
  </r>
  <r>
    <x v="1"/>
    <s v="1104-2751"/>
    <x v="17"/>
    <x v="14"/>
    <n v="658"/>
    <n v="5080"/>
    <n v="251"/>
    <s v="N/D"/>
    <s v="N/D"/>
    <s v="N/D"/>
    <s v="N/D"/>
    <s v="N/D"/>
    <s v="N/D"/>
    <s v="N/D"/>
    <s v="N/D"/>
    <s v="N/D"/>
    <n v="0"/>
    <n v="0"/>
    <n v="0"/>
    <n v="216"/>
    <s v="N/A"/>
    <s v="N/A"/>
    <n v="5789"/>
    <s v="N/A"/>
    <s v="N/A"/>
    <n v="30"/>
    <s v="N/A"/>
    <s v="N/A"/>
    <n v="360"/>
    <s v="N/A"/>
    <s v="N/A"/>
  </r>
  <r>
    <x v="1"/>
    <s v="1104-2405"/>
    <x v="10"/>
    <x v="9"/>
    <n v="923"/>
    <n v="3287"/>
    <n v="194"/>
    <n v="0"/>
    <n v="0"/>
    <n v="0"/>
    <n v="0"/>
    <n v="0"/>
    <n v="0"/>
    <n v="0"/>
    <n v="0"/>
    <n v="0"/>
    <n v="0"/>
    <n v="0"/>
    <n v="0"/>
    <n v="221"/>
    <s v=""/>
    <s v=""/>
    <n v="543"/>
    <s v=""/>
    <s v=""/>
    <n v="52"/>
    <s v=""/>
    <s v=""/>
    <n v="352"/>
    <s v=""/>
    <s v=""/>
  </r>
  <r>
    <x v="1"/>
    <s v="1104-2595"/>
    <x v="11"/>
    <x v="10"/>
    <n v="1116"/>
    <n v="6295"/>
    <n v="328"/>
    <s v="N/D"/>
    <s v="N/D"/>
    <s v="N/D"/>
    <s v="N/D"/>
    <s v="N/D"/>
    <s v="N/D"/>
    <s v="N/D"/>
    <s v="N/D"/>
    <s v="N/D"/>
    <n v="8"/>
    <n v="161"/>
    <n v="21"/>
    <n v="354"/>
    <s v=""/>
    <s v=""/>
    <n v="572"/>
    <s v=""/>
    <s v=""/>
    <n v="57"/>
    <s v=""/>
    <s v=""/>
    <n v="627"/>
    <s v=""/>
    <s v=""/>
  </r>
  <r>
    <x v="1"/>
    <s v="2149-1675"/>
    <x v="12"/>
    <x v="11"/>
    <n v="1062"/>
    <n v="8108"/>
    <n v="259"/>
    <s v="N/D"/>
    <s v="N/D"/>
    <s v="N/D"/>
    <s v="N/D"/>
    <s v="N/D"/>
    <s v="N/D"/>
    <s v="N/D"/>
    <s v="N/D"/>
    <s v="N/D"/>
    <n v="7"/>
    <n v="34"/>
    <n v="57"/>
    <n v="373"/>
    <s v=""/>
    <s v=""/>
    <n v="709"/>
    <s v=""/>
    <s v=""/>
    <n v="76"/>
    <s v=""/>
    <s v=""/>
    <n v="627"/>
    <s v=""/>
    <s v=""/>
  </r>
  <r>
    <x v="1"/>
    <s v="1104-2330"/>
    <x v="13"/>
    <x v="12"/>
    <n v="2870"/>
    <n v="15884"/>
    <n v="447"/>
    <s v="N/D"/>
    <s v="N/D"/>
    <s v="N/D"/>
    <s v="N/D"/>
    <s v="N/D"/>
    <s v="N/D"/>
    <s v="N/D"/>
    <s v="N/D"/>
    <s v="N/D"/>
    <n v="43"/>
    <n v="139"/>
    <n v="0"/>
    <n v="1047"/>
    <s v=""/>
    <s v=""/>
    <s v="N/D"/>
    <s v=""/>
    <s v=""/>
    <n v="96"/>
    <s v=""/>
    <s v=""/>
    <n v="1553"/>
    <s v=""/>
    <s v=""/>
  </r>
  <r>
    <x v="1"/>
    <s v="1625-8899"/>
    <x v="18"/>
    <x v="15"/>
    <s v="N/D"/>
    <s v="N/D"/>
    <s v="N/D"/>
    <s v="N/D"/>
    <s v="N/D"/>
    <s v="N/D"/>
    <s v="N/D"/>
    <s v="N/D"/>
    <s v="N/D"/>
    <s v="N/D"/>
    <s v="N/D"/>
    <s v="N/D"/>
    <s v="N/D"/>
    <s v="N/D"/>
    <s v="N/D"/>
    <s v="N/D"/>
    <s v=""/>
    <s v=""/>
    <s v="N/D"/>
    <s v=""/>
    <s v=""/>
    <s v="N/D"/>
    <s v=""/>
    <s v=""/>
    <s v="N/D"/>
    <s v=""/>
    <s v=""/>
  </r>
</pivotCacheRecords>
</file>

<file path=xl/pivotCache/pivotCacheRecords3.xml><?xml version="1.0" encoding="utf-8"?>
<pivotCacheRecords xmlns="http://schemas.openxmlformats.org/spreadsheetml/2006/main" xmlns:r="http://schemas.openxmlformats.org/officeDocument/2006/relationships" count="33">
  <r>
    <x v="0"/>
    <s v="1104-2322"/>
    <x v="0"/>
    <x v="0"/>
    <s v="N/A"/>
    <s v="N/A"/>
    <s v="N/A"/>
    <s v="N/A"/>
    <s v="N/A"/>
    <s v="N/A"/>
    <s v="N/A"/>
    <s v="N/A"/>
    <s v="N/A"/>
    <s v="N/A"/>
    <s v="N/A"/>
    <s v="N/A"/>
    <s v="N/A"/>
    <s v="N/A"/>
    <s v="N/A"/>
    <s v="N/A"/>
    <s v="N/A"/>
    <s v="N/A"/>
    <s v="N/A"/>
    <s v="N/A"/>
    <s v="N/A"/>
  </r>
  <r>
    <x v="0"/>
    <s v="1104-2363"/>
    <x v="1"/>
    <x v="1"/>
    <s v="N/D"/>
    <s v="N/D"/>
    <s v="N/D"/>
    <s v="N/D"/>
    <s v="N/D"/>
    <s v="N/D"/>
    <s v="N/D"/>
    <s v="N/D"/>
    <s v="N/D"/>
    <s v="N/D"/>
    <s v="N/D"/>
    <s v="N/D"/>
    <s v="N/D"/>
    <s v="N/D"/>
    <s v="N/D"/>
    <s v="N/D"/>
    <s v="N/D"/>
    <s v="N/D"/>
    <s v="N/D"/>
    <s v="N/D"/>
    <s v="N/D"/>
  </r>
  <r>
    <x v="0"/>
    <s v="1104-2868"/>
    <x v="2"/>
    <x v="2"/>
    <s v="N/D"/>
    <s v="N/D"/>
    <s v="N/D"/>
    <s v="N/D"/>
    <s v="N/D"/>
    <s v="N/D"/>
    <s v="N/D"/>
    <s v="N/D"/>
    <s v="N/D"/>
    <s v="N/D"/>
    <s v="N/D"/>
    <s v="N/D"/>
    <s v="N/D"/>
    <s v="N/D"/>
    <s v="N/D"/>
    <s v="N/D"/>
    <s v="N/D"/>
    <s v="N/D"/>
    <n v="0"/>
    <n v="0"/>
    <n v="0"/>
  </r>
  <r>
    <x v="0"/>
    <s v="1104-2488"/>
    <x v="3"/>
    <x v="3"/>
    <s v="N/D"/>
    <s v="N/D"/>
    <s v="N/D"/>
    <s v="N/D"/>
    <s v="N/D"/>
    <s v="N/D"/>
    <s v="N/D"/>
    <s v="N/D"/>
    <s v="N/D"/>
    <s v="N/D"/>
    <s v="N/D"/>
    <s v="N/D"/>
    <s v="N/D"/>
    <s v="N/D"/>
    <s v="N/D"/>
    <s v="N/D"/>
    <s v="N/D"/>
    <s v="N/D"/>
    <s v="N/D"/>
    <s v="N/D"/>
    <s v="N/D"/>
  </r>
  <r>
    <x v="0"/>
    <s v="1104-4625"/>
    <x v="4"/>
    <x v="4"/>
    <s v="N/D"/>
    <s v="N/D"/>
    <s v="N/D"/>
    <s v="N/D"/>
    <s v="N/D"/>
    <s v="N/D"/>
    <s v="N/D"/>
    <s v="N/D"/>
    <s v="N/D"/>
    <s v="N/D"/>
    <s v="N/D"/>
    <s v="N/D"/>
    <s v="N/D"/>
    <s v="N/D"/>
    <s v="N/D"/>
    <s v="N/D"/>
    <s v="N/D"/>
    <s v="N/D"/>
    <s v="N/D"/>
    <s v="N/D"/>
    <s v="N/D"/>
  </r>
  <r>
    <x v="0"/>
    <s v="1256-2179"/>
    <x v="5"/>
    <x v="4"/>
    <s v="N/A"/>
    <s v="N/A"/>
    <s v="N/A"/>
    <s v="N/A"/>
    <s v="N/A"/>
    <s v="N/A"/>
    <s v="N/A"/>
    <s v="N/A"/>
    <s v="N/A"/>
    <s v="N/A"/>
    <s v="N/A"/>
    <s v="N/A"/>
    <s v="N/A"/>
    <s v="N/A"/>
    <s v="N/A"/>
    <s v="N/A"/>
    <s v="N/A"/>
    <s v="N/A"/>
    <s v="N/A"/>
    <s v="N/A"/>
    <s v="N/A"/>
  </r>
  <r>
    <x v="0"/>
    <s v="1104-2314"/>
    <x v="6"/>
    <x v="5"/>
    <s v="N/D"/>
    <s v="N/D"/>
    <s v="N/D"/>
    <s v="N/D"/>
    <s v="N/D"/>
    <s v="N/D"/>
    <s v="N/D"/>
    <s v="N/D"/>
    <s v="N/D"/>
    <s v="N/D"/>
    <s v="N/D"/>
    <s v="N/D"/>
    <s v="N/D"/>
    <s v="N/D"/>
    <s v="N/D"/>
    <s v="N/D"/>
    <s v="N/D"/>
    <s v="N/D"/>
    <s v="N/D"/>
    <s v="N/D"/>
    <s v="N/D"/>
  </r>
  <r>
    <x v="0"/>
    <s v="1104-2694"/>
    <x v="7"/>
    <x v="6"/>
    <s v="N/D"/>
    <s v="N/D"/>
    <s v="N/D"/>
    <s v="N/D"/>
    <s v="N/D"/>
    <s v="N/D"/>
    <s v="N/D"/>
    <s v="N/D"/>
    <s v="N/D"/>
    <s v="N/D"/>
    <s v="N/D"/>
    <s v="N/D"/>
    <s v="N/D"/>
    <s v="N/D"/>
    <s v="N/D"/>
    <s v="N/D"/>
    <s v="N/D"/>
    <s v="N/D"/>
    <n v="0"/>
    <n v="0"/>
    <n v="0"/>
  </r>
  <r>
    <x v="0"/>
    <s v="1104-2819"/>
    <x v="8"/>
    <x v="7"/>
    <s v="N/D"/>
    <s v="N/D"/>
    <s v="N/D"/>
    <s v="N/D"/>
    <s v="N/D"/>
    <s v="N/D"/>
    <s v="N/D"/>
    <s v="N/D"/>
    <s v="N/D"/>
    <s v="N/D"/>
    <s v="N/D"/>
    <s v="N/D"/>
    <s v="N/D"/>
    <s v="N/D"/>
    <s v="N/D"/>
    <s v="N/D"/>
    <s v="N/D"/>
    <s v="N/D"/>
    <s v="N/D"/>
    <s v="N/D"/>
    <s v="N/D"/>
  </r>
  <r>
    <x v="0"/>
    <s v="1262-1090"/>
    <x v="9"/>
    <x v="8"/>
    <n v="0"/>
    <n v="0"/>
    <n v="0"/>
    <n v="0"/>
    <n v="0"/>
    <n v="0"/>
    <n v="0"/>
    <n v="0"/>
    <n v="0"/>
    <n v="0"/>
    <n v="0"/>
    <n v="0"/>
    <n v="0"/>
    <n v="0"/>
    <n v="0"/>
    <n v="0"/>
    <n v="0"/>
    <n v="0"/>
    <n v="0"/>
    <n v="0"/>
    <n v="0"/>
  </r>
  <r>
    <x v="0"/>
    <s v="1104-2405"/>
    <x v="10"/>
    <x v="9"/>
    <s v="N/A"/>
    <s v="N/A"/>
    <s v="N/A"/>
    <s v="N/A"/>
    <s v="N/A"/>
    <s v="N/A"/>
    <s v="N/A"/>
    <s v="N/A"/>
    <s v="N/A"/>
    <s v="N/A"/>
    <s v="N/A"/>
    <s v="N/A"/>
    <s v="N/A"/>
    <s v="N/A"/>
    <s v="N/A"/>
    <s v="N/A"/>
    <s v="N/A"/>
    <s v="N/A"/>
    <s v="N/A"/>
    <s v="N/A"/>
    <s v="N/A"/>
  </r>
  <r>
    <x v="0"/>
    <s v="1104-2595"/>
    <x v="11"/>
    <x v="10"/>
    <s v="N/D"/>
    <s v="N/D"/>
    <s v="N/D"/>
    <s v="N/D"/>
    <s v="N/D"/>
    <s v="N/D"/>
    <s v="N/D"/>
    <s v="N/D"/>
    <s v="N/D"/>
    <s v="N/D"/>
    <s v="N/D"/>
    <s v="N/D"/>
    <s v="N/D"/>
    <s v="N/D"/>
    <s v="N/D"/>
    <s v="N/D"/>
    <s v="N/D"/>
    <s v="N/D"/>
    <s v="N/D"/>
    <s v="N/D"/>
    <s v="N/D"/>
  </r>
  <r>
    <x v="0"/>
    <s v="2149-1675"/>
    <x v="12"/>
    <x v="11"/>
    <s v="N/D"/>
    <s v="N/D"/>
    <s v="N/D"/>
    <s v="N/D"/>
    <s v="N/D"/>
    <s v="N/D"/>
    <s v="N/D"/>
    <s v="N/D"/>
    <s v="N/D"/>
    <s v="N/D"/>
    <s v="N/D"/>
    <s v="N/D"/>
    <s v="N/D"/>
    <s v="N/D"/>
    <s v="N/D"/>
    <s v="N/D"/>
    <s v="N/D"/>
    <s v="N/D"/>
    <s v="N/D"/>
    <s v="N/D"/>
    <s v="N/D"/>
  </r>
  <r>
    <x v="0"/>
    <s v="1104-2330"/>
    <x v="13"/>
    <x v="12"/>
    <s v="N/D"/>
    <s v="N/D"/>
    <s v="N/D"/>
    <s v="N/D"/>
    <s v="N/D"/>
    <s v="N/D"/>
    <s v="N/D"/>
    <s v="N/D"/>
    <s v="N/D"/>
    <s v="N/D"/>
    <s v="N/D"/>
    <s v="N/D"/>
    <s v="N/D"/>
    <s v="N/D"/>
    <s v="N/D"/>
    <s v="N/D"/>
    <s v="N/D"/>
    <s v="N/D"/>
    <n v="0"/>
    <n v="0"/>
    <n v="0"/>
  </r>
  <r>
    <x v="1"/>
    <s v="1104-2322"/>
    <x v="0"/>
    <x v="0"/>
    <s v="N/D"/>
    <s v="N/D"/>
    <s v="N/D"/>
    <s v="N/D"/>
    <s v="N/D"/>
    <s v="N/D"/>
    <s v="N/D"/>
    <s v="N/D"/>
    <s v="N/D"/>
    <s v="N/D"/>
    <s v="N/D"/>
    <s v="N/D"/>
    <s v="N/D"/>
    <s v="N/D"/>
    <s v="N/D"/>
    <s v="N/D"/>
    <s v="N/D"/>
    <s v="N/D"/>
    <s v="N/D"/>
    <s v="N/D"/>
    <s v="N/D"/>
  </r>
  <r>
    <x v="1"/>
    <s v="1104-2363"/>
    <x v="1"/>
    <x v="1"/>
    <s v="N/D"/>
    <s v="N/D"/>
    <s v="N/D"/>
    <s v="N/D"/>
    <s v="N/D"/>
    <s v="N/D"/>
    <s v="N/D"/>
    <s v="N/D"/>
    <s v="N/D"/>
    <s v="N/D"/>
    <s v="N/D"/>
    <s v="N/D"/>
    <s v="N/D"/>
    <s v="N/D"/>
    <s v="N/D"/>
    <s v="N/D"/>
    <s v="N/D"/>
    <s v="N/D"/>
    <s v="N/D"/>
    <s v="N/D"/>
    <s v="N/D"/>
  </r>
  <r>
    <x v="1"/>
    <s v="1104-2868"/>
    <x v="2"/>
    <x v="2"/>
    <s v="N/D"/>
    <s v="N/D"/>
    <s v="N/D"/>
    <s v="N/D"/>
    <s v="N/D"/>
    <s v="N/D"/>
    <s v="N/D"/>
    <s v="N/D"/>
    <s v="N/D"/>
    <s v="N/D"/>
    <s v="N/D"/>
    <s v="N/D"/>
    <s v="N/D"/>
    <s v="N/D"/>
    <s v="N/D"/>
    <s v="N/D"/>
    <s v="N/D"/>
    <s v="N/D"/>
    <n v="0"/>
    <n v="0"/>
    <n v="0"/>
  </r>
  <r>
    <x v="1"/>
    <s v="1104-2488"/>
    <x v="3"/>
    <x v="3"/>
    <s v="N/D"/>
    <s v="N/D"/>
    <s v="N/D"/>
    <s v="N/D"/>
    <s v="N/D"/>
    <s v="N/D"/>
    <s v="N/D"/>
    <s v="N/D"/>
    <s v="N/D"/>
    <s v="N/D"/>
    <s v="N/D"/>
    <s v="N/D"/>
    <s v="N/D"/>
    <s v="N/D"/>
    <s v="N/D"/>
    <s v="N/D"/>
    <s v="N/D"/>
    <s v="N/D"/>
    <s v="N/D"/>
    <s v="N/D"/>
    <s v="N/D"/>
  </r>
  <r>
    <x v="1"/>
    <s v="1104-2397"/>
    <x v="14"/>
    <x v="13"/>
    <s v="N/D"/>
    <s v="N/D"/>
    <s v="N/D"/>
    <s v="N/D"/>
    <s v="N/D"/>
    <s v="N/D"/>
    <s v="N/D"/>
    <s v="N/D"/>
    <s v="N/D"/>
    <s v="N/D"/>
    <s v="N/D"/>
    <s v="N/D"/>
    <s v="N/D"/>
    <s v="N/D"/>
    <s v="N/D"/>
    <s v="N/D"/>
    <s v="N/D"/>
    <s v="N/D"/>
    <s v="N/D"/>
    <s v="N/D"/>
    <s v="N/D"/>
  </r>
  <r>
    <x v="1"/>
    <s v="1104-3627"/>
    <x v="15"/>
    <x v="4"/>
    <s v="N/D"/>
    <s v="N/D"/>
    <s v="N/D"/>
    <s v="N/D"/>
    <s v="N/D"/>
    <s v="N/D"/>
    <s v="N/D"/>
    <s v="N/D"/>
    <s v="N/D"/>
    <s v="N/D"/>
    <s v="N/D"/>
    <s v="N/D"/>
    <s v="N/D"/>
    <s v="N/D"/>
    <s v="N/D"/>
    <s v="N/D"/>
    <s v="N/D"/>
    <s v="N/D"/>
    <s v="N/D"/>
    <s v="N/D"/>
    <s v="N/D"/>
  </r>
  <r>
    <x v="1"/>
    <s v="1104-4625"/>
    <x v="4"/>
    <x v="4"/>
    <s v="N/D"/>
    <s v="N/D"/>
    <s v="N/D"/>
    <s v="N/D"/>
    <s v="N/D"/>
    <s v="N/D"/>
    <s v="N/D"/>
    <s v="N/D"/>
    <s v="N/D"/>
    <s v="N/D"/>
    <s v="N/D"/>
    <s v="N/D"/>
    <s v="N/D"/>
    <s v="N/D"/>
    <s v="N/D"/>
    <s v="N/D"/>
    <s v="N/D"/>
    <s v="N/D"/>
    <s v="N/D"/>
    <s v="N/D"/>
    <s v="N/D"/>
  </r>
  <r>
    <x v="1"/>
    <s v="1256-2179"/>
    <x v="5"/>
    <x v="4"/>
    <n v="0"/>
    <n v="0"/>
    <n v="0"/>
    <n v="0"/>
    <n v="0"/>
    <n v="0"/>
    <n v="0"/>
    <n v="0"/>
    <n v="0"/>
    <n v="0"/>
    <n v="0"/>
    <n v="0"/>
    <n v="0"/>
    <n v="0"/>
    <n v="0"/>
    <n v="0"/>
    <n v="0"/>
    <n v="0"/>
    <n v="0"/>
    <n v="0"/>
    <n v="0"/>
  </r>
  <r>
    <x v="1"/>
    <s v="1265-2384"/>
    <x v="16"/>
    <x v="4"/>
    <n v="0"/>
    <n v="0"/>
    <n v="0"/>
    <n v="0"/>
    <n v="0"/>
    <n v="0"/>
    <n v="0"/>
    <n v="0"/>
    <n v="0"/>
    <n v="0"/>
    <n v="0"/>
    <n v="0"/>
    <n v="0"/>
    <n v="0"/>
    <n v="0"/>
    <n v="0"/>
    <n v="0"/>
    <n v="0"/>
    <n v="0"/>
    <n v="0"/>
    <n v="0"/>
  </r>
  <r>
    <x v="1"/>
    <s v="1104-2314"/>
    <x v="6"/>
    <x v="5"/>
    <s v="N/D"/>
    <s v="N/D"/>
    <s v="N/D"/>
    <s v="N/D"/>
    <s v="N/D"/>
    <s v="N/D"/>
    <s v="N/D"/>
    <s v="N/D"/>
    <s v="N/D"/>
    <s v="N/D"/>
    <s v="N/D"/>
    <s v="N/D"/>
    <s v="N/D"/>
    <s v="N/D"/>
    <s v="N/D"/>
    <s v="N/D"/>
    <s v="N/D"/>
    <s v="N/D"/>
    <s v="N/D"/>
    <s v="N/D"/>
    <s v="N/D"/>
  </r>
  <r>
    <x v="1"/>
    <s v="1104-2694"/>
    <x v="7"/>
    <x v="6"/>
    <s v="N/D"/>
    <s v="N/D"/>
    <s v="N/D"/>
    <s v="N/D"/>
    <s v="N/D"/>
    <s v="N/D"/>
    <s v="N/D"/>
    <s v="N/D"/>
    <s v="N/D"/>
    <s v="N/D"/>
    <s v="N/D"/>
    <s v="N/D"/>
    <s v="N/D"/>
    <s v="N/D"/>
    <s v="N/D"/>
    <s v="N/D"/>
    <s v="N/D"/>
    <s v="N/D"/>
    <n v="0"/>
    <n v="0"/>
    <n v="0"/>
  </r>
  <r>
    <x v="1"/>
    <s v="1104-2819"/>
    <x v="8"/>
    <x v="7"/>
    <n v="0"/>
    <n v="0"/>
    <n v="0"/>
    <n v="0"/>
    <n v="0"/>
    <n v="0"/>
    <n v="0"/>
    <n v="0"/>
    <n v="0"/>
    <n v="0"/>
    <n v="0"/>
    <n v="0"/>
    <n v="0"/>
    <n v="0"/>
    <n v="0"/>
    <n v="0"/>
    <n v="0"/>
    <n v="0"/>
    <n v="0"/>
    <n v="0"/>
    <n v="0"/>
  </r>
  <r>
    <x v="1"/>
    <s v="1262-1090"/>
    <x v="9"/>
    <x v="8"/>
    <s v="N/A"/>
    <s v="N/A"/>
    <s v="N/A"/>
    <s v="N/A"/>
    <s v="N/A"/>
    <s v="N/A"/>
    <s v="N/A"/>
    <s v="N/A"/>
    <s v="N/A"/>
    <s v="N/A"/>
    <s v="N/A"/>
    <s v="N/A"/>
    <s v="N/A"/>
    <s v="N/A"/>
    <s v="N/A"/>
    <s v="N/A"/>
    <s v="N/A"/>
    <s v="N/A"/>
    <s v="N/A"/>
    <s v="N/A"/>
    <s v="N/A"/>
  </r>
  <r>
    <x v="1"/>
    <s v="1104-2751"/>
    <x v="17"/>
    <x v="14"/>
    <s v="N/D"/>
    <s v="N/D"/>
    <s v="N/D"/>
    <s v="N/D"/>
    <s v="N/D"/>
    <s v="N/D"/>
    <s v="N/D"/>
    <s v="N/D"/>
    <s v="N/D"/>
    <s v="N/D"/>
    <s v="N/D"/>
    <s v="N/D"/>
    <s v="N/D"/>
    <s v="N/D"/>
    <s v="N/D"/>
    <s v="N/D"/>
    <s v="N/D"/>
    <s v="N/D"/>
    <s v="N/D"/>
    <s v="N/D"/>
    <s v="N/D"/>
  </r>
  <r>
    <x v="1"/>
    <s v="1104-2405"/>
    <x v="10"/>
    <x v="9"/>
    <n v="0"/>
    <n v="0"/>
    <n v="0"/>
    <n v="0"/>
    <n v="0"/>
    <n v="0"/>
    <n v="0"/>
    <n v="0"/>
    <n v="0"/>
    <n v="0"/>
    <n v="0"/>
    <n v="0"/>
    <n v="0"/>
    <n v="0"/>
    <s v=""/>
    <n v="0"/>
    <n v="0"/>
    <n v="0"/>
    <n v="0"/>
    <n v="0"/>
    <n v="0"/>
  </r>
  <r>
    <x v="1"/>
    <s v="1104-2595"/>
    <x v="11"/>
    <x v="10"/>
    <s v="N/D"/>
    <s v="N/D"/>
    <s v="N/D"/>
    <s v="N/D"/>
    <s v="N/D"/>
    <s v="N/D"/>
    <s v="N/D"/>
    <s v="N/D"/>
    <s v="N/D"/>
    <s v="N/D"/>
    <s v="N/D"/>
    <s v="N/D"/>
    <s v="N/D"/>
    <s v="N/D"/>
    <s v="N/D"/>
    <s v="N/D"/>
    <s v="N/D"/>
    <s v="N/D"/>
    <s v="N/D"/>
    <s v="N/D"/>
    <s v="N/D"/>
  </r>
  <r>
    <x v="1"/>
    <s v="2149-1675"/>
    <x v="12"/>
    <x v="11"/>
    <s v="N/D"/>
    <s v="N/D"/>
    <s v="N/D"/>
    <s v="N/D"/>
    <s v="N/D"/>
    <s v="N/D"/>
    <s v="N/D"/>
    <s v="N/D"/>
    <s v="N/D"/>
    <s v="N/D"/>
    <s v="N/D"/>
    <s v="N/D"/>
    <s v="N/D"/>
    <s v="N/D"/>
    <s v="N/D"/>
    <s v="N/D"/>
    <s v="N/D"/>
    <s v="N/D"/>
    <s v="N/D"/>
    <s v="N/D"/>
    <s v="N/D"/>
  </r>
  <r>
    <x v="1"/>
    <s v="1104-2330"/>
    <x v="13"/>
    <x v="12"/>
    <s v="N/D"/>
    <s v="N/D"/>
    <s v="N/D"/>
    <s v="N/D"/>
    <s v="N/D"/>
    <s v="N/D"/>
    <s v="N/D"/>
    <s v="N/D"/>
    <s v="N/D"/>
    <s v="N/D"/>
    <s v="N/D"/>
    <s v="N/D"/>
    <s v="N/D"/>
    <s v="N/D"/>
    <s v="N/D"/>
    <s v="N/D"/>
    <s v="N/D"/>
    <s v="N/D"/>
    <n v="0"/>
    <n v="0"/>
    <n v="0"/>
  </r>
  <r>
    <x v="1"/>
    <s v="1625-8899"/>
    <x v="18"/>
    <x v="15"/>
    <s v="N/A"/>
    <s v="N/A"/>
    <s v="N/A"/>
    <s v="N/A"/>
    <s v="N/A"/>
    <s v="N/A"/>
    <s v="N/A"/>
    <s v="N/A"/>
    <s v="N/A"/>
    <s v="N/A"/>
    <s v="N/A"/>
    <s v="N/A"/>
    <s v="N/A"/>
    <s v="N/A"/>
    <s v="N/A"/>
    <s v="N/A"/>
    <s v="N/A"/>
    <s v="N/A"/>
    <s v="N/A"/>
    <s v="N/A"/>
    <s v="N/A"/>
  </r>
</pivotCacheRecords>
</file>

<file path=xl/pivotCache/pivotCacheRecords4.xml><?xml version="1.0" encoding="utf-8"?>
<pivotCacheRecords xmlns="http://schemas.openxmlformats.org/spreadsheetml/2006/main" xmlns:r="http://schemas.openxmlformats.org/officeDocument/2006/relationships" count="32">
  <r>
    <x v="0"/>
    <s v="1104-2322"/>
    <x v="0"/>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s v="1104-2363"/>
    <x v="1"/>
    <x v="1"/>
    <s v=""/>
    <n v="0"/>
    <n v="0"/>
    <n v="0"/>
    <n v="1"/>
    <s v=""/>
    <n v="0"/>
    <n v="0"/>
    <n v="0"/>
    <n v="1"/>
    <s v=""/>
    <n v="0"/>
    <n v="0"/>
    <n v="0"/>
    <n v="2"/>
    <s v=""/>
    <n v="0"/>
    <n v="0"/>
    <n v="0"/>
    <n v="2"/>
    <s v=""/>
    <n v="0"/>
    <n v="0"/>
    <n v="0"/>
    <n v="0"/>
    <s v=""/>
    <n v="0"/>
    <s v=""/>
    <s v=""/>
    <s v=""/>
    <s v=""/>
    <n v="0"/>
    <s v=""/>
    <s v=""/>
    <s v=""/>
    <s v=""/>
    <n v="0"/>
    <s v=""/>
    <s v=""/>
    <s v=""/>
    <n v="12"/>
    <s v=""/>
    <s v=""/>
    <s v=""/>
    <s v=""/>
    <n v="1"/>
    <s v=""/>
    <s v=""/>
    <s v=""/>
    <s v=""/>
    <n v="77"/>
    <s v=""/>
    <s v=""/>
    <s v=""/>
    <s v=""/>
    <n v="1"/>
    <s v=""/>
    <s v=""/>
    <s v=""/>
    <s v=""/>
    <n v="1"/>
    <s v=""/>
    <s v=""/>
    <s v=""/>
    <s v=""/>
    <n v="1"/>
    <s v=""/>
    <s v=""/>
    <s v=""/>
    <s v=""/>
    <s v=""/>
    <s v=""/>
    <s v=""/>
    <s v=""/>
    <n v="2"/>
    <s v=""/>
    <s v=""/>
    <s v=""/>
    <s v=""/>
    <n v="0"/>
    <s v=""/>
    <s v=""/>
    <s v=""/>
    <s v=""/>
    <n v="0"/>
  </r>
  <r>
    <x v="0"/>
    <s v="1104-2868"/>
    <x v="2"/>
    <x v="2"/>
    <n v="0"/>
    <n v="0"/>
    <n v="0"/>
    <n v="0"/>
    <n v="0"/>
    <n v="0"/>
    <n v="0"/>
    <n v="1"/>
    <n v="0"/>
    <n v="0"/>
    <n v="0"/>
    <n v="0"/>
    <n v="1"/>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s v="1104-2488"/>
    <x v="3"/>
    <x v="3"/>
    <s v=""/>
    <n v="0"/>
    <n v="0"/>
    <n v="0"/>
    <n v="0"/>
    <s v=""/>
    <n v="0"/>
    <n v="0"/>
    <n v="0"/>
    <n v="1"/>
    <s v=""/>
    <n v="0"/>
    <n v="0"/>
    <n v="0"/>
    <n v="1"/>
    <s v=""/>
    <n v="0"/>
    <n v="0"/>
    <n v="0"/>
    <n v="1"/>
    <s v=""/>
    <n v="0"/>
    <n v="0"/>
    <n v="0"/>
    <n v="0"/>
    <s v=""/>
    <n v="0"/>
    <s v=""/>
    <s v=""/>
    <s v=""/>
    <s v=""/>
    <n v="0"/>
    <s v=""/>
    <s v=""/>
    <s v=""/>
    <s v=""/>
    <n v="0"/>
    <s v=""/>
    <s v=""/>
    <s v=""/>
    <n v="0"/>
    <s v=""/>
    <s v=""/>
    <s v=""/>
    <s v=""/>
    <n v="0"/>
    <s v=""/>
    <s v=""/>
    <s v=""/>
    <s v=""/>
    <n v="0"/>
    <s v=""/>
    <s v=""/>
    <s v=""/>
    <s v=""/>
    <n v="0"/>
    <s v=""/>
    <s v=""/>
    <s v=""/>
    <s v=""/>
    <n v="0"/>
    <s v=""/>
    <s v=""/>
    <s v=""/>
    <s v=""/>
    <n v="0"/>
    <s v=""/>
    <s v=""/>
    <s v=""/>
    <s v=""/>
    <s v=""/>
    <s v=""/>
    <s v=""/>
    <s v=""/>
    <n v="0"/>
    <s v=""/>
    <s v=""/>
    <s v=""/>
    <s v=""/>
    <n v="0"/>
    <s v=""/>
    <s v=""/>
    <s v=""/>
    <s v=""/>
    <n v="0"/>
  </r>
  <r>
    <x v="0"/>
    <s v="1104-4625"/>
    <x v="4"/>
    <x v="4"/>
    <s v=""/>
    <s v="N/A"/>
    <s v="N/A"/>
    <s v="N/A"/>
    <s v="N/A"/>
    <s v=""/>
    <s v="N/A"/>
    <s v="N/A"/>
    <s v="N/A"/>
    <s v="N/A"/>
    <s v=""/>
    <s v="N/A"/>
    <s v="N/A"/>
    <s v="N/A"/>
    <s v="N/A"/>
    <s v=""/>
    <s v="N/A"/>
    <s v="N/A"/>
    <s v="N/A"/>
    <s v="N/A"/>
    <s v=""/>
    <s v="N/A"/>
    <s v="N/A"/>
    <s v="N/A"/>
    <s v="N/A"/>
    <s v=""/>
    <s v="N/A"/>
    <s v=""/>
    <s v=""/>
    <s v=""/>
    <s v=""/>
    <s v="N/A"/>
    <s v=""/>
    <s v=""/>
    <s v=""/>
    <s v=""/>
    <s v="N/A"/>
    <s v=""/>
    <s v=""/>
    <s v=""/>
    <s v="N/A"/>
    <s v=""/>
    <s v=""/>
    <s v=""/>
    <s v=""/>
    <s v="N/A"/>
    <s v=""/>
    <s v=""/>
    <s v=""/>
    <s v=""/>
    <s v="N/A"/>
    <s v=""/>
    <s v=""/>
    <s v=""/>
    <s v=""/>
    <s v="N/A"/>
    <s v=""/>
    <s v=""/>
    <s v=""/>
    <s v=""/>
    <s v="N/A"/>
    <s v=""/>
    <s v=""/>
    <s v=""/>
    <s v=""/>
    <s v="N/A"/>
    <s v=""/>
    <s v=""/>
    <s v=""/>
    <s v=""/>
    <s v=""/>
    <s v=""/>
    <s v=""/>
    <s v=""/>
    <s v="N/A"/>
    <s v=""/>
    <s v=""/>
    <s v=""/>
    <s v=""/>
    <s v="N/A"/>
    <s v=""/>
    <s v=""/>
    <s v=""/>
    <s v=""/>
    <s v="N/A"/>
  </r>
  <r>
    <x v="0"/>
    <s v="1256-2179"/>
    <x v="5"/>
    <x v="4"/>
    <s v="xxx"/>
    <s v="N/A"/>
    <s v="N/A"/>
    <s v="N/A"/>
    <s v="N/A"/>
    <s v="xxx"/>
    <s v="N/A"/>
    <s v="N/A"/>
    <s v="N/A"/>
    <s v="N/A"/>
    <s v="xxx"/>
    <s v="N/A"/>
    <s v="N/A"/>
    <s v="N/A"/>
    <s v="N/A"/>
    <s v="xxx"/>
    <s v="N/A"/>
    <s v="N/A"/>
    <s v="N/A"/>
    <s v="N/A"/>
    <s v="xxx"/>
    <s v="N/A"/>
    <s v="N/A"/>
    <s v="N/A"/>
    <s v="N/A"/>
    <s v="xxx"/>
    <s v="N/A"/>
    <s v="xxx"/>
    <s v="xxx"/>
    <s v="xxx"/>
    <s v="xxx"/>
    <s v="N/A"/>
    <s v="xxx"/>
    <s v="xxx"/>
    <s v="xxx"/>
    <s v="xxx"/>
    <s v="N/A"/>
    <s v="xxx"/>
    <s v="xxx"/>
    <s v="xxx"/>
    <s v="N/A"/>
    <s v="xxx"/>
    <s v="xxx"/>
    <s v="xxx"/>
    <s v="xxx"/>
    <s v="N/A"/>
    <s v="xxx"/>
    <s v="xxx"/>
    <s v="xxx"/>
    <s v="xxx"/>
    <s v="N/A"/>
    <s v="xxx"/>
    <s v="xxx"/>
    <s v="xxx"/>
    <s v="xxx"/>
    <s v="N/A"/>
    <s v="xxx"/>
    <s v="xxx"/>
    <s v="xxx"/>
    <s v="xxx"/>
    <s v="N/A"/>
    <s v="xxx"/>
    <s v="xxx"/>
    <s v="xxx"/>
    <s v="xxx"/>
    <s v="N/A"/>
    <s v="xxx"/>
    <s v="xxx"/>
    <s v="xxx"/>
    <s v="xxx"/>
    <s v="xxx"/>
    <s v="xxx"/>
    <s v="xxx"/>
    <s v="xxx"/>
    <s v="N/A"/>
    <s v="xxx"/>
    <s v="xxx"/>
    <s v="xxx"/>
    <s v="xxx"/>
    <s v="N/A"/>
    <s v="xxx"/>
    <s v="xxx"/>
    <s v="xxx"/>
    <s v="xxx"/>
    <s v="N/A"/>
  </r>
  <r>
    <x v="0"/>
    <s v="1104-2314"/>
    <x v="6"/>
    <x v="5"/>
    <s v=""/>
    <n v="0"/>
    <n v="0"/>
    <n v="0"/>
    <n v="1"/>
    <s v=""/>
    <n v="0"/>
    <n v="0"/>
    <n v="0"/>
    <n v="0"/>
    <s v=""/>
    <n v="0"/>
    <n v="0"/>
    <n v="0"/>
    <n v="1"/>
    <s v=""/>
    <n v="0"/>
    <n v="0"/>
    <n v="0"/>
    <n v="1"/>
    <s v=""/>
    <n v="0"/>
    <n v="0"/>
    <n v="0"/>
    <n v="0"/>
    <s v=""/>
    <n v="0"/>
    <s v=""/>
    <s v=""/>
    <s v=""/>
    <s v=""/>
    <n v="0"/>
    <s v=""/>
    <s v=""/>
    <s v=""/>
    <s v=""/>
    <n v="0"/>
    <s v=""/>
    <s v=""/>
    <s v=""/>
    <n v="0"/>
    <s v=""/>
    <s v=""/>
    <s v=""/>
    <s v=""/>
    <n v="0"/>
    <s v=""/>
    <s v=""/>
    <s v=""/>
    <s v=""/>
    <n v="0"/>
    <s v=""/>
    <s v=""/>
    <s v=""/>
    <s v=""/>
    <n v="0"/>
    <s v=""/>
    <s v=""/>
    <s v=""/>
    <s v=""/>
    <n v="0"/>
    <s v=""/>
    <s v=""/>
    <s v=""/>
    <s v=""/>
    <n v="0"/>
    <s v=""/>
    <s v=""/>
    <s v=""/>
    <s v=""/>
    <s v=""/>
    <s v=""/>
    <s v=""/>
    <s v=""/>
    <n v="1"/>
    <s v=""/>
    <s v=""/>
    <s v=""/>
    <s v=""/>
    <n v="0"/>
    <s v=""/>
    <s v=""/>
    <s v=""/>
    <s v=""/>
    <n v="1"/>
  </r>
  <r>
    <x v="0"/>
    <s v="1104-2694"/>
    <x v="7"/>
    <x v="6"/>
    <s v=""/>
    <n v="0"/>
    <n v="0"/>
    <n v="0"/>
    <n v="6"/>
    <s v=""/>
    <n v="0"/>
    <n v="0"/>
    <n v="0"/>
    <n v="1"/>
    <s v=""/>
    <n v="0"/>
    <n v="0"/>
    <n v="0"/>
    <n v="7"/>
    <s v=""/>
    <n v="0"/>
    <n v="0"/>
    <n v="0"/>
    <n v="5"/>
    <s v=""/>
    <n v="0"/>
    <n v="0"/>
    <n v="0"/>
    <n v="2"/>
    <s v=""/>
    <n v="0"/>
    <s v=""/>
    <s v=""/>
    <s v=""/>
    <s v=""/>
    <n v="0"/>
    <s v=""/>
    <s v=""/>
    <s v=""/>
    <s v=""/>
    <n v="0"/>
    <s v=""/>
    <s v=""/>
    <s v=""/>
    <n v="4.5"/>
    <s v=""/>
    <s v=""/>
    <s v=""/>
    <s v=""/>
    <n v="0"/>
    <s v=""/>
    <s v=""/>
    <s v=""/>
    <s v=""/>
    <n v="0"/>
    <s v=""/>
    <s v=""/>
    <s v=""/>
    <s v=""/>
    <n v="2"/>
    <s v=""/>
    <s v=""/>
    <s v=""/>
    <s v=""/>
    <n v="0"/>
    <s v=""/>
    <s v=""/>
    <s v=""/>
    <s v=""/>
    <n v="0"/>
    <s v=""/>
    <s v=""/>
    <s v=""/>
    <s v=""/>
    <s v=""/>
    <s v=""/>
    <s v=""/>
    <s v=""/>
    <n v="5"/>
    <s v=""/>
    <s v=""/>
    <s v=""/>
    <s v=""/>
    <n v="0"/>
    <s v=""/>
    <s v=""/>
    <s v=""/>
    <s v=""/>
    <n v="0"/>
  </r>
  <r>
    <x v="0"/>
    <s v="1104-2819"/>
    <x v="8"/>
    <x v="7"/>
    <n v="0"/>
    <n v="0"/>
    <n v="0"/>
    <n v="0"/>
    <n v="2"/>
    <n v="0"/>
    <n v="0"/>
    <n v="0"/>
    <n v="0"/>
    <n v="1"/>
    <n v="0"/>
    <n v="0"/>
    <n v="0"/>
    <n v="0"/>
    <n v="3"/>
    <n v="0"/>
    <n v="0"/>
    <n v="0"/>
    <n v="0"/>
    <n v="3"/>
    <n v="0"/>
    <n v="0"/>
    <n v="0"/>
    <n v="0"/>
    <n v="0"/>
    <n v="0"/>
    <n v="0"/>
    <n v="0"/>
    <n v="0"/>
    <n v="0"/>
    <n v="0"/>
    <n v="0"/>
    <n v="0"/>
    <n v="0"/>
    <n v="0"/>
    <n v="0"/>
    <n v="0"/>
    <n v="0"/>
    <n v="0"/>
    <n v="0"/>
    <n v="0"/>
    <n v="0"/>
    <n v="0"/>
    <n v="0"/>
    <n v="0"/>
    <n v="0"/>
    <n v="0"/>
    <n v="0"/>
    <n v="0"/>
    <n v="0"/>
    <n v="385"/>
    <n v="0"/>
    <n v="0"/>
    <n v="0"/>
    <n v="0"/>
    <n v="0"/>
    <n v="0"/>
    <n v="0"/>
    <n v="0"/>
    <n v="0"/>
    <n v="1"/>
    <n v="0"/>
    <n v="0"/>
    <n v="0"/>
    <n v="0"/>
    <n v="1"/>
    <n v="0"/>
    <n v="0"/>
    <n v="0"/>
    <n v="0"/>
    <n v="0"/>
    <n v="0"/>
    <n v="0"/>
    <n v="0"/>
    <n v="3"/>
    <n v="0"/>
    <n v="0"/>
    <n v="0"/>
    <n v="0"/>
    <n v="0"/>
    <n v="0"/>
    <n v="0"/>
    <n v="0"/>
    <n v="0"/>
    <n v="0"/>
  </r>
  <r>
    <x v="0"/>
    <s v="1262-1090"/>
    <x v="9"/>
    <x v="8"/>
    <s v=""/>
    <n v="0"/>
    <n v="0"/>
    <n v="0"/>
    <n v="0"/>
    <s v=""/>
    <n v="0"/>
    <n v="0"/>
    <n v="0"/>
    <n v="0"/>
    <s v=""/>
    <n v="0"/>
    <n v="0"/>
    <n v="0"/>
    <n v="0"/>
    <s v=""/>
    <n v="0"/>
    <n v="0"/>
    <n v="0"/>
    <n v="0"/>
    <s v=""/>
    <n v="0"/>
    <n v="0"/>
    <n v="0"/>
    <n v="0"/>
    <s v=""/>
    <n v="0"/>
    <s v=""/>
    <s v=""/>
    <s v=""/>
    <s v=""/>
    <n v="0"/>
    <s v=""/>
    <s v=""/>
    <s v=""/>
    <s v=""/>
    <n v="0"/>
    <s v=""/>
    <s v=""/>
    <s v=""/>
    <n v="5.5"/>
    <s v=""/>
    <s v=""/>
    <s v=""/>
    <s v=""/>
    <n v="57"/>
    <s v=""/>
    <s v=""/>
    <s v=""/>
    <s v=""/>
    <n v="0"/>
    <s v=""/>
    <s v=""/>
    <s v=""/>
    <s v=""/>
    <n v="2"/>
    <s v=""/>
    <s v=""/>
    <s v=""/>
    <s v=""/>
    <n v="0"/>
    <s v=""/>
    <s v=""/>
    <s v=""/>
    <s v=""/>
    <n v="0"/>
    <s v=""/>
    <s v=""/>
    <s v=""/>
    <s v=""/>
    <s v=""/>
    <s v=""/>
    <s v=""/>
    <s v=""/>
    <n v="0"/>
    <s v=""/>
    <s v=""/>
    <s v=""/>
    <s v=""/>
    <n v="0"/>
    <s v=""/>
    <s v=""/>
    <s v=""/>
    <s v=""/>
    <n v="0"/>
  </r>
  <r>
    <x v="0"/>
    <s v="1104-2595"/>
    <x v="10"/>
    <x v="9"/>
    <s v=""/>
    <s v="N/A"/>
    <n v="0"/>
    <n v="0"/>
    <n v="0"/>
    <s v=""/>
    <s v="N/A"/>
    <n v="0"/>
    <n v="0"/>
    <n v="0"/>
    <s v=""/>
    <s v="N/A"/>
    <n v="0"/>
    <n v="0"/>
    <n v="0"/>
    <s v=""/>
    <s v="N/A"/>
    <n v="0"/>
    <n v="0"/>
    <n v="0"/>
    <s v=""/>
    <s v="N/A"/>
    <n v="0"/>
    <n v="0"/>
    <n v="0"/>
    <s v=""/>
    <s v="N/A"/>
    <s v=""/>
    <s v=""/>
    <s v=""/>
    <s v=""/>
    <s v="N/A"/>
    <s v=""/>
    <s v=""/>
    <s v=""/>
    <s v=""/>
    <s v="N/A"/>
    <s v=""/>
    <s v=""/>
    <s v=""/>
    <n v="0"/>
    <s v=""/>
    <s v=""/>
    <s v=""/>
    <s v=""/>
    <n v="0"/>
    <s v=""/>
    <s v=""/>
    <s v=""/>
    <s v=""/>
    <n v="0"/>
    <s v=""/>
    <s v=""/>
    <s v=""/>
    <s v=""/>
    <n v="0"/>
    <s v=""/>
    <s v=""/>
    <s v=""/>
    <s v=""/>
    <n v="0"/>
    <s v=""/>
    <s v=""/>
    <s v=""/>
    <s v=""/>
    <n v="0"/>
    <s v=""/>
    <s v=""/>
    <s v=""/>
    <s v=""/>
    <s v=""/>
    <s v=""/>
    <s v=""/>
    <s v=""/>
    <n v="0"/>
    <s v=""/>
    <s v=""/>
    <s v=""/>
    <s v=""/>
    <n v="0"/>
    <s v=""/>
    <s v=""/>
    <s v=""/>
    <s v=""/>
    <n v="1"/>
  </r>
  <r>
    <x v="0"/>
    <s v="2149-1675"/>
    <x v="11"/>
    <x v="10"/>
    <s v=""/>
    <s v="N/A"/>
    <n v="0"/>
    <n v="0"/>
    <n v="0"/>
    <s v=""/>
    <s v="N/A"/>
    <n v="0"/>
    <s v="N/A"/>
    <n v="1"/>
    <s v=""/>
    <s v="N/A"/>
    <n v="0"/>
    <n v="0"/>
    <n v="1"/>
    <s v=""/>
    <s v="N/A"/>
    <n v="0"/>
    <n v="0"/>
    <n v="1"/>
    <s v=""/>
    <s v="N/A"/>
    <n v="0"/>
    <n v="0"/>
    <n v="0"/>
    <s v=""/>
    <s v="N/A"/>
    <s v=""/>
    <s v=""/>
    <s v=""/>
    <s v=""/>
    <s v="N/A"/>
    <s v=""/>
    <s v=""/>
    <s v=""/>
    <s v=""/>
    <s v="N/A"/>
    <s v=""/>
    <s v=""/>
    <s v=""/>
    <n v="0"/>
    <s v=""/>
    <s v=""/>
    <s v=""/>
    <s v=""/>
    <n v="0"/>
    <s v=""/>
    <s v=""/>
    <s v=""/>
    <s v=""/>
    <n v="0"/>
    <s v=""/>
    <s v=""/>
    <s v=""/>
    <s v=""/>
    <n v="0"/>
    <s v=""/>
    <s v=""/>
    <s v=""/>
    <s v=""/>
    <n v="0"/>
    <s v=""/>
    <s v=""/>
    <s v=""/>
    <s v=""/>
    <n v="0"/>
    <s v=""/>
    <s v=""/>
    <s v=""/>
    <s v=""/>
    <s v=""/>
    <s v=""/>
    <s v=""/>
    <s v=""/>
    <n v="1"/>
    <s v=""/>
    <s v=""/>
    <s v=""/>
    <s v=""/>
    <n v="0"/>
    <s v=""/>
    <s v=""/>
    <s v=""/>
    <s v=""/>
    <n v="0"/>
  </r>
  <r>
    <x v="0"/>
    <s v="1104-2330"/>
    <x v="12"/>
    <x v="11"/>
    <s v=""/>
    <n v="0"/>
    <n v="0"/>
    <n v="0"/>
    <n v="0"/>
    <s v=""/>
    <n v="0"/>
    <n v="0"/>
    <n v="0"/>
    <n v="0"/>
    <s v=""/>
    <n v="0"/>
    <n v="0"/>
    <n v="0"/>
    <n v="0"/>
    <s v=""/>
    <n v="0"/>
    <n v="0"/>
    <n v="0"/>
    <n v="0"/>
    <s v=""/>
    <n v="0"/>
    <n v="0"/>
    <n v="0"/>
    <n v="0"/>
    <s v=""/>
    <n v="0"/>
    <s v=""/>
    <s v=""/>
    <s v=""/>
    <s v=""/>
    <n v="0"/>
    <s v=""/>
    <s v=""/>
    <s v=""/>
    <s v=""/>
    <n v="0"/>
    <s v=""/>
    <s v=""/>
    <s v=""/>
    <n v="0"/>
    <s v=""/>
    <s v=""/>
    <s v=""/>
    <s v=""/>
    <n v="0"/>
    <s v=""/>
    <s v=""/>
    <s v=""/>
    <s v=""/>
    <n v="0"/>
    <s v=""/>
    <s v=""/>
    <s v=""/>
    <s v=""/>
    <n v="0"/>
    <s v=""/>
    <s v=""/>
    <s v=""/>
    <s v=""/>
    <n v="0"/>
    <s v=""/>
    <s v=""/>
    <s v=""/>
    <s v=""/>
    <n v="0"/>
    <s v=""/>
    <s v=""/>
    <s v=""/>
    <s v=""/>
    <s v=""/>
    <s v=""/>
    <s v=""/>
    <s v=""/>
    <n v="0"/>
    <s v=""/>
    <s v=""/>
    <s v=""/>
    <s v=""/>
    <n v="0"/>
    <s v=""/>
    <s v=""/>
    <s v=""/>
    <s v=""/>
    <n v="0"/>
  </r>
  <r>
    <x v="1"/>
    <s v="1104-2322"/>
    <x v="0"/>
    <x v="0"/>
    <n v="0"/>
    <n v="0"/>
    <n v="2"/>
    <n v="16"/>
    <n v="7"/>
    <n v="0"/>
    <n v="0"/>
    <n v="23"/>
    <n v="25"/>
    <n v="11"/>
    <n v="0"/>
    <n v="0"/>
    <n v="25"/>
    <n v="41"/>
    <n v="18"/>
    <n v="0"/>
    <n v="0"/>
    <n v="21"/>
    <n v="27"/>
    <n v="18"/>
    <n v="0"/>
    <n v="0"/>
    <n v="4"/>
    <n v="14"/>
    <n v="0"/>
    <n v="0"/>
    <n v="0"/>
    <n v="0"/>
    <n v="0"/>
    <n v="0"/>
    <n v="0"/>
    <n v="0"/>
    <n v="0"/>
    <n v="0"/>
    <n v="0"/>
    <n v="0"/>
    <n v="0"/>
    <n v="0"/>
    <n v="0"/>
    <n v="0"/>
    <n v="8.56"/>
    <n v="0"/>
    <n v="0"/>
    <n v="0"/>
    <n v="0"/>
    <n v="10"/>
    <n v="0"/>
    <n v="0"/>
    <n v="0"/>
    <n v="0"/>
    <n v="102.44"/>
    <n v="0"/>
    <n v="0"/>
    <n v="0"/>
    <n v="0"/>
    <n v="43"/>
    <n v="0"/>
    <n v="0"/>
    <n v="0"/>
    <n v="0"/>
    <n v="36"/>
    <n v="0"/>
    <n v="0"/>
    <n v="0"/>
    <n v="0"/>
    <n v="60"/>
    <n v="0"/>
    <n v="0"/>
    <n v="0"/>
    <n v="0"/>
    <n v="0"/>
    <n v="0"/>
    <n v="0"/>
    <n v="0"/>
    <n v="11"/>
    <n v="0"/>
    <n v="0"/>
    <n v="0"/>
    <n v="0"/>
    <n v="7"/>
    <n v="0"/>
    <n v="0"/>
    <n v="0"/>
    <n v="0"/>
    <n v="18"/>
  </r>
  <r>
    <x v="1"/>
    <s v="1104-2363"/>
    <x v="1"/>
    <x v="1"/>
    <s v=""/>
    <n v="0"/>
    <n v="12"/>
    <n v="33"/>
    <n v="42"/>
    <s v=""/>
    <n v="0"/>
    <n v="15"/>
    <n v="17"/>
    <n v="40"/>
    <s v=""/>
    <n v="0"/>
    <n v="27"/>
    <n v="50"/>
    <n v="82"/>
    <s v=""/>
    <n v="0"/>
    <n v="27"/>
    <n v="31"/>
    <n v="67"/>
    <s v=""/>
    <n v="0"/>
    <n v="0"/>
    <n v="19"/>
    <n v="15"/>
    <s v=""/>
    <n v="0"/>
    <s v=""/>
    <s v=""/>
    <s v=""/>
    <s v=""/>
    <n v="0"/>
    <s v=""/>
    <s v=""/>
    <s v=""/>
    <s v=""/>
    <n v="0"/>
    <s v=""/>
    <s v=""/>
    <s v=""/>
    <n v="11.72"/>
    <s v=""/>
    <s v=""/>
    <s v=""/>
    <s v=""/>
    <n v="1"/>
    <s v=""/>
    <s v=""/>
    <s v=""/>
    <s v=""/>
    <n v="92.72"/>
    <s v=""/>
    <s v=""/>
    <s v=""/>
    <s v=""/>
    <n v="65"/>
    <s v=""/>
    <s v=""/>
    <s v=""/>
    <s v=""/>
    <n v="50"/>
    <s v=""/>
    <s v=""/>
    <s v=""/>
    <s v=""/>
    <n v="80"/>
    <s v=""/>
    <s v=""/>
    <s v=""/>
    <s v=""/>
    <s v=""/>
    <s v=""/>
    <s v=""/>
    <s v=""/>
    <n v="24"/>
    <s v=""/>
    <s v=""/>
    <s v=""/>
    <s v=""/>
    <n v="35"/>
    <s v=""/>
    <s v=""/>
    <s v=""/>
    <s v=""/>
    <n v="34"/>
  </r>
  <r>
    <x v="1"/>
    <s v="1104-2868"/>
    <x v="2"/>
    <x v="2"/>
    <n v="0"/>
    <n v="0"/>
    <n v="41"/>
    <n v="154"/>
    <n v="15"/>
    <n v="0"/>
    <n v="0"/>
    <n v="163"/>
    <n v="130"/>
    <n v="23"/>
    <n v="0"/>
    <n v="0"/>
    <n v="204"/>
    <n v="284"/>
    <n v="38"/>
    <n v="0"/>
    <n v="0"/>
    <n v="165"/>
    <n v="140"/>
    <n v="34"/>
    <n v="0"/>
    <n v="0"/>
    <n v="39"/>
    <n v="144"/>
    <n v="4"/>
    <n v="0"/>
    <n v="0"/>
    <n v="0"/>
    <n v="0"/>
    <n v="0"/>
    <n v="0"/>
    <n v="0"/>
    <n v="0"/>
    <n v="0"/>
    <n v="0"/>
    <n v="0"/>
    <n v="0"/>
    <n v="0"/>
    <n v="0"/>
    <n v="0"/>
    <n v="13.86"/>
    <n v="0"/>
    <n v="0"/>
    <n v="0"/>
    <n v="0"/>
    <n v="15"/>
    <n v="0"/>
    <n v="0"/>
    <n v="0"/>
    <n v="0"/>
    <n v="88.45"/>
    <n v="0"/>
    <n v="0"/>
    <n v="0"/>
    <n v="0"/>
    <n v="83"/>
    <n v="0"/>
    <n v="0"/>
    <n v="0"/>
    <n v="0"/>
    <n v="71"/>
    <n v="0"/>
    <n v="0"/>
    <n v="0"/>
    <n v="0"/>
    <n v="105"/>
    <n v="0"/>
    <n v="0"/>
    <n v="0"/>
    <n v="0"/>
    <n v="0"/>
    <n v="0"/>
    <n v="0"/>
    <n v="0"/>
    <n v="21"/>
    <n v="0"/>
    <n v="0"/>
    <n v="0"/>
    <n v="0"/>
    <n v="9"/>
    <n v="0"/>
    <n v="0"/>
    <n v="0"/>
    <n v="0"/>
    <n v="62"/>
  </r>
  <r>
    <x v="1"/>
    <s v="1104-2488"/>
    <x v="3"/>
    <x v="3"/>
    <s v=""/>
    <n v="0"/>
    <n v="11"/>
    <n v="20"/>
    <n v="15"/>
    <s v=""/>
    <n v="0"/>
    <n v="109"/>
    <n v="38"/>
    <n v="66"/>
    <s v=""/>
    <n v="0"/>
    <n v="120"/>
    <n v="58"/>
    <n v="81"/>
    <s v=""/>
    <n v="0"/>
    <n v="106"/>
    <n v="31"/>
    <n v="62"/>
    <s v=""/>
    <n v="0"/>
    <n v="14"/>
    <n v="27"/>
    <n v="19"/>
    <s v=""/>
    <n v="0"/>
    <s v=""/>
    <s v=""/>
    <s v=""/>
    <s v=""/>
    <n v="0"/>
    <s v=""/>
    <s v=""/>
    <s v=""/>
    <s v=""/>
    <n v="0"/>
    <s v=""/>
    <s v=""/>
    <s v=""/>
    <n v="12.77"/>
    <s v=""/>
    <s v=""/>
    <s v=""/>
    <s v=""/>
    <n v="26"/>
    <s v=""/>
    <s v=""/>
    <s v=""/>
    <s v=""/>
    <n v="165.28"/>
    <s v=""/>
    <s v=""/>
    <s v=""/>
    <s v=""/>
    <n v="35"/>
    <s v=""/>
    <s v=""/>
    <s v=""/>
    <s v=""/>
    <n v="25"/>
    <s v=""/>
    <s v=""/>
    <s v=""/>
    <s v=""/>
    <n v="49"/>
    <s v=""/>
    <s v=""/>
    <s v=""/>
    <s v=""/>
    <s v=""/>
    <s v=""/>
    <s v=""/>
    <s v=""/>
    <n v="29"/>
    <s v=""/>
    <s v=""/>
    <s v=""/>
    <s v=""/>
    <s v="N/D"/>
    <s v=""/>
    <s v=""/>
    <s v=""/>
    <s v=""/>
    <n v="62"/>
  </r>
  <r>
    <x v="1"/>
    <s v="1104-2397"/>
    <x v="13"/>
    <x v="12"/>
    <s v=""/>
    <n v="0"/>
    <n v="4"/>
    <n v="8"/>
    <n v="8"/>
    <s v=""/>
    <n v="0"/>
    <n v="28"/>
    <n v="39"/>
    <n v="14"/>
    <s v=""/>
    <n v="0"/>
    <n v="32"/>
    <n v="47"/>
    <n v="22"/>
    <s v=""/>
    <n v="0"/>
    <n v="30"/>
    <n v="32"/>
    <n v="19"/>
    <s v=""/>
    <n v="0"/>
    <n v="2"/>
    <n v="15"/>
    <n v="3"/>
    <s v=""/>
    <n v="0"/>
    <s v=""/>
    <s v=""/>
    <s v=""/>
    <s v=""/>
    <n v="0"/>
    <s v=""/>
    <s v=""/>
    <s v=""/>
    <s v=""/>
    <n v="0"/>
    <s v=""/>
    <s v=""/>
    <s v=""/>
    <n v="16.63"/>
    <s v=""/>
    <s v=""/>
    <s v=""/>
    <s v=""/>
    <n v="111"/>
    <s v=""/>
    <s v=""/>
    <s v=""/>
    <s v=""/>
    <n v="159.22999999999999"/>
    <s v=""/>
    <s v=""/>
    <s v=""/>
    <s v=""/>
    <n v="30"/>
    <s v=""/>
    <s v=""/>
    <s v=""/>
    <s v=""/>
    <n v="13"/>
    <s v=""/>
    <s v=""/>
    <s v=""/>
    <s v=""/>
    <n v="18"/>
    <s v=""/>
    <s v=""/>
    <s v=""/>
    <s v=""/>
    <s v=""/>
    <s v=""/>
    <s v=""/>
    <s v=""/>
    <n v="17"/>
    <s v=""/>
    <s v=""/>
    <s v=""/>
    <s v=""/>
    <n v="0"/>
    <s v=""/>
    <s v=""/>
    <s v=""/>
    <s v=""/>
    <n v="47"/>
  </r>
  <r>
    <x v="1"/>
    <s v="1104-3627"/>
    <x v="14"/>
    <x v="4"/>
    <s v=""/>
    <n v="184"/>
    <n v="7"/>
    <n v="223"/>
    <n v="30"/>
    <s v=""/>
    <n v="296"/>
    <n v="160"/>
    <n v="164"/>
    <n v="58"/>
    <s v=""/>
    <n v="480"/>
    <n v="167"/>
    <n v="387"/>
    <n v="88"/>
    <s v=""/>
    <n v="343"/>
    <n v="147"/>
    <n v="185"/>
    <n v="61"/>
    <s v=""/>
    <n v="137"/>
    <n v="20"/>
    <n v="202"/>
    <n v="27"/>
    <s v=""/>
    <n v="7"/>
    <s v=""/>
    <s v=""/>
    <s v=""/>
    <s v=""/>
    <n v="36.82"/>
    <s v=""/>
    <s v=""/>
    <s v=""/>
    <s v=""/>
    <n v="191.23"/>
    <s v=""/>
    <s v=""/>
    <s v=""/>
    <n v="28.4"/>
    <s v=""/>
    <s v=""/>
    <s v=""/>
    <s v=""/>
    <n v="81"/>
    <s v=""/>
    <s v=""/>
    <s v=""/>
    <s v=""/>
    <n v="163.62"/>
    <s v=""/>
    <s v=""/>
    <s v=""/>
    <s v=""/>
    <n v="149"/>
    <s v=""/>
    <s v=""/>
    <s v=""/>
    <s v=""/>
    <n v="115"/>
    <s v=""/>
    <s v=""/>
    <s v=""/>
    <s v=""/>
    <n v="163"/>
    <s v=""/>
    <s v=""/>
    <s v=""/>
    <s v=""/>
    <s v=""/>
    <s v=""/>
    <s v=""/>
    <s v=""/>
    <n v="39"/>
    <s v=""/>
    <s v=""/>
    <s v=""/>
    <s v=""/>
    <n v="21"/>
    <s v=""/>
    <s v=""/>
    <s v=""/>
    <s v=""/>
    <n v="108"/>
  </r>
  <r>
    <x v="1"/>
    <s v="1104-4625"/>
    <x v="4"/>
    <x v="4"/>
    <s v=""/>
    <s v="N/A"/>
    <n v="5"/>
    <n v="230"/>
    <n v="28"/>
    <s v=""/>
    <s v="N/A"/>
    <n v="84"/>
    <n v="102"/>
    <n v="15"/>
    <s v=""/>
    <n v="0"/>
    <n v="89"/>
    <n v="332"/>
    <n v="43"/>
    <s v=""/>
    <s v="N/A"/>
    <n v="87"/>
    <n v="133"/>
    <n v="34"/>
    <s v=""/>
    <n v="0"/>
    <n v="2"/>
    <n v="199"/>
    <n v="9"/>
    <s v=""/>
    <s v="N/A"/>
    <s v=""/>
    <s v=""/>
    <s v=""/>
    <s v=""/>
    <s v="N/A"/>
    <s v=""/>
    <s v=""/>
    <s v=""/>
    <s v=""/>
    <s v="N/A"/>
    <s v=""/>
    <s v=""/>
    <s v=""/>
    <n v="1.9"/>
    <s v=""/>
    <s v=""/>
    <s v=""/>
    <s v=""/>
    <n v="55"/>
    <s v=""/>
    <s v=""/>
    <s v=""/>
    <s v=""/>
    <n v="148.87"/>
    <s v=""/>
    <s v=""/>
    <s v=""/>
    <s v=""/>
    <n v="59"/>
    <s v=""/>
    <s v=""/>
    <s v=""/>
    <s v=""/>
    <n v="40"/>
    <s v=""/>
    <s v=""/>
    <s v=""/>
    <s v=""/>
    <n v="53"/>
    <s v=""/>
    <s v=""/>
    <s v=""/>
    <s v=""/>
    <s v=""/>
    <s v=""/>
    <s v=""/>
    <s v=""/>
    <n v="25"/>
    <s v=""/>
    <s v=""/>
    <s v=""/>
    <s v=""/>
    <n v="6"/>
    <s v=""/>
    <s v=""/>
    <s v=""/>
    <s v=""/>
    <n v="39"/>
  </r>
  <r>
    <x v="1"/>
    <s v="1256-2179"/>
    <x v="5"/>
    <x v="4"/>
    <s v="xxx"/>
    <s v="N/A"/>
    <s v="N/A"/>
    <s v="N/A"/>
    <s v="N/A"/>
    <s v="xxx"/>
    <s v="N/A"/>
    <s v="N/A"/>
    <s v="N/A"/>
    <s v="N/A"/>
    <s v="xxx"/>
    <s v="N/A"/>
    <s v="N/A"/>
    <s v="N/A"/>
    <s v="N/A"/>
    <s v="xxx"/>
    <s v="N/A"/>
    <s v="N/A"/>
    <s v="N/A"/>
    <s v="N/A"/>
    <s v="xxx"/>
    <s v="N/A"/>
    <s v="N/A"/>
    <s v="N/A"/>
    <s v="N/A"/>
    <s v="xxx"/>
    <s v="N/A"/>
    <s v="xxx"/>
    <s v="xxx"/>
    <s v="xxx"/>
    <s v="xxx"/>
    <s v="N/A"/>
    <s v="xxx"/>
    <s v="xxx"/>
    <s v="xxx"/>
    <s v="xxx"/>
    <s v="N/A"/>
    <s v="xxx"/>
    <s v="xxx"/>
    <s v="xxx"/>
    <s v="N/A"/>
    <s v="xxx"/>
    <s v="xxx"/>
    <s v="xxx"/>
    <s v="xxx"/>
    <s v="N/A"/>
    <s v="xxx"/>
    <s v="xxx"/>
    <s v="xxx"/>
    <s v="xxx"/>
    <s v="N/A"/>
    <s v="xxx"/>
    <s v="xxx"/>
    <s v="xxx"/>
    <s v="xxx"/>
    <s v="N/A"/>
    <s v="xxx"/>
    <s v="xxx"/>
    <s v="xxx"/>
    <s v="xxx"/>
    <s v="N/A"/>
    <s v="xxx"/>
    <s v="xxx"/>
    <s v="xxx"/>
    <s v="xxx"/>
    <s v="N/A"/>
    <s v="xxx"/>
    <s v="xxx"/>
    <s v="xxx"/>
    <s v="xxx"/>
    <s v="xxx"/>
    <s v="xxx"/>
    <s v="xxx"/>
    <s v="xxx"/>
    <s v="N/A"/>
    <s v="xxx"/>
    <s v="xxx"/>
    <s v="xxx"/>
    <s v="xxx"/>
    <s v="N/A"/>
    <s v="xxx"/>
    <s v="xxx"/>
    <s v="xxx"/>
    <s v="xxx"/>
    <s v="N/A"/>
  </r>
  <r>
    <x v="1"/>
    <s v="1265-2384"/>
    <x v="15"/>
    <x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s v="1104-2314"/>
    <x v="6"/>
    <x v="5"/>
    <s v=""/>
    <n v="0"/>
    <n v="15"/>
    <n v="14"/>
    <n v="8"/>
    <s v=""/>
    <n v="0"/>
    <n v="16"/>
    <n v="7"/>
    <n v="20"/>
    <s v=""/>
    <n v="0"/>
    <n v="31"/>
    <n v="21"/>
    <n v="28"/>
    <s v=""/>
    <n v="0"/>
    <n v="31"/>
    <n v="12"/>
    <n v="14"/>
    <s v=""/>
    <n v="0"/>
    <n v="0"/>
    <n v="9"/>
    <n v="14"/>
    <s v=""/>
    <n v="0"/>
    <s v=""/>
    <s v=""/>
    <s v=""/>
    <s v=""/>
    <n v="0"/>
    <s v=""/>
    <s v=""/>
    <s v=""/>
    <s v=""/>
    <n v="0"/>
    <s v=""/>
    <s v=""/>
    <s v=""/>
    <n v="17.309999999999999"/>
    <s v=""/>
    <s v=""/>
    <s v=""/>
    <s v=""/>
    <n v="47"/>
    <s v=""/>
    <s v=""/>
    <s v=""/>
    <s v=""/>
    <n v="149.47999999999999"/>
    <s v=""/>
    <s v=""/>
    <s v=""/>
    <s v=""/>
    <n v="70"/>
    <s v=""/>
    <s v=""/>
    <s v=""/>
    <s v=""/>
    <n v="62"/>
    <s v=""/>
    <s v=""/>
    <s v=""/>
    <s v=""/>
    <n v="91"/>
    <s v=""/>
    <s v=""/>
    <s v=""/>
    <s v=""/>
    <s v=""/>
    <s v=""/>
    <s v=""/>
    <s v=""/>
    <n v="10"/>
    <s v=""/>
    <s v=""/>
    <s v=""/>
    <s v=""/>
    <n v="5"/>
    <s v=""/>
    <s v=""/>
    <s v=""/>
    <s v=""/>
    <n v="48"/>
  </r>
  <r>
    <x v="1"/>
    <s v="1104-2694"/>
    <x v="7"/>
    <x v="6"/>
    <s v=""/>
    <n v="0"/>
    <n v="18"/>
    <n v="50"/>
    <n v="20"/>
    <s v=""/>
    <n v="0"/>
    <n v="11"/>
    <n v="16"/>
    <n v="6"/>
    <s v=""/>
    <n v="0"/>
    <n v="29"/>
    <n v="66"/>
    <n v="26"/>
    <s v=""/>
    <n v="0"/>
    <n v="7"/>
    <n v="15"/>
    <n v="22"/>
    <s v=""/>
    <n v="0"/>
    <n v="22"/>
    <n v="51"/>
    <n v="4"/>
    <s v=""/>
    <n v="0"/>
    <s v=""/>
    <s v=""/>
    <s v=""/>
    <s v=""/>
    <n v="0"/>
    <s v=""/>
    <s v=""/>
    <s v=""/>
    <s v=""/>
    <n v="0"/>
    <s v=""/>
    <s v=""/>
    <s v=""/>
    <n v="12.19"/>
    <s v=""/>
    <s v=""/>
    <s v=""/>
    <s v=""/>
    <n v="102"/>
    <s v=""/>
    <s v=""/>
    <s v=""/>
    <s v=""/>
    <n v="202.32"/>
    <s v=""/>
    <s v=""/>
    <s v=""/>
    <s v=""/>
    <n v="26"/>
    <s v=""/>
    <s v=""/>
    <s v=""/>
    <s v=""/>
    <n v="19"/>
    <s v=""/>
    <s v=""/>
    <s v=""/>
    <s v=""/>
    <n v="35"/>
    <s v=""/>
    <s v=""/>
    <s v=""/>
    <s v=""/>
    <s v=""/>
    <s v=""/>
    <s v=""/>
    <s v=""/>
    <n v="18"/>
    <s v=""/>
    <s v=""/>
    <s v=""/>
    <s v=""/>
    <n v="4"/>
    <s v=""/>
    <s v=""/>
    <s v=""/>
    <s v=""/>
    <n v="13"/>
  </r>
  <r>
    <x v="1"/>
    <s v="1104-2819"/>
    <x v="8"/>
    <x v="7"/>
    <n v="0"/>
    <n v="0"/>
    <n v="2"/>
    <n v="6"/>
    <n v="2"/>
    <n v="0"/>
    <n v="0"/>
    <n v="0"/>
    <n v="2"/>
    <n v="4"/>
    <n v="0"/>
    <n v="0"/>
    <n v="2"/>
    <n v="8"/>
    <n v="6"/>
    <n v="0"/>
    <n v="0"/>
    <n v="0"/>
    <n v="1"/>
    <n v="5"/>
    <n v="0"/>
    <n v="0"/>
    <n v="2"/>
    <n v="7"/>
    <n v="1"/>
    <n v="0"/>
    <n v="0"/>
    <n v="0"/>
    <n v="0"/>
    <n v="0"/>
    <n v="0"/>
    <n v="0"/>
    <n v="0"/>
    <n v="0"/>
    <n v="0"/>
    <n v="0"/>
    <n v="0"/>
    <n v="0"/>
    <n v="0"/>
    <n v="0"/>
    <n v="20.079999999999998"/>
    <n v="0"/>
    <n v="0"/>
    <n v="0"/>
    <n v="0"/>
    <n v="66"/>
    <n v="0"/>
    <n v="0"/>
    <n v="0"/>
    <n v="0"/>
    <n v="185.4"/>
    <n v="0"/>
    <n v="0"/>
    <n v="0"/>
    <n v="0"/>
    <n v="12"/>
    <n v="0"/>
    <n v="0"/>
    <n v="0"/>
    <n v="0"/>
    <n v="20"/>
    <n v="0"/>
    <n v="0"/>
    <n v="0"/>
    <n v="0"/>
    <n v="27"/>
    <n v="0"/>
    <n v="0"/>
    <n v="0"/>
    <n v="0"/>
    <n v="0"/>
    <n v="0"/>
    <n v="0"/>
    <n v="0"/>
    <n v="5"/>
    <n v="0"/>
    <n v="0"/>
    <n v="0"/>
    <n v="0"/>
    <n v="0"/>
    <n v="0"/>
    <n v="0"/>
    <n v="0"/>
    <n v="0"/>
    <n v="12"/>
  </r>
  <r>
    <x v="1"/>
    <s v="1262-1090"/>
    <x v="9"/>
    <x v="8"/>
    <s v=""/>
    <n v="0"/>
    <n v="16"/>
    <n v="23"/>
    <n v="3"/>
    <s v=""/>
    <n v="0"/>
    <n v="6"/>
    <n v="9"/>
    <n v="4"/>
    <s v=""/>
    <n v="0"/>
    <n v="22"/>
    <n v="32"/>
    <n v="7"/>
    <s v=""/>
    <n v="0"/>
    <n v="9"/>
    <n v="11"/>
    <n v="3"/>
    <s v=""/>
    <n v="0"/>
    <n v="13"/>
    <n v="21"/>
    <n v="4"/>
    <s v=""/>
    <n v="0"/>
    <s v=""/>
    <s v=""/>
    <s v=""/>
    <s v=""/>
    <n v="0"/>
    <s v=""/>
    <s v=""/>
    <s v=""/>
    <s v=""/>
    <n v="0"/>
    <s v=""/>
    <s v=""/>
    <s v=""/>
    <n v="7.85"/>
    <s v=""/>
    <s v=""/>
    <s v=""/>
    <s v=""/>
    <n v="40"/>
    <s v=""/>
    <s v=""/>
    <s v=""/>
    <s v=""/>
    <n v="125.29"/>
    <s v=""/>
    <s v=""/>
    <s v=""/>
    <s v=""/>
    <n v="13"/>
    <s v=""/>
    <s v=""/>
    <s v=""/>
    <s v=""/>
    <n v="7"/>
    <s v=""/>
    <s v=""/>
    <s v=""/>
    <s v=""/>
    <n v="10"/>
    <s v=""/>
    <s v=""/>
    <s v=""/>
    <s v=""/>
    <s v=""/>
    <s v=""/>
    <s v=""/>
    <s v=""/>
    <n v="3"/>
    <s v=""/>
    <s v=""/>
    <s v=""/>
    <s v=""/>
    <n v="0"/>
    <s v=""/>
    <s v=""/>
    <s v=""/>
    <s v=""/>
    <n v="4"/>
  </r>
  <r>
    <x v="1"/>
    <s v="1104-2751"/>
    <x v="16"/>
    <x v="13"/>
    <s v="N/A"/>
    <n v="0"/>
    <n v="2"/>
    <n v="2"/>
    <n v="1"/>
    <s v="N/A"/>
    <n v="0"/>
    <n v="3"/>
    <n v="7"/>
    <n v="2"/>
    <s v="N/A"/>
    <n v="0"/>
    <n v="5"/>
    <n v="9"/>
    <n v="3"/>
    <s v="N/A"/>
    <n v="0"/>
    <n v="2"/>
    <n v="3"/>
    <n v="3"/>
    <s v="N/A"/>
    <n v="0"/>
    <n v="3"/>
    <n v="6"/>
    <n v="0"/>
    <s v="N/A"/>
    <n v="0"/>
    <s v="N/A"/>
    <s v="N/A"/>
    <s v="N/A"/>
    <s v="N/A"/>
    <n v="0"/>
    <s v="N/A"/>
    <s v="N/A"/>
    <s v="N/A"/>
    <s v="N/A"/>
    <n v="0"/>
    <s v="N/A"/>
    <s v="N/A"/>
    <s v="N/A"/>
    <n v="12"/>
    <s v="N/A"/>
    <s v="N/A"/>
    <s v="N/A"/>
    <s v="N/A"/>
    <n v="44"/>
    <s v="N/A"/>
    <s v="N/A"/>
    <s v="N/A"/>
    <s v="N/A"/>
    <n v="133.15"/>
    <s v="N/A"/>
    <s v="N/A"/>
    <s v="N/A"/>
    <s v="N/A"/>
    <n v="69"/>
    <s v="N/A"/>
    <s v="N/A"/>
    <s v="N/A"/>
    <s v="N/A"/>
    <n v="66"/>
    <s v="N/A"/>
    <s v="N/A"/>
    <s v="N/A"/>
    <s v="N/A"/>
    <n v="104"/>
    <s v="N/A"/>
    <s v="N/A"/>
    <s v="N/A"/>
    <s v="N/A"/>
    <s v="N/A"/>
    <s v="N/A"/>
    <s v="N/A"/>
    <s v="N/A"/>
    <n v="0"/>
    <s v="N/A"/>
    <s v="N/A"/>
    <s v="N/A"/>
    <s v="N/A"/>
    <n v="3"/>
    <s v="N/A"/>
    <s v="N/A"/>
    <s v="N/A"/>
    <s v="N/A"/>
    <n v="5"/>
  </r>
  <r>
    <x v="1"/>
    <s v="1104-2405"/>
    <x v="17"/>
    <x v="14"/>
    <s v=""/>
    <n v="0"/>
    <n v="0"/>
    <n v="0"/>
    <n v="10"/>
    <s v=""/>
    <n v="0"/>
    <n v="0"/>
    <n v="0"/>
    <n v="5"/>
    <s v=""/>
    <n v="0"/>
    <n v="0"/>
    <n v="0"/>
    <n v="15"/>
    <s v=""/>
    <n v="0"/>
    <n v="0"/>
    <n v="0"/>
    <n v="15"/>
    <s v=""/>
    <n v="0"/>
    <n v="0"/>
    <n v="0"/>
    <n v="0"/>
    <s v=""/>
    <n v="0"/>
    <s v=""/>
    <s v=""/>
    <s v=""/>
    <s v=""/>
    <n v="0"/>
    <s v=""/>
    <s v=""/>
    <s v=""/>
    <s v=""/>
    <n v="0"/>
    <s v=""/>
    <s v=""/>
    <s v=""/>
    <n v="31.32"/>
    <s v=""/>
    <s v=""/>
    <s v=""/>
    <s v=""/>
    <n v="10"/>
    <s v=""/>
    <s v=""/>
    <s v=""/>
    <s v=""/>
    <n v="123.19"/>
    <s v=""/>
    <s v=""/>
    <s v=""/>
    <s v=""/>
    <n v="59"/>
    <s v=""/>
    <s v=""/>
    <s v=""/>
    <s v=""/>
    <n v="47"/>
    <s v=""/>
    <s v=""/>
    <s v=""/>
    <s v=""/>
    <n v="70"/>
    <s v=""/>
    <s v=""/>
    <s v=""/>
    <s v=""/>
    <s v=""/>
    <s v=""/>
    <s v=""/>
    <s v=""/>
    <n v="4"/>
    <s v=""/>
    <s v=""/>
    <s v=""/>
    <s v=""/>
    <n v="9"/>
    <s v=""/>
    <s v=""/>
    <s v=""/>
    <s v=""/>
    <n v="15"/>
  </r>
  <r>
    <x v="1"/>
    <s v="1104-2595"/>
    <x v="10"/>
    <x v="9"/>
    <s v=""/>
    <n v="0"/>
    <n v="3"/>
    <n v="20"/>
    <n v="13"/>
    <s v=""/>
    <n v="0"/>
    <n v="9"/>
    <n v="10"/>
    <n v="13"/>
    <s v=""/>
    <n v="0"/>
    <n v="12"/>
    <n v="30"/>
    <n v="26"/>
    <s v=""/>
    <n v="0"/>
    <n v="8"/>
    <n v="10"/>
    <n v="22"/>
    <s v=""/>
    <n v="0"/>
    <n v="4"/>
    <n v="20"/>
    <n v="4"/>
    <s v=""/>
    <s v="N/A"/>
    <s v=""/>
    <s v=""/>
    <s v=""/>
    <s v=""/>
    <s v="N/A"/>
    <s v=""/>
    <s v=""/>
    <s v=""/>
    <s v=""/>
    <s v="N/A"/>
    <s v=""/>
    <s v=""/>
    <s v=""/>
    <n v="8.67"/>
    <s v=""/>
    <s v=""/>
    <s v=""/>
    <s v=""/>
    <n v="5"/>
    <s v=""/>
    <s v=""/>
    <s v=""/>
    <s v=""/>
    <n v="102.52"/>
    <s v=""/>
    <s v=""/>
    <s v=""/>
    <s v=""/>
    <n v="57"/>
    <s v=""/>
    <s v=""/>
    <s v=""/>
    <s v=""/>
    <n v="61"/>
    <s v=""/>
    <s v=""/>
    <s v=""/>
    <s v=""/>
    <n v="101"/>
    <s v=""/>
    <s v=""/>
    <s v=""/>
    <s v=""/>
    <s v=""/>
    <s v=""/>
    <s v=""/>
    <s v=""/>
    <n v="9"/>
    <s v=""/>
    <s v=""/>
    <s v=""/>
    <s v=""/>
    <n v="11"/>
    <s v=""/>
    <s v=""/>
    <s v=""/>
    <s v=""/>
    <n v="45"/>
  </r>
  <r>
    <x v="1"/>
    <s v="2149-1675"/>
    <x v="11"/>
    <x v="10"/>
    <s v=""/>
    <n v="0"/>
    <n v="4"/>
    <n v="33"/>
    <n v="7"/>
    <s v=""/>
    <n v="0"/>
    <n v="12"/>
    <n v="10"/>
    <n v="31"/>
    <s v=""/>
    <n v="0"/>
    <n v="16"/>
    <n v="43"/>
    <n v="38"/>
    <s v=""/>
    <n v="0"/>
    <n v="12"/>
    <n v="5"/>
    <n v="36"/>
    <s v=""/>
    <n v="0"/>
    <n v="4"/>
    <n v="38"/>
    <n v="2"/>
    <s v=""/>
    <n v="0"/>
    <s v=""/>
    <s v=""/>
    <s v=""/>
    <s v=""/>
    <n v="0"/>
    <s v=""/>
    <s v=""/>
    <s v=""/>
    <s v=""/>
    <n v="0"/>
    <s v=""/>
    <s v=""/>
    <s v=""/>
    <n v="17.07"/>
    <s v=""/>
    <s v=""/>
    <s v=""/>
    <s v=""/>
    <n v="8"/>
    <s v=""/>
    <s v=""/>
    <s v=""/>
    <s v=""/>
    <n v="146.74"/>
    <s v=""/>
    <s v=""/>
    <s v=""/>
    <s v=""/>
    <n v="59"/>
    <s v=""/>
    <s v=""/>
    <s v=""/>
    <s v=""/>
    <n v="50"/>
    <s v=""/>
    <s v=""/>
    <s v=""/>
    <s v=""/>
    <n v="75"/>
    <s v=""/>
    <s v=""/>
    <s v=""/>
    <s v=""/>
    <s v=""/>
    <s v=""/>
    <s v=""/>
    <s v=""/>
    <n v="24"/>
    <s v=""/>
    <s v=""/>
    <s v=""/>
    <s v=""/>
    <n v="9"/>
    <s v=""/>
    <s v=""/>
    <s v=""/>
    <s v=""/>
    <n v="64"/>
  </r>
  <r>
    <x v="1"/>
    <s v="1104-2330"/>
    <x v="12"/>
    <x v="11"/>
    <s v=""/>
    <n v="0"/>
    <n v="136"/>
    <n v="410"/>
    <n v="74"/>
    <s v=""/>
    <n v="0"/>
    <n v="144"/>
    <n v="30"/>
    <n v="23"/>
    <s v=""/>
    <n v="0"/>
    <n v="280"/>
    <n v="440"/>
    <n v="97"/>
    <s v=""/>
    <n v="0"/>
    <n v="135"/>
    <n v="60"/>
    <n v="68"/>
    <s v=""/>
    <n v="0"/>
    <n v="145"/>
    <n v="380"/>
    <n v="29"/>
    <s v=""/>
    <n v="0"/>
    <s v=""/>
    <s v=""/>
    <s v=""/>
    <s v=""/>
    <n v="0"/>
    <s v=""/>
    <s v=""/>
    <s v=""/>
    <s v=""/>
    <n v="0"/>
    <s v=""/>
    <s v=""/>
    <s v=""/>
    <n v="22.6"/>
    <s v=""/>
    <s v=""/>
    <s v=""/>
    <s v=""/>
    <n v="190"/>
    <s v=""/>
    <s v=""/>
    <s v=""/>
    <s v=""/>
    <n v="245.37"/>
    <s v=""/>
    <s v=""/>
    <s v=""/>
    <s v=""/>
    <n v="152"/>
    <s v=""/>
    <s v=""/>
    <s v=""/>
    <s v=""/>
    <n v="151"/>
    <s v=""/>
    <s v=""/>
    <s v=""/>
    <s v=""/>
    <n v="250"/>
    <s v=""/>
    <s v=""/>
    <s v=""/>
    <s v=""/>
    <s v=""/>
    <s v=""/>
    <s v=""/>
    <s v=""/>
    <n v="68"/>
    <s v=""/>
    <s v=""/>
    <s v=""/>
    <s v=""/>
    <n v="0"/>
    <s v=""/>
    <s v=""/>
    <s v=""/>
    <s v=""/>
    <n v="166"/>
  </r>
  <r>
    <x v="1"/>
    <s v="1625-8899"/>
    <x v="18"/>
    <x v="15"/>
    <s v=""/>
    <n v="0"/>
    <n v="0"/>
    <n v="0"/>
    <n v="13"/>
    <s v=""/>
    <n v="0"/>
    <n v="0"/>
    <n v="0"/>
    <n v="1"/>
    <s v=""/>
    <n v="0"/>
    <n v="0"/>
    <n v="0"/>
    <n v="14"/>
    <s v=""/>
    <n v="0"/>
    <n v="0"/>
    <n v="0"/>
    <n v="7"/>
    <s v=""/>
    <n v="0"/>
    <n v="0"/>
    <n v="0"/>
    <n v="7"/>
    <s v=""/>
    <n v="0"/>
    <s v=""/>
    <s v=""/>
    <s v=""/>
    <s v=""/>
    <n v="0"/>
    <s v=""/>
    <s v=""/>
    <s v=""/>
    <s v=""/>
    <n v="0"/>
    <s v=""/>
    <s v=""/>
    <s v=""/>
    <n v="0"/>
    <s v=""/>
    <s v=""/>
    <s v=""/>
    <s v=""/>
    <n v="0"/>
    <s v=""/>
    <s v=""/>
    <s v=""/>
    <s v=""/>
    <n v="0"/>
    <s v=""/>
    <s v=""/>
    <s v=""/>
    <s v=""/>
    <n v="0"/>
    <s v=""/>
    <s v=""/>
    <s v=""/>
    <s v=""/>
    <n v="0"/>
    <s v=""/>
    <s v=""/>
    <s v=""/>
    <s v=""/>
    <n v="0"/>
    <s v=""/>
    <s v=""/>
    <s v=""/>
    <s v=""/>
    <s v=""/>
    <s v=""/>
    <s v=""/>
    <s v=""/>
    <n v="1"/>
    <s v=""/>
    <s v=""/>
    <s v=""/>
    <s v=""/>
    <n v="0"/>
    <s v=""/>
    <s v=""/>
    <s v=""/>
    <s v=""/>
    <n v="1"/>
  </r>
</pivotCacheRecords>
</file>

<file path=xl/pivotCache/pivotCacheRecords5.xml><?xml version="1.0" encoding="utf-8"?>
<pivotCacheRecords xmlns="http://schemas.openxmlformats.org/spreadsheetml/2006/main" xmlns:r="http://schemas.openxmlformats.org/officeDocument/2006/relationships" count="33">
  <r>
    <x v="0"/>
    <s v="1104-2322"/>
    <x v="0"/>
    <x v="0"/>
    <n v="0"/>
    <n v="0"/>
    <n v="0"/>
    <n v="0"/>
    <n v="0"/>
    <n v="0"/>
    <n v="0"/>
    <n v="0"/>
    <n v="0"/>
    <n v="0"/>
    <n v="0"/>
    <n v="0"/>
    <n v="0"/>
    <n v="0"/>
  </r>
  <r>
    <x v="0"/>
    <s v="1104-2363"/>
    <x v="1"/>
    <x v="1"/>
    <n v="90"/>
    <n v="31"/>
    <n v="121"/>
    <n v="0"/>
    <n v="0"/>
    <n v="0"/>
    <n v="1"/>
    <n v="0"/>
    <n v="0"/>
    <n v="1"/>
    <n v="0"/>
    <n v="0"/>
    <n v="0"/>
    <n v="0"/>
  </r>
  <r>
    <x v="0"/>
    <s v="1104-2868"/>
    <x v="2"/>
    <x v="2"/>
    <n v="10"/>
    <n v="0"/>
    <n v="10"/>
    <n v="0"/>
    <n v="0"/>
    <n v="0"/>
    <n v="0"/>
    <n v="0"/>
    <n v="0"/>
    <n v="0"/>
    <n v="1"/>
    <n v="0"/>
    <n v="0"/>
    <n v="1"/>
  </r>
  <r>
    <x v="0"/>
    <s v="1104-2488"/>
    <x v="3"/>
    <x v="3"/>
    <n v="62"/>
    <n v="39"/>
    <n v="101"/>
    <n v="0"/>
    <n v="0"/>
    <n v="0"/>
    <n v="0"/>
    <n v="0"/>
    <n v="0"/>
    <n v="0"/>
    <n v="2"/>
    <n v="0"/>
    <n v="0"/>
    <n v="2"/>
  </r>
  <r>
    <x v="0"/>
    <s v="1104-4625"/>
    <x v="4"/>
    <x v="4"/>
    <s v="N/A"/>
    <s v="N/A"/>
    <s v="N/A"/>
    <s v="N/A"/>
    <s v="N/A"/>
    <s v="N/A"/>
    <s v="N/A"/>
    <s v="N/A"/>
    <s v="N/A"/>
    <s v="N/A"/>
    <s v="N/A"/>
    <s v="N/A"/>
    <s v="N/A"/>
    <s v="N/A"/>
  </r>
  <r>
    <x v="0"/>
    <s v="1256-2179"/>
    <x v="5"/>
    <x v="4"/>
    <s v="N/A"/>
    <s v="N/A"/>
    <s v="N/A"/>
    <s v="N/A"/>
    <s v="N/A"/>
    <s v="N/A"/>
    <s v="N/A"/>
    <s v="N/A"/>
    <s v="N/A"/>
    <s v="N/A"/>
    <s v="N/A"/>
    <s v="N/A"/>
    <s v="N/A"/>
    <s v="N/A"/>
  </r>
  <r>
    <x v="0"/>
    <s v="1104-2314"/>
    <x v="6"/>
    <x v="5"/>
    <n v="53"/>
    <n v="19"/>
    <n v="72"/>
    <n v="0"/>
    <n v="0"/>
    <n v="0"/>
    <n v="0"/>
    <n v="0"/>
    <n v="0"/>
    <n v="0"/>
    <n v="1"/>
    <n v="2"/>
    <n v="0"/>
    <n v="3"/>
  </r>
  <r>
    <x v="0"/>
    <s v="1104-2694"/>
    <x v="7"/>
    <x v="6"/>
    <n v="506"/>
    <n v="129"/>
    <n v="635"/>
    <n v="0"/>
    <n v="0"/>
    <n v="0"/>
    <n v="0"/>
    <n v="0"/>
    <n v="0"/>
    <n v="0"/>
    <n v="8"/>
    <n v="1"/>
    <n v="1"/>
    <n v="10"/>
  </r>
  <r>
    <x v="0"/>
    <s v="1104-2819"/>
    <x v="8"/>
    <x v="7"/>
    <n v="495"/>
    <n v="139"/>
    <n v="634"/>
    <n v="0"/>
    <n v="0"/>
    <n v="0"/>
    <n v="0"/>
    <n v="0"/>
    <n v="0"/>
    <n v="0"/>
    <n v="7"/>
    <n v="1"/>
    <n v="0"/>
    <n v="8"/>
  </r>
  <r>
    <x v="0"/>
    <s v="1262-1090"/>
    <x v="9"/>
    <x v="8"/>
    <n v="61"/>
    <n v="17"/>
    <n v="78"/>
    <n v="0"/>
    <n v="0"/>
    <n v="0"/>
    <n v="0"/>
    <n v="0"/>
    <n v="0"/>
    <n v="0"/>
    <n v="1"/>
    <n v="1"/>
    <n v="0"/>
    <n v="2"/>
  </r>
  <r>
    <x v="0"/>
    <s v="1104-2405"/>
    <x v="10"/>
    <x v="9"/>
    <s v="N/A"/>
    <s v="N/A"/>
    <s v="N/A"/>
    <s v="N/A"/>
    <s v="N/A"/>
    <s v="N/A"/>
    <s v="N/A"/>
    <s v="N/A"/>
    <s v="N/A"/>
    <s v="N/A"/>
    <s v="N/A"/>
    <s v="N/A"/>
    <s v="N/A"/>
    <s v="N/A"/>
  </r>
  <r>
    <x v="0"/>
    <s v="1104-2595"/>
    <x v="11"/>
    <x v="10"/>
    <n v="32"/>
    <n v="22"/>
    <n v="54"/>
    <n v="0"/>
    <n v="0"/>
    <n v="0"/>
    <n v="0"/>
    <n v="0"/>
    <n v="0"/>
    <n v="0"/>
    <n v="0"/>
    <n v="0"/>
    <n v="0"/>
    <n v="0"/>
  </r>
  <r>
    <x v="0"/>
    <s v="2149-1675"/>
    <x v="12"/>
    <x v="11"/>
    <n v="1"/>
    <n v="6"/>
    <n v="7"/>
    <n v="0"/>
    <n v="0"/>
    <n v="0"/>
    <n v="0"/>
    <n v="0"/>
    <n v="0"/>
    <n v="0"/>
    <n v="0"/>
    <n v="2"/>
    <n v="0"/>
    <n v="2"/>
  </r>
  <r>
    <x v="0"/>
    <s v="1104-2330"/>
    <x v="13"/>
    <x v="12"/>
    <n v="43"/>
    <n v="49"/>
    <n v="92"/>
    <n v="0"/>
    <n v="0"/>
    <n v="0"/>
    <n v="0"/>
    <n v="1"/>
    <n v="0"/>
    <n v="1"/>
    <n v="17"/>
    <n v="1"/>
    <n v="0"/>
    <n v="18"/>
  </r>
  <r>
    <x v="1"/>
    <s v="1104-2322"/>
    <x v="0"/>
    <x v="0"/>
    <n v="606"/>
    <n v="358"/>
    <n v="964"/>
    <n v="2"/>
    <n v="0"/>
    <n v="2"/>
    <n v="0"/>
    <n v="2"/>
    <n v="0"/>
    <n v="2"/>
    <n v="149"/>
    <n v="3"/>
    <n v="3"/>
    <n v="155"/>
  </r>
  <r>
    <x v="1"/>
    <s v="1104-2363"/>
    <x v="1"/>
    <x v="1"/>
    <n v="1089"/>
    <n v="433"/>
    <n v="1522"/>
    <n v="2"/>
    <n v="0"/>
    <n v="2"/>
    <n v="1"/>
    <n v="7"/>
    <n v="0"/>
    <n v="8"/>
    <n v="147"/>
    <n v="5"/>
    <n v="15"/>
    <n v="167"/>
  </r>
  <r>
    <x v="1"/>
    <s v="1104-2868"/>
    <x v="2"/>
    <x v="2"/>
    <n v="1485"/>
    <n v="817"/>
    <n v="2302"/>
    <n v="38"/>
    <n v="5"/>
    <n v="43"/>
    <n v="0"/>
    <n v="0"/>
    <n v="0"/>
    <n v="0"/>
    <n v="319"/>
    <n v="8"/>
    <n v="38"/>
    <n v="365"/>
  </r>
  <r>
    <x v="1"/>
    <s v="1104-2488"/>
    <x v="3"/>
    <x v="3"/>
    <n v="1790"/>
    <n v="918"/>
    <n v="2708"/>
    <n v="2"/>
    <n v="4"/>
    <n v="6"/>
    <n v="1"/>
    <n v="2"/>
    <n v="0"/>
    <n v="3"/>
    <n v="492"/>
    <n v="19"/>
    <n v="1"/>
    <n v="512"/>
  </r>
  <r>
    <x v="1"/>
    <s v="1104-2397"/>
    <x v="14"/>
    <x v="13"/>
    <n v="963"/>
    <n v="350"/>
    <n v="1313"/>
    <n v="13"/>
    <n v="1"/>
    <n v="14"/>
    <n v="0"/>
    <n v="10"/>
    <n v="0"/>
    <n v="10"/>
    <n v="200"/>
    <n v="20"/>
    <n v="29"/>
    <n v="249"/>
  </r>
  <r>
    <x v="1"/>
    <s v="1104-3627"/>
    <x v="15"/>
    <x v="4"/>
    <n v="2667"/>
    <n v="1197"/>
    <n v="3864"/>
    <n v="61"/>
    <n v="1"/>
    <n v="62"/>
    <n v="3"/>
    <n v="23"/>
    <n v="0"/>
    <n v="26"/>
    <n v="431"/>
    <n v="43"/>
    <n v="25"/>
    <n v="499"/>
  </r>
  <r>
    <x v="1"/>
    <s v="1104-4625"/>
    <x v="4"/>
    <x v="4"/>
    <n v="1079"/>
    <n v="412"/>
    <n v="1491"/>
    <n v="12"/>
    <n v="0"/>
    <n v="12"/>
    <n v="2"/>
    <n v="8"/>
    <n v="0"/>
    <n v="10"/>
    <n v="114"/>
    <n v="12"/>
    <n v="6"/>
    <n v="132"/>
  </r>
  <r>
    <x v="1"/>
    <s v="1256-2179"/>
    <x v="5"/>
    <x v="4"/>
    <s v="N/A"/>
    <s v="N/A"/>
    <s v="N/A"/>
    <s v="N/A"/>
    <s v="N/A"/>
    <s v="N/A"/>
    <s v="N/A"/>
    <s v="N/A"/>
    <s v="N/A"/>
    <s v="N/A"/>
    <s v="N/A"/>
    <s v="N/A"/>
    <s v="N/A"/>
    <s v="N/A"/>
  </r>
  <r>
    <x v="1"/>
    <s v="1265-2384"/>
    <x v="16"/>
    <x v="4"/>
    <n v="0"/>
    <n v="0"/>
    <n v="0"/>
    <n v="0"/>
    <n v="0"/>
    <n v="0"/>
    <n v="0"/>
    <n v="0"/>
    <n v="0"/>
    <n v="0"/>
    <n v="0"/>
    <n v="0"/>
    <n v="0"/>
    <n v="0"/>
  </r>
  <r>
    <x v="1"/>
    <s v="1104-2314"/>
    <x v="6"/>
    <x v="5"/>
    <n v="1075"/>
    <n v="456"/>
    <n v="1531"/>
    <n v="6"/>
    <n v="0"/>
    <n v="6"/>
    <n v="1"/>
    <n v="1"/>
    <n v="0"/>
    <n v="2"/>
    <n v="320"/>
    <n v="14"/>
    <n v="5"/>
    <n v="339"/>
  </r>
  <r>
    <x v="1"/>
    <s v="1104-2694"/>
    <x v="7"/>
    <x v="6"/>
    <n v="1180"/>
    <n v="393"/>
    <n v="1573"/>
    <n v="0"/>
    <n v="0"/>
    <n v="0"/>
    <n v="0"/>
    <n v="1"/>
    <n v="0"/>
    <n v="1"/>
    <n v="95"/>
    <n v="11"/>
    <n v="2"/>
    <n v="108"/>
  </r>
  <r>
    <x v="1"/>
    <s v="1104-2819"/>
    <x v="8"/>
    <x v="7"/>
    <n v="1064"/>
    <n v="364"/>
    <n v="1428"/>
    <n v="0"/>
    <n v="0"/>
    <n v="0"/>
    <n v="1"/>
    <n v="0"/>
    <n v="0"/>
    <n v="1"/>
    <n v="65"/>
    <n v="4"/>
    <n v="6"/>
    <n v="75"/>
  </r>
  <r>
    <x v="1"/>
    <s v="1262-1090"/>
    <x v="9"/>
    <x v="8"/>
    <n v="390"/>
    <n v="172"/>
    <n v="562"/>
    <n v="1"/>
    <n v="0"/>
    <n v="1"/>
    <n v="0"/>
    <n v="0"/>
    <n v="0"/>
    <n v="0"/>
    <n v="55"/>
    <n v="4"/>
    <n v="1"/>
    <n v="60"/>
  </r>
  <r>
    <x v="1"/>
    <s v="1104-2751"/>
    <x v="17"/>
    <x v="14"/>
    <n v="1068"/>
    <n v="537"/>
    <n v="1605"/>
    <n v="15"/>
    <n v="1"/>
    <n v="16"/>
    <n v="0"/>
    <n v="2"/>
    <n v="0"/>
    <n v="2"/>
    <n v="274"/>
    <n v="5"/>
    <n v="22"/>
    <n v="301"/>
  </r>
  <r>
    <x v="1"/>
    <s v="1104-2405"/>
    <x v="10"/>
    <x v="9"/>
    <n v="662"/>
    <n v="283"/>
    <n v="945"/>
    <n v="0"/>
    <n v="0"/>
    <n v="0"/>
    <n v="1"/>
    <n v="10"/>
    <n v="0"/>
    <n v="11"/>
    <n v="233"/>
    <n v="40"/>
    <n v="66"/>
    <n v="339"/>
  </r>
  <r>
    <x v="1"/>
    <s v="1104-2595"/>
    <x v="11"/>
    <x v="10"/>
    <n v="1104"/>
    <n v="603"/>
    <n v="1707"/>
    <n v="12"/>
    <n v="0"/>
    <n v="12"/>
    <n v="1"/>
    <n v="1"/>
    <n v="0"/>
    <n v="2"/>
    <n v="394"/>
    <n v="34"/>
    <n v="24"/>
    <n v="452"/>
  </r>
  <r>
    <x v="1"/>
    <s v="2149-1675"/>
    <x v="12"/>
    <x v="11"/>
    <n v="1660"/>
    <n v="1041"/>
    <n v="2701"/>
    <n v="18"/>
    <n v="1"/>
    <n v="19"/>
    <n v="0"/>
    <n v="3"/>
    <n v="0"/>
    <n v="3"/>
    <n v="428"/>
    <n v="61"/>
    <n v="38"/>
    <n v="527"/>
  </r>
  <r>
    <x v="1"/>
    <s v="1104-2330"/>
    <x v="13"/>
    <x v="12"/>
    <n v="2833"/>
    <n v="1471"/>
    <n v="4304"/>
    <n v="45"/>
    <n v="4"/>
    <n v="49"/>
    <n v="1"/>
    <n v="41"/>
    <n v="0"/>
    <n v="42"/>
    <n v="1132"/>
    <n v="77"/>
    <n v="114"/>
    <n v="1323"/>
  </r>
  <r>
    <x v="1"/>
    <s v="1625-8899"/>
    <x v="18"/>
    <x v="15"/>
    <n v="101"/>
    <n v="0"/>
    <n v="101"/>
    <s v="N/D"/>
    <s v="N/D"/>
    <s v="N/D"/>
    <s v="N/D"/>
    <s v="N/D"/>
    <s v="N/D"/>
    <s v="N/D"/>
    <s v="N/D"/>
    <s v="N/D"/>
    <s v="N/D"/>
    <s v="N/D"/>
  </r>
</pivotCacheRecords>
</file>

<file path=xl/pivotCache/pivotCacheRecords6.xml><?xml version="1.0" encoding="utf-8"?>
<pivotCacheRecords xmlns="http://schemas.openxmlformats.org/spreadsheetml/2006/main" xmlns:r="http://schemas.openxmlformats.org/officeDocument/2006/relationships" count="33">
  <r>
    <x v="0"/>
    <s v="1104-2322"/>
    <x v="0"/>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s v="1104-2363"/>
    <x v="1"/>
    <x v="1"/>
    <s v=""/>
    <n v="0"/>
    <n v="0"/>
    <n v="89"/>
    <n v="0"/>
    <n v="0"/>
    <n v="0"/>
    <n v="0"/>
    <n v="0"/>
    <n v="0"/>
    <n v="130"/>
    <s v=""/>
    <s v=""/>
    <s v=""/>
    <s v=""/>
    <s v=""/>
    <s v=""/>
    <s v=""/>
    <s v=""/>
    <s v=""/>
    <n v="0"/>
    <s v=""/>
    <s v=""/>
    <s v=""/>
    <s v=""/>
    <s v=""/>
    <s v=""/>
    <s v=""/>
    <s v=""/>
    <s v=""/>
    <n v="0"/>
    <s v=""/>
    <s v=""/>
    <s v=""/>
    <s v=""/>
    <s v=""/>
    <s v=""/>
    <s v=""/>
    <s v=""/>
    <s v=""/>
    <n v="0"/>
    <s v=""/>
    <s v=""/>
    <s v=""/>
    <s v=""/>
    <s v=""/>
    <s v=""/>
    <s v=""/>
    <s v=""/>
    <s v=""/>
    <n v="386.89"/>
    <s v=""/>
    <s v=""/>
    <s v=""/>
    <s v=""/>
    <s v=""/>
    <s v=""/>
    <s v=""/>
    <s v=""/>
    <s v=""/>
  </r>
  <r>
    <x v="0"/>
    <s v="1104-2868"/>
    <x v="2"/>
    <x v="2"/>
    <n v="0"/>
    <n v="92"/>
    <n v="183"/>
    <n v="0"/>
    <n v="152"/>
    <n v="0"/>
    <n v="0"/>
    <n v="174"/>
    <n v="0"/>
    <n v="0"/>
    <n v="31"/>
    <n v="0"/>
    <n v="0"/>
    <n v="0"/>
    <n v="0"/>
    <n v="0"/>
    <n v="0"/>
    <n v="0"/>
    <n v="0"/>
    <n v="0"/>
    <n v="78.33"/>
    <n v="0"/>
    <n v="0"/>
    <n v="0"/>
    <n v="0"/>
    <n v="0"/>
    <n v="0"/>
    <n v="0"/>
    <n v="0"/>
    <n v="0"/>
    <n v="78.33"/>
    <n v="0"/>
    <n v="0"/>
    <n v="0"/>
    <n v="0"/>
    <n v="0"/>
    <n v="0"/>
    <n v="0"/>
    <n v="0"/>
    <n v="0"/>
    <n v="128.5"/>
    <n v="0"/>
    <n v="0"/>
    <n v="0"/>
    <n v="0"/>
    <n v="0"/>
    <n v="0"/>
    <n v="0"/>
    <n v="0"/>
    <n v="0"/>
    <n v="456.56"/>
    <n v="0"/>
    <n v="0"/>
    <n v="0"/>
    <n v="0"/>
    <n v="0"/>
    <n v="0"/>
    <n v="0"/>
    <n v="0"/>
    <n v="0"/>
  </r>
  <r>
    <x v="0"/>
    <s v="1104-2488"/>
    <x v="3"/>
    <x v="3"/>
    <s v=""/>
    <n v="71.5"/>
    <n v="0"/>
    <n v="0"/>
    <n v="182"/>
    <n v="0"/>
    <n v="0"/>
    <n v="0"/>
    <n v="0"/>
    <n v="0"/>
    <n v="30"/>
    <s v=""/>
    <s v=""/>
    <s v=""/>
    <s v=""/>
    <s v=""/>
    <s v=""/>
    <s v=""/>
    <s v=""/>
    <s v=""/>
    <n v="35.4"/>
    <s v=""/>
    <s v=""/>
    <s v=""/>
    <s v=""/>
    <s v=""/>
    <s v=""/>
    <s v=""/>
    <s v=""/>
    <s v=""/>
    <n v="35.4"/>
    <s v=""/>
    <s v=""/>
    <s v=""/>
    <s v=""/>
    <s v=""/>
    <s v=""/>
    <s v=""/>
    <s v=""/>
    <s v=""/>
    <n v="90"/>
    <s v=""/>
    <s v=""/>
    <s v=""/>
    <s v=""/>
    <s v=""/>
    <s v=""/>
    <s v=""/>
    <s v=""/>
    <s v=""/>
    <n v="214.43"/>
    <s v=""/>
    <s v=""/>
    <s v=""/>
    <s v=""/>
    <s v=""/>
    <s v=""/>
    <s v=""/>
    <s v=""/>
    <s v=""/>
  </r>
  <r>
    <x v="0"/>
    <s v="1104-4625"/>
    <x v="4"/>
    <x v="4"/>
    <s v=""/>
    <s v="N/A"/>
    <s v="N/A"/>
    <s v="N/A"/>
    <s v="N/A"/>
    <s v="N/A"/>
    <s v="N/A"/>
    <s v="N/A"/>
    <s v="N/A"/>
    <s v="N/A"/>
    <s v="N/A"/>
    <s v=""/>
    <s v=""/>
    <s v=""/>
    <s v=""/>
    <s v=""/>
    <s v=""/>
    <s v=""/>
    <s v=""/>
    <s v=""/>
    <s v="N/A"/>
    <s v=""/>
    <s v=""/>
    <s v=""/>
    <s v=""/>
    <s v=""/>
    <s v=""/>
    <s v=""/>
    <s v=""/>
    <s v=""/>
    <s v="N/A"/>
    <s v=""/>
    <s v=""/>
    <s v=""/>
    <s v=""/>
    <s v=""/>
    <s v=""/>
    <s v=""/>
    <s v=""/>
    <s v=""/>
    <s v="N/A"/>
    <s v=""/>
    <s v=""/>
    <s v=""/>
    <s v=""/>
    <s v=""/>
    <s v=""/>
    <s v=""/>
    <s v=""/>
    <s v=""/>
    <s v="N/A"/>
    <s v=""/>
    <s v=""/>
    <s v=""/>
    <s v=""/>
    <s v=""/>
    <s v=""/>
    <s v=""/>
    <s v=""/>
    <s v=""/>
  </r>
  <r>
    <x v="0"/>
    <s v="1256-2179"/>
    <x v="5"/>
    <x v="4"/>
    <s v="xxx"/>
    <s v="N/A"/>
    <s v="N/A"/>
    <s v="N/A"/>
    <s v="N/A"/>
    <s v="N/A"/>
    <s v="N/A"/>
    <s v="N/A"/>
    <s v="N/A"/>
    <s v="N/A"/>
    <s v="N/A"/>
    <s v="xxx"/>
    <s v="xxx"/>
    <s v="xxx"/>
    <s v="xxx"/>
    <s v="xxx"/>
    <s v="xxx"/>
    <s v="xxx"/>
    <s v="xxx"/>
    <s v="xxx"/>
    <s v="N/A"/>
    <s v="xxx"/>
    <s v="xxx"/>
    <s v="xxx"/>
    <s v="xxx"/>
    <s v="xxx"/>
    <s v="xxx"/>
    <s v="xxx"/>
    <s v="xxx"/>
    <s v="xxx"/>
    <s v="N/A"/>
    <s v="xxx"/>
    <s v="xxx"/>
    <s v="xxx"/>
    <s v="xxx"/>
    <s v="xxx"/>
    <s v="xxx"/>
    <s v="xxx"/>
    <s v="xxx"/>
    <s v="xxx"/>
    <s v="N/A"/>
    <s v="xxx"/>
    <s v="xxx"/>
    <s v="xxx"/>
    <s v="xxx"/>
    <s v="xxx"/>
    <s v="xxx"/>
    <s v="xxx"/>
    <s v="xxx"/>
    <s v="xxx"/>
    <s v="N/A"/>
    <s v="xxx"/>
    <s v="xxx"/>
    <s v="xxx"/>
    <s v="xxx"/>
    <s v="xxx"/>
    <s v="xxx"/>
    <s v="xxx"/>
    <s v="xxx"/>
    <s v="xxx"/>
  </r>
  <r>
    <x v="0"/>
    <s v="1104-2314"/>
    <x v="6"/>
    <x v="5"/>
    <s v=""/>
    <n v="88.25"/>
    <n v="243"/>
    <n v="0"/>
    <n v="168.5"/>
    <n v="92"/>
    <n v="0"/>
    <n v="0"/>
    <n v="0"/>
    <n v="0"/>
    <n v="0"/>
    <s v=""/>
    <s v=""/>
    <s v=""/>
    <s v=""/>
    <s v=""/>
    <s v=""/>
    <s v=""/>
    <s v=""/>
    <s v=""/>
    <n v="82.67"/>
    <s v=""/>
    <s v=""/>
    <s v=""/>
    <s v=""/>
    <s v=""/>
    <s v=""/>
    <s v=""/>
    <s v=""/>
    <s v=""/>
    <n v="143.16999999999999"/>
    <s v=""/>
    <s v=""/>
    <s v=""/>
    <s v=""/>
    <s v=""/>
    <s v=""/>
    <s v=""/>
    <s v=""/>
    <s v=""/>
    <n v="108"/>
    <s v=""/>
    <s v=""/>
    <s v=""/>
    <s v=""/>
    <s v=""/>
    <s v=""/>
    <s v=""/>
    <s v=""/>
    <s v=""/>
    <n v="353"/>
    <s v=""/>
    <s v=""/>
    <s v=""/>
    <s v=""/>
    <s v=""/>
    <s v=""/>
    <s v=""/>
    <s v=""/>
    <s v=""/>
  </r>
  <r>
    <x v="0"/>
    <s v="1104-2694"/>
    <x v="7"/>
    <x v="6"/>
    <s v=""/>
    <n v="71.64"/>
    <n v="209.78"/>
    <n v="120"/>
    <n v="113.82"/>
    <n v="0"/>
    <n v="0"/>
    <n v="91"/>
    <n v="89"/>
    <n v="0"/>
    <n v="0"/>
    <s v=""/>
    <s v=""/>
    <s v=""/>
    <s v=""/>
    <s v=""/>
    <s v=""/>
    <s v=""/>
    <s v=""/>
    <s v=""/>
    <n v="130.85"/>
    <s v=""/>
    <s v=""/>
    <s v=""/>
    <s v=""/>
    <s v=""/>
    <s v=""/>
    <s v=""/>
    <s v=""/>
    <s v=""/>
    <n v="85.7"/>
    <s v=""/>
    <s v=""/>
    <s v=""/>
    <s v=""/>
    <s v=""/>
    <s v=""/>
    <s v=""/>
    <s v=""/>
    <s v=""/>
    <n v="44.75"/>
    <s v=""/>
    <s v=""/>
    <s v=""/>
    <s v=""/>
    <s v=""/>
    <s v=""/>
    <s v=""/>
    <s v=""/>
    <s v=""/>
    <n v="365.17"/>
    <s v=""/>
    <s v=""/>
    <s v=""/>
    <s v=""/>
    <s v=""/>
    <s v=""/>
    <s v=""/>
    <s v=""/>
    <s v=""/>
  </r>
  <r>
    <x v="0"/>
    <s v="1104-2819"/>
    <x v="8"/>
    <x v="7"/>
    <n v="0"/>
    <n v="66.459999999999994"/>
    <n v="410.11"/>
    <n v="64.73"/>
    <n v="240.35"/>
    <n v="0"/>
    <n v="0"/>
    <n v="184"/>
    <n v="0"/>
    <n v="0"/>
    <n v="47.71"/>
    <n v="0"/>
    <n v="0"/>
    <n v="0"/>
    <n v="0"/>
    <n v="0"/>
    <n v="0"/>
    <n v="0"/>
    <n v="0"/>
    <n v="0"/>
    <n v="75.31"/>
    <n v="0"/>
    <n v="0"/>
    <n v="0"/>
    <n v="0"/>
    <n v="0"/>
    <n v="0"/>
    <n v="0"/>
    <n v="0"/>
    <n v="0"/>
    <n v="91.59"/>
    <n v="0"/>
    <n v="0"/>
    <n v="0"/>
    <n v="0"/>
    <n v="0"/>
    <n v="0"/>
    <n v="0"/>
    <n v="0"/>
    <n v="0"/>
    <n v="64.13"/>
    <n v="0"/>
    <n v="0"/>
    <n v="0"/>
    <n v="0"/>
    <n v="0"/>
    <n v="0"/>
    <n v="0"/>
    <n v="0"/>
    <n v="0"/>
    <n v="392.57"/>
    <n v="0"/>
    <n v="0"/>
    <n v="0"/>
    <n v="0"/>
    <n v="0"/>
    <n v="0"/>
    <n v="0"/>
    <n v="0"/>
    <n v="0"/>
  </r>
  <r>
    <x v="0"/>
    <s v="1262-1090"/>
    <x v="9"/>
    <x v="8"/>
    <s v=""/>
    <n v="18"/>
    <n v="502.5"/>
    <n v="0"/>
    <n v="153.25"/>
    <n v="0"/>
    <n v="0"/>
    <n v="0"/>
    <n v="123"/>
    <n v="0"/>
    <n v="0"/>
    <s v=""/>
    <s v=""/>
    <s v=""/>
    <s v=""/>
    <s v=""/>
    <s v=""/>
    <s v=""/>
    <s v=""/>
    <s v=""/>
    <n v="1"/>
    <s v=""/>
    <s v=""/>
    <s v=""/>
    <s v=""/>
    <s v=""/>
    <s v=""/>
    <s v=""/>
    <s v=""/>
    <s v=""/>
    <n v="90.33"/>
    <s v=""/>
    <s v=""/>
    <s v=""/>
    <s v=""/>
    <s v=""/>
    <s v=""/>
    <s v=""/>
    <s v=""/>
    <s v=""/>
    <n v="50"/>
    <s v=""/>
    <s v=""/>
    <s v=""/>
    <s v=""/>
    <s v=""/>
    <s v=""/>
    <s v=""/>
    <s v=""/>
    <s v=""/>
    <n v="394.25"/>
    <s v=""/>
    <s v=""/>
    <s v=""/>
    <s v=""/>
    <s v=""/>
    <s v=""/>
    <s v=""/>
    <s v=""/>
    <s v=""/>
  </r>
  <r>
    <x v="0"/>
    <s v="1104-2405"/>
    <x v="10"/>
    <x v="9"/>
    <s v=""/>
    <s v=""/>
    <s v=""/>
    <s v=""/>
    <s v=""/>
    <s v=""/>
    <s v="N/A"/>
    <s v="N/A"/>
    <s v="N/A"/>
    <s v="N/A"/>
    <s v=""/>
    <s v=""/>
    <s v=""/>
    <s v=""/>
    <s v=""/>
    <s v=""/>
    <s v=""/>
    <s v=""/>
    <s v=""/>
    <s v=""/>
    <s v=""/>
    <s v=""/>
    <s v=""/>
    <s v=""/>
    <s v=""/>
    <s v=""/>
    <s v=""/>
    <s v=""/>
    <s v=""/>
    <s v=""/>
    <s v=""/>
    <s v=""/>
    <s v=""/>
    <s v=""/>
    <s v=""/>
    <s v=""/>
    <s v=""/>
    <s v=""/>
    <s v=""/>
    <s v=""/>
    <s v=""/>
    <s v=""/>
    <s v=""/>
    <s v=""/>
    <s v=""/>
    <s v=""/>
    <s v=""/>
    <s v=""/>
    <s v=""/>
    <s v=""/>
    <s v=""/>
    <s v=""/>
    <s v=""/>
    <s v=""/>
    <s v=""/>
    <s v=""/>
    <s v=""/>
    <s v=""/>
    <s v=""/>
    <s v=""/>
  </r>
  <r>
    <x v="0"/>
    <s v="1104-2595"/>
    <x v="11"/>
    <x v="10"/>
    <s v=""/>
    <n v="0"/>
    <n v="0"/>
    <n v="0"/>
    <n v="153"/>
    <n v="0"/>
    <n v="0"/>
    <n v="0"/>
    <n v="0"/>
    <n v="0"/>
    <n v="0"/>
    <s v=""/>
    <s v=""/>
    <s v=""/>
    <s v=""/>
    <s v=""/>
    <s v=""/>
    <s v=""/>
    <s v=""/>
    <s v=""/>
    <n v="0"/>
    <s v=""/>
    <s v=""/>
    <s v=""/>
    <s v=""/>
    <s v=""/>
    <s v=""/>
    <s v=""/>
    <s v=""/>
    <s v=""/>
    <n v="0"/>
    <s v=""/>
    <s v=""/>
    <s v=""/>
    <s v=""/>
    <s v=""/>
    <s v=""/>
    <s v=""/>
    <s v=""/>
    <s v=""/>
    <n v="0"/>
    <s v=""/>
    <s v=""/>
    <s v=""/>
    <s v=""/>
    <s v=""/>
    <s v=""/>
    <s v=""/>
    <s v=""/>
    <s v=""/>
    <n v="1290"/>
    <s v=""/>
    <s v=""/>
    <s v=""/>
    <s v=""/>
    <s v=""/>
    <s v=""/>
    <s v=""/>
    <s v=""/>
    <s v=""/>
  </r>
  <r>
    <x v="0"/>
    <s v="2149-1675"/>
    <x v="12"/>
    <x v="11"/>
    <s v=""/>
    <n v="107.5"/>
    <n v="366"/>
    <n v="0"/>
    <n v="126"/>
    <n v="0"/>
    <n v="0"/>
    <n v="0"/>
    <n v="0"/>
    <n v="0"/>
    <n v="0"/>
    <s v=""/>
    <s v=""/>
    <s v=""/>
    <s v=""/>
    <s v=""/>
    <s v=""/>
    <s v=""/>
    <s v=""/>
    <s v=""/>
    <n v="73.33"/>
    <s v=""/>
    <s v=""/>
    <s v=""/>
    <s v=""/>
    <s v=""/>
    <s v=""/>
    <s v=""/>
    <s v=""/>
    <s v=""/>
    <n v="64.63"/>
    <s v=""/>
    <s v=""/>
    <s v=""/>
    <s v=""/>
    <s v=""/>
    <s v=""/>
    <s v=""/>
    <s v=""/>
    <s v=""/>
    <n v="0"/>
    <s v=""/>
    <s v=""/>
    <s v=""/>
    <s v=""/>
    <s v=""/>
    <s v=""/>
    <s v=""/>
    <s v=""/>
    <s v=""/>
    <n v="324.64"/>
    <s v=""/>
    <s v=""/>
    <s v=""/>
    <s v=""/>
    <s v=""/>
    <s v=""/>
    <s v=""/>
    <s v=""/>
    <s v=""/>
  </r>
  <r>
    <x v="0"/>
    <s v="1104-2330"/>
    <x v="13"/>
    <x v="12"/>
    <s v=""/>
    <n v="56.82"/>
    <n v="420.4"/>
    <n v="731"/>
    <n v="254.17"/>
    <n v="365"/>
    <n v="0"/>
    <n v="0"/>
    <n v="321"/>
    <n v="0"/>
    <n v="14.9"/>
    <s v=""/>
    <s v=""/>
    <s v=""/>
    <s v=""/>
    <s v=""/>
    <s v=""/>
    <s v=""/>
    <s v=""/>
    <s v=""/>
    <n v="52.54"/>
    <s v=""/>
    <s v=""/>
    <s v=""/>
    <s v=""/>
    <s v=""/>
    <s v=""/>
    <s v=""/>
    <s v=""/>
    <s v=""/>
    <n v="390.5"/>
    <s v=""/>
    <s v=""/>
    <s v=""/>
    <s v=""/>
    <s v=""/>
    <s v=""/>
    <s v=""/>
    <s v=""/>
    <s v=""/>
    <n v="103"/>
    <s v=""/>
    <s v=""/>
    <s v=""/>
    <s v=""/>
    <s v=""/>
    <s v=""/>
    <s v=""/>
    <s v=""/>
    <s v=""/>
    <n v="294.27"/>
    <s v=""/>
    <s v=""/>
    <s v=""/>
    <s v=""/>
    <s v=""/>
    <s v=""/>
    <s v=""/>
    <s v=""/>
    <s v=""/>
  </r>
  <r>
    <x v="1"/>
    <s v="1104-2322"/>
    <x v="0"/>
    <x v="0"/>
    <n v="0"/>
    <n v="80.31"/>
    <n v="316.77999999999997"/>
    <n v="222.88"/>
    <n v="195.83"/>
    <n v="189.5"/>
    <n v="0"/>
    <n v="305.67"/>
    <n v="1"/>
    <n v="0"/>
    <n v="3.07"/>
    <n v="0"/>
    <n v="0"/>
    <n v="0"/>
    <n v="0"/>
    <n v="0"/>
    <n v="0"/>
    <n v="0"/>
    <n v="0"/>
    <n v="0"/>
    <n v="51.33"/>
    <n v="0"/>
    <n v="0"/>
    <n v="0"/>
    <n v="0"/>
    <n v="0"/>
    <n v="0"/>
    <n v="0"/>
    <n v="0"/>
    <n v="0"/>
    <n v="51.9"/>
    <n v="0"/>
    <n v="0"/>
    <n v="0"/>
    <n v="0"/>
    <n v="0"/>
    <n v="0"/>
    <n v="0"/>
    <n v="0"/>
    <n v="0"/>
    <n v="78.66"/>
    <n v="0"/>
    <n v="0"/>
    <n v="0"/>
    <n v="0"/>
    <n v="0"/>
    <n v="0"/>
    <n v="0"/>
    <n v="0"/>
    <n v="0"/>
    <n v="265.02"/>
    <n v="0"/>
    <n v="0"/>
    <n v="0"/>
    <n v="0"/>
    <n v="0"/>
    <n v="0"/>
    <n v="0"/>
    <n v="0"/>
    <n v="0"/>
  </r>
  <r>
    <x v="1"/>
    <s v="1104-2363"/>
    <x v="1"/>
    <x v="1"/>
    <s v=""/>
    <n v="98.24"/>
    <n v="317.29000000000002"/>
    <n v="127.91"/>
    <n v="185.19"/>
    <n v="184"/>
    <n v="0"/>
    <n v="0"/>
    <n v="143.11000000000001"/>
    <n v="0"/>
    <n v="12.22"/>
    <s v=""/>
    <s v=""/>
    <s v=""/>
    <s v=""/>
    <s v=""/>
    <s v=""/>
    <s v=""/>
    <s v=""/>
    <s v=""/>
    <n v="76.45"/>
    <s v=""/>
    <s v=""/>
    <s v=""/>
    <s v=""/>
    <s v=""/>
    <s v=""/>
    <s v=""/>
    <s v=""/>
    <s v=""/>
    <n v="82.71"/>
    <s v=""/>
    <s v=""/>
    <s v=""/>
    <s v=""/>
    <s v=""/>
    <s v=""/>
    <s v=""/>
    <s v=""/>
    <s v=""/>
    <n v="67.959999999999994"/>
    <s v=""/>
    <s v=""/>
    <s v=""/>
    <s v=""/>
    <s v=""/>
    <s v=""/>
    <s v=""/>
    <s v=""/>
    <s v=""/>
    <n v="257.13"/>
    <s v=""/>
    <s v=""/>
    <s v=""/>
    <s v=""/>
    <s v=""/>
    <s v=""/>
    <s v=""/>
    <s v=""/>
    <s v=""/>
  </r>
  <r>
    <x v="1"/>
    <s v="1104-2868"/>
    <x v="2"/>
    <x v="2"/>
    <n v="0"/>
    <n v="95.42"/>
    <n v="304.54000000000002"/>
    <n v="212.79"/>
    <n v="179.22"/>
    <n v="274.5"/>
    <n v="0"/>
    <n v="56.11"/>
    <n v="132.63"/>
    <n v="0"/>
    <n v="9.44"/>
    <n v="0"/>
    <n v="0"/>
    <n v="0"/>
    <n v="0"/>
    <n v="0"/>
    <n v="0"/>
    <n v="0"/>
    <n v="0"/>
    <n v="0"/>
    <n v="90.35"/>
    <n v="0"/>
    <n v="0"/>
    <n v="0"/>
    <n v="0"/>
    <n v="0"/>
    <n v="0"/>
    <n v="0"/>
    <n v="0"/>
    <n v="0"/>
    <n v="94.47"/>
    <n v="0"/>
    <n v="0"/>
    <n v="0"/>
    <n v="0"/>
    <n v="0"/>
    <n v="0"/>
    <n v="0"/>
    <n v="0"/>
    <n v="0"/>
    <n v="70.510000000000005"/>
    <n v="0"/>
    <n v="0"/>
    <n v="0"/>
    <n v="0"/>
    <n v="0"/>
    <n v="0"/>
    <n v="0"/>
    <n v="0"/>
    <n v="0"/>
    <n v="193.69"/>
    <n v="0"/>
    <n v="0"/>
    <n v="0"/>
    <n v="0"/>
    <n v="0"/>
    <n v="0"/>
    <n v="0"/>
    <n v="0"/>
    <n v="0"/>
  </r>
  <r>
    <x v="1"/>
    <s v="1104-2488"/>
    <x v="3"/>
    <x v="3"/>
    <s v=""/>
    <n v="84.1"/>
    <n v="315.60000000000002"/>
    <n v="395.8"/>
    <n v="214.54"/>
    <n v="159"/>
    <n v="315.5"/>
    <n v="0"/>
    <n v="166.42"/>
    <n v="0"/>
    <n v="12.5"/>
    <s v=""/>
    <s v=""/>
    <s v=""/>
    <s v=""/>
    <s v=""/>
    <s v=""/>
    <s v=""/>
    <s v=""/>
    <s v=""/>
    <n v="50.03"/>
    <s v=""/>
    <s v=""/>
    <s v=""/>
    <s v=""/>
    <s v=""/>
    <s v=""/>
    <s v=""/>
    <s v=""/>
    <s v=""/>
    <n v="52.46"/>
    <s v=""/>
    <s v=""/>
    <s v=""/>
    <s v=""/>
    <s v=""/>
    <s v=""/>
    <s v=""/>
    <s v=""/>
    <s v=""/>
    <n v="68.75"/>
    <s v=""/>
    <s v=""/>
    <s v=""/>
    <s v=""/>
    <s v=""/>
    <s v=""/>
    <s v=""/>
    <s v=""/>
    <s v=""/>
    <n v="227.23"/>
    <s v=""/>
    <s v=""/>
    <s v=""/>
    <s v=""/>
    <s v=""/>
    <s v=""/>
    <s v=""/>
    <s v=""/>
    <s v=""/>
  </r>
  <r>
    <x v="1"/>
    <s v="1104-2397"/>
    <x v="14"/>
    <x v="13"/>
    <s v=""/>
    <n v="125.48"/>
    <n v="302"/>
    <n v="223.11"/>
    <n v="190.74"/>
    <n v="162.22999999999999"/>
    <n v="0"/>
    <n v="0"/>
    <n v="114.5"/>
    <n v="0"/>
    <n v="3.64"/>
    <s v=""/>
    <s v=""/>
    <s v=""/>
    <s v=""/>
    <s v=""/>
    <s v=""/>
    <s v=""/>
    <s v=""/>
    <s v=""/>
    <n v="93.32"/>
    <s v=""/>
    <s v=""/>
    <s v=""/>
    <s v=""/>
    <s v=""/>
    <s v=""/>
    <s v=""/>
    <s v=""/>
    <s v=""/>
    <n v="92.39"/>
    <s v=""/>
    <s v=""/>
    <s v=""/>
    <s v=""/>
    <s v=""/>
    <s v=""/>
    <s v=""/>
    <s v=""/>
    <s v=""/>
    <n v="63.35"/>
    <s v=""/>
    <s v=""/>
    <s v=""/>
    <s v=""/>
    <s v=""/>
    <s v=""/>
    <s v=""/>
    <s v=""/>
    <s v=""/>
    <n v="193.24"/>
    <s v=""/>
    <s v=""/>
    <s v=""/>
    <s v=""/>
    <s v=""/>
    <s v=""/>
    <s v=""/>
    <s v=""/>
    <s v=""/>
  </r>
  <r>
    <x v="1"/>
    <s v="1104-3627"/>
    <x v="15"/>
    <x v="4"/>
    <s v=""/>
    <n v="116.63"/>
    <n v="303.44"/>
    <n v="354.12"/>
    <n v="188.97"/>
    <n v="246.31"/>
    <n v="0"/>
    <n v="1"/>
    <n v="165.74"/>
    <n v="0"/>
    <n v="11.18"/>
    <s v=""/>
    <s v=""/>
    <s v=""/>
    <s v=""/>
    <s v=""/>
    <s v=""/>
    <s v=""/>
    <s v=""/>
    <s v=""/>
    <n v="104.12"/>
    <s v=""/>
    <s v=""/>
    <s v=""/>
    <s v=""/>
    <s v=""/>
    <s v=""/>
    <s v=""/>
    <s v=""/>
    <s v=""/>
    <n v="117.01"/>
    <s v=""/>
    <s v=""/>
    <s v=""/>
    <s v=""/>
    <s v=""/>
    <s v=""/>
    <s v=""/>
    <s v=""/>
    <s v=""/>
    <n v="64.489999999999995"/>
    <s v=""/>
    <s v=""/>
    <s v=""/>
    <s v=""/>
    <s v=""/>
    <s v=""/>
    <s v=""/>
    <s v=""/>
    <s v=""/>
    <n v="176.41"/>
    <s v=""/>
    <s v=""/>
    <s v=""/>
    <s v=""/>
    <s v=""/>
    <s v=""/>
    <s v=""/>
    <s v=""/>
    <s v=""/>
  </r>
  <r>
    <x v="1"/>
    <s v="1104-4625"/>
    <x v="4"/>
    <x v="4"/>
    <s v=""/>
    <n v="90.42"/>
    <n v="300.25"/>
    <n v="261.66000000000003"/>
    <n v="179.94"/>
    <n v="183"/>
    <n v="0"/>
    <n v="0"/>
    <n v="163.09"/>
    <n v="0"/>
    <n v="6.72"/>
    <s v=""/>
    <s v=""/>
    <s v=""/>
    <s v=""/>
    <s v=""/>
    <s v=""/>
    <s v=""/>
    <s v=""/>
    <s v=""/>
    <n v="83.42"/>
    <s v=""/>
    <s v=""/>
    <s v=""/>
    <s v=""/>
    <s v=""/>
    <s v=""/>
    <s v=""/>
    <s v=""/>
    <s v=""/>
    <n v="83.29"/>
    <s v=""/>
    <s v=""/>
    <s v=""/>
    <s v=""/>
    <s v=""/>
    <s v=""/>
    <s v=""/>
    <s v=""/>
    <s v=""/>
    <n v="63.86"/>
    <s v=""/>
    <s v=""/>
    <s v=""/>
    <s v=""/>
    <s v=""/>
    <s v=""/>
    <s v=""/>
    <s v=""/>
    <s v=""/>
    <n v="167.53"/>
    <s v=""/>
    <s v=""/>
    <s v=""/>
    <s v=""/>
    <s v=""/>
    <s v=""/>
    <s v=""/>
    <s v=""/>
    <s v=""/>
  </r>
  <r>
    <x v="1"/>
    <s v="1256-2179"/>
    <x v="5"/>
    <x v="4"/>
    <s v="xxx"/>
    <s v="N/A"/>
    <s v="N/A"/>
    <s v="N/A"/>
    <s v="N/A"/>
    <s v="N/A"/>
    <s v="N/A"/>
    <s v="N/A"/>
    <s v="N/A"/>
    <s v="N/A"/>
    <s v="N/A"/>
    <s v="xxx"/>
    <s v="xxx"/>
    <s v="xxx"/>
    <s v="xxx"/>
    <s v="xxx"/>
    <s v="xxx"/>
    <s v="xxx"/>
    <s v="xxx"/>
    <s v="xxx"/>
    <s v="N/A"/>
    <s v="xxx"/>
    <s v="xxx"/>
    <s v="xxx"/>
    <s v="xxx"/>
    <s v="xxx"/>
    <s v="xxx"/>
    <s v="xxx"/>
    <s v="xxx"/>
    <s v="xxx"/>
    <s v="N/A"/>
    <s v="xxx"/>
    <s v="xxx"/>
    <s v="xxx"/>
    <s v="xxx"/>
    <s v="xxx"/>
    <s v="xxx"/>
    <s v="xxx"/>
    <s v="xxx"/>
    <s v="xxx"/>
    <s v="N/A"/>
    <s v="xxx"/>
    <s v="xxx"/>
    <s v="xxx"/>
    <s v="xxx"/>
    <s v="xxx"/>
    <s v="xxx"/>
    <s v="xxx"/>
    <s v="xxx"/>
    <s v="xxx"/>
    <s v="N/A"/>
    <s v="xxx"/>
    <s v="xxx"/>
    <s v="xxx"/>
    <s v="xxx"/>
    <s v="xxx"/>
    <s v="xxx"/>
    <s v="xxx"/>
    <s v="xxx"/>
    <s v="xxx"/>
  </r>
  <r>
    <x v="1"/>
    <s v="1265-2384"/>
    <x v="16"/>
    <x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s v="1104-2314"/>
    <x v="6"/>
    <x v="5"/>
    <s v=""/>
    <n v="76.989999999999995"/>
    <n v="294.86"/>
    <n v="213.76"/>
    <n v="227.38"/>
    <n v="215.86"/>
    <n v="165.29"/>
    <n v="0"/>
    <n v="139.80000000000001"/>
    <n v="0"/>
    <n v="3.08"/>
    <s v=""/>
    <s v=""/>
    <s v=""/>
    <s v=""/>
    <s v=""/>
    <s v=""/>
    <s v=""/>
    <s v=""/>
    <s v=""/>
    <n v="135.28"/>
    <s v=""/>
    <s v=""/>
    <s v=""/>
    <s v=""/>
    <s v=""/>
    <s v=""/>
    <s v=""/>
    <s v=""/>
    <s v=""/>
    <n v="134.38"/>
    <s v=""/>
    <s v=""/>
    <s v=""/>
    <s v=""/>
    <s v=""/>
    <s v=""/>
    <s v=""/>
    <s v=""/>
    <s v=""/>
    <n v="65.150000000000006"/>
    <s v=""/>
    <s v=""/>
    <s v=""/>
    <s v=""/>
    <s v=""/>
    <s v=""/>
    <s v=""/>
    <s v=""/>
    <s v=""/>
    <n v="268.91000000000003"/>
    <s v=""/>
    <s v=""/>
    <s v=""/>
    <s v=""/>
    <s v=""/>
    <s v=""/>
    <s v=""/>
    <s v=""/>
    <s v=""/>
  </r>
  <r>
    <x v="1"/>
    <s v="1104-2694"/>
    <x v="7"/>
    <x v="6"/>
    <s v=""/>
    <n v="105.83"/>
    <n v="296.76"/>
    <n v="172.1"/>
    <n v="187.26"/>
    <n v="0"/>
    <n v="0"/>
    <n v="151.66999999999999"/>
    <n v="90.5"/>
    <n v="0"/>
    <n v="8.0299999999999994"/>
    <s v=""/>
    <s v=""/>
    <s v=""/>
    <s v=""/>
    <s v=""/>
    <s v=""/>
    <s v=""/>
    <s v=""/>
    <s v=""/>
    <n v="73.97"/>
    <s v=""/>
    <s v=""/>
    <s v=""/>
    <s v=""/>
    <s v=""/>
    <s v=""/>
    <s v=""/>
    <s v=""/>
    <s v=""/>
    <n v="68.209999999999994"/>
    <s v=""/>
    <s v=""/>
    <s v=""/>
    <s v=""/>
    <s v=""/>
    <s v=""/>
    <s v=""/>
    <s v=""/>
    <s v=""/>
    <n v="66.17"/>
    <s v=""/>
    <s v=""/>
    <s v=""/>
    <s v=""/>
    <s v=""/>
    <s v=""/>
    <s v=""/>
    <s v=""/>
    <s v=""/>
    <n v="305.13"/>
    <s v=""/>
    <s v=""/>
    <s v=""/>
    <s v=""/>
    <s v=""/>
    <s v=""/>
    <s v=""/>
    <s v=""/>
    <s v=""/>
  </r>
  <r>
    <x v="1"/>
    <s v="1104-2819"/>
    <x v="8"/>
    <x v="7"/>
    <n v="0"/>
    <n v="73.12"/>
    <n v="387.08"/>
    <n v="100.35"/>
    <n v="222.1"/>
    <n v="0"/>
    <n v="93"/>
    <n v="137.5"/>
    <n v="0"/>
    <n v="0"/>
    <n v="30.59"/>
    <n v="0"/>
    <n v="0"/>
    <n v="0"/>
    <n v="0"/>
    <n v="0"/>
    <n v="0"/>
    <n v="0"/>
    <n v="0"/>
    <n v="0"/>
    <n v="71.44"/>
    <n v="0"/>
    <n v="0"/>
    <n v="0"/>
    <n v="0"/>
    <n v="0"/>
    <n v="0"/>
    <n v="0"/>
    <n v="0"/>
    <n v="0"/>
    <n v="98.11"/>
    <n v="0"/>
    <n v="0"/>
    <n v="0"/>
    <n v="0"/>
    <n v="0"/>
    <n v="0"/>
    <n v="0"/>
    <n v="0"/>
    <n v="0"/>
    <n v="83.31"/>
    <n v="0"/>
    <n v="0"/>
    <n v="0"/>
    <n v="0"/>
    <n v="0"/>
    <n v="0"/>
    <n v="0"/>
    <n v="0"/>
    <n v="0"/>
    <n v="215.87"/>
    <n v="0"/>
    <n v="0"/>
    <n v="0"/>
    <n v="0"/>
    <n v="0"/>
    <n v="0"/>
    <n v="0"/>
    <n v="0"/>
    <n v="0"/>
  </r>
  <r>
    <x v="1"/>
    <s v="1262-1090"/>
    <x v="9"/>
    <x v="8"/>
    <s v=""/>
    <n v="85.21"/>
    <n v="358.1"/>
    <n v="143"/>
    <n v="201.05"/>
    <n v="153"/>
    <n v="0"/>
    <n v="0"/>
    <n v="137.25"/>
    <n v="0"/>
    <n v="7.16"/>
    <s v=""/>
    <s v=""/>
    <s v=""/>
    <s v=""/>
    <s v=""/>
    <s v=""/>
    <s v=""/>
    <s v=""/>
    <s v=""/>
    <n v="58.72"/>
    <s v=""/>
    <s v=""/>
    <s v=""/>
    <s v=""/>
    <s v=""/>
    <s v=""/>
    <s v=""/>
    <s v=""/>
    <s v=""/>
    <n v="67.41"/>
    <s v=""/>
    <s v=""/>
    <s v=""/>
    <s v=""/>
    <s v=""/>
    <s v=""/>
    <s v=""/>
    <s v=""/>
    <s v=""/>
    <n v="71.25"/>
    <s v=""/>
    <s v=""/>
    <s v=""/>
    <s v=""/>
    <s v=""/>
    <s v=""/>
    <s v=""/>
    <s v=""/>
    <s v=""/>
    <n v="205.95"/>
    <s v=""/>
    <s v=""/>
    <s v=""/>
    <s v=""/>
    <s v=""/>
    <s v=""/>
    <s v=""/>
    <s v=""/>
    <s v=""/>
  </r>
  <r>
    <x v="1"/>
    <s v="1104-2751"/>
    <x v="17"/>
    <x v="14"/>
    <s v="N/A"/>
    <n v="87.98"/>
    <n v="321.86"/>
    <n v="206.76"/>
    <n v="180.83"/>
    <n v="366"/>
    <n v="0"/>
    <n v="366"/>
    <n v="0"/>
    <n v="0"/>
    <n v="7.68"/>
    <s v="N/A"/>
    <s v="N/A"/>
    <s v="N/A"/>
    <s v="N/A"/>
    <s v="N/A"/>
    <s v="N/A"/>
    <s v="N/A"/>
    <s v="N/A"/>
    <s v="N/A"/>
    <n v="73.16"/>
    <s v="N/A"/>
    <s v="N/A"/>
    <s v="N/A"/>
    <s v="N/A"/>
    <s v="N/A"/>
    <s v="N/A"/>
    <s v="N/A"/>
    <s v="N/A"/>
    <s v="N/A"/>
    <n v="75.7"/>
    <s v="N/A"/>
    <s v="N/A"/>
    <s v="N/A"/>
    <s v="N/A"/>
    <s v="N/A"/>
    <s v="N/A"/>
    <s v="N/A"/>
    <s v="N/A"/>
    <s v="N/A"/>
    <n v="67.400000000000006"/>
    <s v="N/A"/>
    <s v="N/A"/>
    <s v="N/A"/>
    <s v="N/A"/>
    <s v="N/A"/>
    <s v="N/A"/>
    <s v="N/A"/>
    <s v="N/A"/>
    <s v="N/A"/>
    <n v="234.72"/>
    <s v="N/A"/>
    <s v="N/A"/>
    <s v="N/A"/>
    <s v="N/A"/>
    <s v="N/A"/>
    <s v="N/A"/>
    <s v="N/A"/>
    <s v="N/A"/>
    <s v="N/A"/>
  </r>
  <r>
    <x v="1"/>
    <s v="1104-2405"/>
    <x v="10"/>
    <x v="9"/>
    <s v=""/>
    <n v="110.9"/>
    <n v="327.76"/>
    <n v="271.83"/>
    <n v="197.61"/>
    <n v="276"/>
    <n v="0"/>
    <n v="0"/>
    <n v="168.17"/>
    <n v="0"/>
    <n v="17.059999999999999"/>
    <s v=""/>
    <s v=""/>
    <s v=""/>
    <s v=""/>
    <s v=""/>
    <s v=""/>
    <s v=""/>
    <s v=""/>
    <s v=""/>
    <n v="81.739999999999995"/>
    <s v=""/>
    <s v=""/>
    <s v=""/>
    <s v=""/>
    <s v=""/>
    <s v=""/>
    <s v=""/>
    <s v=""/>
    <s v=""/>
    <n v="86.48"/>
    <s v=""/>
    <s v=""/>
    <s v=""/>
    <s v=""/>
    <s v=""/>
    <s v=""/>
    <s v=""/>
    <s v=""/>
    <s v=""/>
    <n v="68.790000000000006"/>
    <s v=""/>
    <s v=""/>
    <s v=""/>
    <s v=""/>
    <s v=""/>
    <s v=""/>
    <s v=""/>
    <s v=""/>
    <s v=""/>
    <n v="266.87"/>
    <s v=""/>
    <s v=""/>
    <s v=""/>
    <s v=""/>
    <s v=""/>
    <s v=""/>
    <s v=""/>
    <s v=""/>
    <s v=""/>
  </r>
  <r>
    <x v="1"/>
    <s v="1104-2595"/>
    <x v="11"/>
    <x v="10"/>
    <s v=""/>
    <n v="121.67"/>
    <n v="385.68"/>
    <n v="183.9"/>
    <n v="174.98"/>
    <n v="137.5"/>
    <n v="0"/>
    <n v="0"/>
    <n v="153"/>
    <n v="0"/>
    <n v="17.04"/>
    <s v=""/>
    <s v=""/>
    <s v=""/>
    <s v=""/>
    <s v=""/>
    <s v=""/>
    <s v=""/>
    <s v=""/>
    <s v=""/>
    <n v="129.63"/>
    <s v=""/>
    <s v=""/>
    <s v=""/>
    <s v=""/>
    <s v=""/>
    <s v=""/>
    <s v=""/>
    <s v=""/>
    <s v=""/>
    <n v="138.07"/>
    <s v=""/>
    <s v=""/>
    <s v=""/>
    <s v=""/>
    <s v=""/>
    <s v=""/>
    <s v=""/>
    <s v=""/>
    <s v=""/>
    <n v="104.4"/>
    <s v=""/>
    <s v=""/>
    <s v=""/>
    <s v=""/>
    <s v=""/>
    <s v=""/>
    <s v=""/>
    <s v=""/>
    <s v=""/>
    <n v="326.2"/>
    <s v=""/>
    <s v=""/>
    <s v=""/>
    <s v=""/>
    <s v=""/>
    <s v=""/>
    <s v=""/>
    <s v=""/>
    <s v=""/>
  </r>
  <r>
    <x v="1"/>
    <s v="2149-1675"/>
    <x v="12"/>
    <x v="11"/>
    <s v=""/>
    <n v="101.55"/>
    <n v="344.79"/>
    <n v="222.37"/>
    <n v="189.27"/>
    <n v="178.46"/>
    <n v="0"/>
    <n v="0"/>
    <n v="175.78"/>
    <n v="0"/>
    <n v="8.84"/>
    <s v=""/>
    <s v=""/>
    <s v=""/>
    <s v=""/>
    <s v=""/>
    <s v=""/>
    <s v=""/>
    <s v=""/>
    <s v=""/>
    <n v="64.569999999999993"/>
    <s v=""/>
    <s v=""/>
    <s v=""/>
    <s v=""/>
    <s v=""/>
    <s v=""/>
    <s v=""/>
    <s v=""/>
    <s v=""/>
    <n v="64.459999999999994"/>
    <s v=""/>
    <s v=""/>
    <s v=""/>
    <s v=""/>
    <s v=""/>
    <s v=""/>
    <s v=""/>
    <s v=""/>
    <s v=""/>
    <n v="82.71"/>
    <s v=""/>
    <s v=""/>
    <s v=""/>
    <s v=""/>
    <s v=""/>
    <s v=""/>
    <s v=""/>
    <s v=""/>
    <s v=""/>
    <n v="299.27999999999997"/>
    <s v=""/>
    <s v=""/>
    <s v=""/>
    <s v=""/>
    <s v=""/>
    <s v=""/>
    <s v=""/>
    <s v=""/>
    <s v=""/>
  </r>
  <r>
    <x v="1"/>
    <s v="1104-2330"/>
    <x v="13"/>
    <x v="12"/>
    <s v=""/>
    <n v="84.74"/>
    <n v="293"/>
    <n v="316.08"/>
    <n v="208.33"/>
    <n v="247.3"/>
    <n v="237.61"/>
    <n v="366"/>
    <n v="167.67"/>
    <n v="0"/>
    <n v="15.08"/>
    <s v=""/>
    <s v=""/>
    <s v=""/>
    <s v=""/>
    <s v=""/>
    <s v=""/>
    <s v=""/>
    <s v=""/>
    <s v=""/>
    <n v="65.27"/>
    <s v=""/>
    <s v=""/>
    <s v=""/>
    <s v=""/>
    <s v=""/>
    <s v=""/>
    <s v=""/>
    <s v=""/>
    <s v=""/>
    <n v="80.98"/>
    <s v=""/>
    <s v=""/>
    <s v=""/>
    <s v=""/>
    <s v=""/>
    <s v=""/>
    <s v=""/>
    <s v=""/>
    <s v=""/>
    <n v="82.82"/>
    <s v=""/>
    <s v=""/>
    <s v=""/>
    <s v=""/>
    <s v=""/>
    <s v=""/>
    <s v=""/>
    <s v=""/>
    <s v=""/>
    <n v="237.33"/>
    <s v=""/>
    <s v=""/>
    <s v=""/>
    <s v=""/>
    <s v=""/>
    <s v=""/>
    <s v=""/>
    <s v=""/>
    <s v=""/>
  </r>
  <r>
    <x v="1"/>
    <s v="1625-8899"/>
    <x v="18"/>
    <x v="15"/>
    <s v=""/>
    <n v="198.25"/>
    <n v="0"/>
    <n v="0"/>
    <n v="0"/>
    <n v="0"/>
    <n v="0"/>
    <n v="0"/>
    <n v="0"/>
    <n v="0"/>
    <n v="0"/>
    <s v=""/>
    <s v=""/>
    <s v=""/>
    <s v=""/>
    <s v=""/>
    <s v=""/>
    <s v=""/>
    <s v=""/>
    <s v=""/>
    <n v="200.33"/>
    <s v=""/>
    <s v=""/>
    <s v=""/>
    <s v=""/>
    <s v=""/>
    <s v=""/>
    <s v=""/>
    <s v=""/>
    <s v=""/>
    <n v="599.86"/>
    <s v=""/>
    <s v=""/>
    <s v=""/>
    <s v=""/>
    <s v=""/>
    <s v=""/>
    <s v=""/>
    <s v=""/>
    <s v=""/>
    <n v="0"/>
    <s v=""/>
    <s v=""/>
    <s v=""/>
    <s v=""/>
    <s v=""/>
    <s v=""/>
    <s v=""/>
    <s v=""/>
    <s v=""/>
    <n v="276.67"/>
    <s v=""/>
    <s v=""/>
    <s v=""/>
    <s v=""/>
    <s v=""/>
    <s v=""/>
    <s v=""/>
    <s v=""/>
    <s v=""/>
  </r>
</pivotCacheRecords>
</file>

<file path=xl/pivotCache/pivotCacheRecords7.xml><?xml version="1.0" encoding="utf-8"?>
<pivotCacheRecords xmlns="http://schemas.openxmlformats.org/spreadsheetml/2006/main" xmlns:r="http://schemas.openxmlformats.org/officeDocument/2006/relationships" count="33">
  <r>
    <x v="0"/>
    <s v="1104-2322"/>
    <x v="0"/>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
    <n v="0"/>
    <n v="0"/>
    <n v="0"/>
    <n v="0"/>
    <n v="0"/>
    <n v="0"/>
    <n v="0"/>
    <n v="0"/>
    <n v="0"/>
    <n v="0"/>
    <n v="0"/>
    <n v="0"/>
    <n v="0"/>
    <n v="0"/>
    <n v="0"/>
    <n v="0"/>
    <n v="0"/>
    <n v="0"/>
    <n v="0"/>
    <n v="0"/>
    <n v="0"/>
    <n v="0"/>
    <n v="0"/>
    <n v="1"/>
  </r>
  <r>
    <x v="0"/>
    <s v="1104-2363"/>
    <x v="1"/>
    <x v="1"/>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r>
  <r>
    <x v="0"/>
    <s v="1104-2868"/>
    <x v="2"/>
    <x v="2"/>
    <s v="N/D"/>
    <s v="N/D"/>
    <s v="N/D"/>
    <s v="N/D"/>
    <s v="N/D"/>
    <n v="0"/>
    <s v="N/D"/>
    <n v="0"/>
    <s v="N/D"/>
    <s v="N/D"/>
    <s v="N/D"/>
    <s v="N/D"/>
    <s v="N/D"/>
    <n v="0"/>
    <s v="N/D"/>
    <n v="1"/>
    <s v="N/D"/>
    <s v="N/D"/>
    <s v="N/D"/>
    <s v="N/D"/>
    <s v="N/D"/>
    <n v="0"/>
    <s v="N/D"/>
    <n v="33"/>
    <s v="N/D"/>
    <s v="N/D"/>
    <s v="N/D"/>
    <s v="N/D"/>
    <s v="N/D"/>
    <n v="0"/>
    <s v="N/D"/>
    <n v="1"/>
    <s v="N/D"/>
    <s v="N/D"/>
    <s v="N/D"/>
    <s v="N/D"/>
    <s v="N/D"/>
    <n v="0"/>
    <s v="N/D"/>
    <n v="0"/>
    <s v="N/D"/>
    <s v="N/D"/>
    <s v="N/D"/>
    <s v="N/D"/>
    <s v="N/D"/>
    <n v="0"/>
    <s v="N/D"/>
    <n v="0"/>
    <s v="N/D"/>
    <s v="N/D"/>
    <s v="N/D"/>
    <s v="N/D"/>
    <s v="N/D"/>
    <n v="0"/>
    <s v="N/D"/>
    <n v="0"/>
    <s v="N/D"/>
    <s v="N/D"/>
    <s v="N/D"/>
    <s v="N/D"/>
    <s v="N/D"/>
    <n v="0"/>
    <s v="N/D"/>
    <n v="0"/>
    <s v="N/D"/>
    <s v="N/D"/>
    <s v="N/D"/>
    <s v="N/D"/>
    <s v="N/D"/>
    <n v="0"/>
    <s v="N/D"/>
    <n v="5"/>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s v="N/D"/>
    <n v="0"/>
    <n v="0"/>
    <n v="0"/>
    <n v="0"/>
    <n v="0"/>
    <n v="0"/>
    <n v="0"/>
    <n v="40"/>
    <s v="N/D"/>
    <s v="N/D"/>
    <s v="N/D"/>
    <s v="N/D"/>
    <s v="N/D"/>
    <n v="0"/>
    <s v="N/D"/>
    <n v="1"/>
    <s v="N/D"/>
    <s v="N/D"/>
    <s v="N/D"/>
    <s v="N/D"/>
    <s v="N/D"/>
    <n v="0"/>
    <s v="N/D"/>
    <n v="0"/>
    <n v="0"/>
    <n v="0"/>
    <n v="0"/>
    <n v="0"/>
    <n v="0"/>
    <n v="0"/>
    <n v="0"/>
    <n v="41"/>
  </r>
  <r>
    <x v="0"/>
    <s v="1104-2488"/>
    <x v="3"/>
    <x v="3"/>
    <s v="N/D"/>
    <s v="N/D"/>
    <s v="N/D"/>
    <s v="N/D"/>
    <s v="N/D"/>
    <s v="N/D"/>
    <s v="N/D"/>
    <n v="0"/>
    <s v="N/D"/>
    <s v="N/D"/>
    <s v="N/D"/>
    <s v="N/D"/>
    <s v="N/D"/>
    <s v="N/D"/>
    <s v="N/D"/>
    <n v="6"/>
    <s v="N/D"/>
    <s v="N/D"/>
    <s v="N/D"/>
    <s v="N/D"/>
    <s v="N/D"/>
    <s v="N/D"/>
    <s v="N/D"/>
    <n v="1"/>
    <s v="N/D"/>
    <s v="N/D"/>
    <s v="N/D"/>
    <s v="N/D"/>
    <s v="N/D"/>
    <s v="N/D"/>
    <s v="N/D"/>
    <n v="224"/>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5"/>
    <s v="N/D"/>
    <s v="N/D"/>
    <s v="N/D"/>
    <s v="N/D"/>
    <s v="N/D"/>
    <s v="N/D"/>
    <s v="N/D"/>
    <n v="0"/>
    <s v="N/D"/>
    <s v="N/D"/>
    <s v="N/D"/>
    <s v="N/D"/>
    <s v="N/D"/>
    <s v="N/D"/>
    <s v="N/D"/>
    <n v="0"/>
    <s v="N/D"/>
    <s v="N/D"/>
    <s v="N/D"/>
    <s v="N/D"/>
    <s v="N/D"/>
    <s v="N/D"/>
    <s v="N/D"/>
    <n v="0"/>
    <s v="N/D"/>
    <s v="N/D"/>
    <s v="N/D"/>
    <s v="N/D"/>
    <s v="N/D"/>
    <s v="N/D"/>
    <s v="N/D"/>
    <n v="0"/>
    <s v="N/D"/>
    <s v="N/D"/>
    <s v="N/D"/>
    <s v="N/D"/>
    <s v="N/D"/>
    <s v="N/D"/>
    <s v="N/D"/>
    <n v="236"/>
    <s v="N/D"/>
    <s v="N/D"/>
    <s v="N/D"/>
    <s v="N/D"/>
    <s v="N/D"/>
    <s v="N/D"/>
    <s v="N/D"/>
    <n v="2"/>
    <s v="N/D"/>
    <s v="N/D"/>
    <s v="N/D"/>
    <s v="N/D"/>
    <s v="N/D"/>
    <s v="N/D"/>
    <s v="N/D"/>
    <n v="0"/>
    <s v="N/D"/>
    <s v="N/D"/>
    <s v="N/D"/>
    <s v="N/D"/>
    <s v="N/D"/>
    <s v="N/D"/>
    <s v="N/D"/>
    <n v="238"/>
  </r>
  <r>
    <x v="0"/>
    <s v="1104-4625"/>
    <x v="4"/>
    <x v="4"/>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2"/>
    <s v="N/D"/>
    <s v="N/D"/>
    <s v="N/D"/>
    <s v="N/D"/>
    <s v="N/D"/>
    <s v="N/D"/>
    <s v="N/D"/>
    <n v="0"/>
    <s v="N/D"/>
    <s v="N/D"/>
    <s v="N/D"/>
    <s v="N/D"/>
    <s v="N/D"/>
    <s v="N/D"/>
    <s v="N/D"/>
    <n v="4"/>
    <s v="N/D"/>
    <s v="N/D"/>
    <s v="N/D"/>
    <s v="N/D"/>
    <s v="N/D"/>
    <s v="N/D"/>
    <s v="N/D"/>
    <n v="0"/>
    <s v="N/D"/>
    <s v="N/D"/>
    <s v="N/D"/>
    <s v="N/D"/>
    <s v="N/D"/>
    <s v="N/D"/>
    <s v="N/D"/>
    <n v="0"/>
    <s v="N/D"/>
    <s v="N/D"/>
    <s v="N/D"/>
    <s v="N/D"/>
    <s v="N/D"/>
    <s v="N/D"/>
    <s v="N/D"/>
    <n v="0"/>
    <s v="N/D"/>
    <s v="N/D"/>
    <s v="N/D"/>
    <s v="N/D"/>
    <s v="N/D"/>
    <s v="N/D"/>
    <s v="N/D"/>
    <n v="2"/>
    <s v="N/D"/>
    <s v="N/D"/>
    <s v="N/D"/>
    <s v="N/D"/>
    <s v="N/D"/>
    <s v="N/D"/>
    <s v="N/D"/>
    <n v="13"/>
    <s v="N/D"/>
    <s v="N/D"/>
    <s v="N/D"/>
    <s v="N/D"/>
    <s v="N/D"/>
    <s v="N/D"/>
    <s v="N/D"/>
    <n v="0"/>
    <s v="N/D"/>
    <s v="N/D"/>
    <s v="N/D"/>
    <s v="N/D"/>
    <s v="N/D"/>
    <s v="N/D"/>
    <s v="N/D"/>
    <n v="9"/>
    <s v="N/D"/>
    <s v="N/D"/>
    <s v="N/D"/>
    <s v="N/D"/>
    <s v="N/D"/>
    <s v="N/D"/>
    <s v="N/D"/>
    <n v="30"/>
    <s v="N/D"/>
    <s v="N/D"/>
    <s v="N/D"/>
    <s v="N/D"/>
    <s v="N/D"/>
    <s v="N/D"/>
    <s v="N/D"/>
    <n v="0"/>
    <s v="N/D"/>
    <s v="N/D"/>
    <s v="N/D"/>
    <s v="N/D"/>
    <s v="N/D"/>
    <s v="N/D"/>
    <s v="N/D"/>
    <n v="0"/>
    <s v="N/D"/>
    <s v="N/D"/>
    <s v="N/D"/>
    <s v="N/D"/>
    <s v="N/D"/>
    <s v="N/D"/>
    <s v="N/D"/>
    <n v="30"/>
  </r>
  <r>
    <x v="0"/>
    <s v="1256-2179"/>
    <x v="5"/>
    <x v="4"/>
    <n v="0"/>
    <s v="N/A"/>
    <s v="N/A"/>
    <s v="N/A"/>
    <s v="N/A"/>
    <n v="0"/>
    <n v="0"/>
    <n v="0"/>
    <n v="0"/>
    <s v="N/A"/>
    <s v="N/A"/>
    <s v="N/A"/>
    <s v="N/A"/>
    <n v="0"/>
    <n v="0"/>
    <n v="0"/>
    <n v="0"/>
    <s v="N/A"/>
    <s v="N/A"/>
    <s v="N/A"/>
    <s v="N/A"/>
    <n v="0"/>
    <n v="0"/>
    <n v="0"/>
    <n v="0"/>
    <s v="N/A"/>
    <s v="N/A"/>
    <s v="N/A"/>
    <s v="N/A"/>
    <n v="0"/>
    <n v="0"/>
    <n v="0"/>
    <n v="0"/>
    <s v="N/A"/>
    <s v="N/A"/>
    <s v="N/A"/>
    <s v="N/A"/>
    <n v="0"/>
    <n v="0"/>
    <n v="0"/>
    <n v="0"/>
    <s v="N/A"/>
    <s v="N/A"/>
    <s v="N/A"/>
    <s v="N/A"/>
    <n v="0"/>
    <n v="0"/>
    <n v="9"/>
    <n v="0"/>
    <s v="N/A"/>
    <s v="N/A"/>
    <s v="N/A"/>
    <s v="N/A"/>
    <n v="0"/>
    <n v="0"/>
    <n v="0"/>
    <n v="0"/>
    <s v="N/A"/>
    <s v="N/A"/>
    <s v="N/A"/>
    <s v="N/A"/>
    <n v="0"/>
    <n v="0"/>
    <n v="0"/>
    <n v="0"/>
    <s v="N/A"/>
    <s v="N/A"/>
    <s v="N/A"/>
    <s v="N/A"/>
    <n v="0"/>
    <n v="0"/>
    <n v="0"/>
    <n v="0"/>
    <s v="N/A"/>
    <s v="N/A"/>
    <s v="N/A"/>
    <s v="N/A"/>
    <n v="0"/>
    <n v="0"/>
    <n v="3"/>
    <n v="0"/>
    <s v="N/A"/>
    <s v="N/A"/>
    <s v="N/A"/>
    <s v="N/A"/>
    <n v="0"/>
    <n v="0"/>
    <n v="0"/>
    <n v="0"/>
    <s v="N/A"/>
    <s v="N/A"/>
    <s v="N/A"/>
    <s v="N/A"/>
    <n v="0"/>
    <n v="0"/>
    <n v="0"/>
    <n v="0"/>
    <s v="N/A"/>
    <s v="N/A"/>
    <s v="N/A"/>
    <s v="N/A"/>
    <n v="0"/>
    <n v="0"/>
    <n v="0"/>
    <n v="0"/>
    <s v="N/A"/>
    <s v="N/A"/>
    <s v="N/A"/>
    <s v="N/A"/>
    <n v="0"/>
    <n v="0"/>
    <n v="0"/>
    <n v="0"/>
    <s v="N/A"/>
    <s v="N/A"/>
    <s v="N/A"/>
    <s v="N/A"/>
    <n v="0"/>
    <n v="0"/>
    <n v="0"/>
    <n v="78"/>
    <s v="N/A"/>
    <s v="N/A"/>
    <s v="N/A"/>
    <s v="N/A"/>
    <n v="78"/>
    <n v="2"/>
    <n v="6"/>
    <n v="8"/>
    <s v="N/A"/>
    <s v="N/A"/>
    <s v="N/A"/>
    <s v="N/A"/>
    <n v="8"/>
    <n v="2"/>
    <n v="2"/>
    <n v="0"/>
    <s v="N/A"/>
    <s v="N/A"/>
    <s v="N/A"/>
    <s v="N/A"/>
    <n v="0"/>
    <n v="0"/>
    <n v="0"/>
    <n v="86"/>
    <s v="N/A"/>
    <s v="N/A"/>
    <s v="N/A"/>
    <s v="N/A"/>
    <n v="86"/>
    <n v="4"/>
    <n v="20"/>
    <n v="0"/>
    <s v="N/A"/>
    <s v="N/A"/>
    <s v="N/A"/>
    <s v="N/A"/>
    <n v="0"/>
    <n v="0"/>
    <n v="0"/>
    <n v="0"/>
    <s v="N/A"/>
    <s v="N/A"/>
    <s v="N/A"/>
    <s v="N/A"/>
    <n v="0"/>
    <n v="0"/>
    <n v="0"/>
    <n v="86"/>
    <s v="N/A"/>
    <s v="N/A"/>
    <s v="N/A"/>
    <s v="N/A"/>
    <n v="86"/>
    <n v="4"/>
    <n v="20"/>
  </r>
  <r>
    <x v="0"/>
    <s v="1104-2314"/>
    <x v="6"/>
    <x v="5"/>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114"/>
    <s v="N/D"/>
    <s v="N/D"/>
    <s v="N/D"/>
    <s v="N/D"/>
    <s v="N/D"/>
    <s v="N/D"/>
    <s v="N/D"/>
    <n v="6"/>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120"/>
    <s v="N/D"/>
    <s v="N/D"/>
    <s v="N/D"/>
    <s v="N/D"/>
    <s v="N/D"/>
    <s v="N/D"/>
    <s v="N/D"/>
    <n v="7"/>
    <s v="N/D"/>
    <s v="N/D"/>
    <s v="N/D"/>
    <s v="N/D"/>
    <s v="N/D"/>
    <s v="N/D"/>
    <s v="N/D"/>
    <n v="2"/>
    <s v="N/D"/>
    <s v="N/D"/>
    <s v="N/D"/>
    <s v="N/D"/>
    <s v="N/D"/>
    <s v="N/D"/>
    <s v="N/D"/>
    <n v="129"/>
  </r>
  <r>
    <x v="0"/>
    <s v="1104-2694"/>
    <x v="7"/>
    <x v="6"/>
    <s v="N/D"/>
    <s v="N/D"/>
    <s v="N/D"/>
    <s v="N/D"/>
    <s v="N/D"/>
    <n v="0"/>
    <s v="N/D"/>
    <n v="0"/>
    <s v="N/D"/>
    <s v="N/D"/>
    <s v="N/D"/>
    <s v="N/D"/>
    <s v="N/D"/>
    <n v="0"/>
    <s v="N/D"/>
    <n v="0"/>
    <s v="N/D"/>
    <s v="N/D"/>
    <s v="N/D"/>
    <s v="N/D"/>
    <s v="N/D"/>
    <n v="0"/>
    <s v="N/D"/>
    <n v="0"/>
    <s v="N/D"/>
    <s v="N/D"/>
    <s v="N/D"/>
    <s v="N/D"/>
    <s v="N/D"/>
    <n v="0"/>
    <s v="N/D"/>
    <n v="6"/>
    <s v="N/D"/>
    <s v="N/D"/>
    <s v="N/D"/>
    <s v="N/D"/>
    <s v="N/D"/>
    <n v="0"/>
    <s v="N/D"/>
    <n v="0"/>
    <s v="N/D"/>
    <s v="N/D"/>
    <s v="N/D"/>
    <s v="N/D"/>
    <s v="N/D"/>
    <n v="0"/>
    <s v="N/D"/>
    <n v="0"/>
    <s v="N/D"/>
    <s v="N/D"/>
    <s v="N/D"/>
    <s v="N/D"/>
    <s v="N/D"/>
    <n v="0"/>
    <s v="N/D"/>
    <n v="9"/>
    <s v="N/D"/>
    <s v="N/D"/>
    <s v="N/D"/>
    <s v="N/D"/>
    <s v="N/D"/>
    <n v="0"/>
    <s v="N/D"/>
    <n v="896"/>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6"/>
    <n v="0"/>
    <n v="0"/>
    <n v="0"/>
    <n v="0"/>
    <n v="0"/>
    <n v="0"/>
    <n v="0"/>
    <n v="917"/>
    <s v="N/D"/>
    <s v="N/D"/>
    <s v="N/D"/>
    <s v="N/D"/>
    <s v="N/D"/>
    <n v="0"/>
    <s v="N/D"/>
    <n v="17"/>
    <s v="N/D"/>
    <s v="N/D"/>
    <s v="N/D"/>
    <s v="N/D"/>
    <s v="N/D"/>
    <n v="0"/>
    <s v="N/D"/>
    <n v="4"/>
    <n v="0"/>
    <n v="0"/>
    <n v="0"/>
    <n v="0"/>
    <n v="0"/>
    <n v="0"/>
    <n v="0"/>
    <n v="938"/>
  </r>
  <r>
    <x v="0"/>
    <s v="1104-2819"/>
    <x v="8"/>
    <x v="7"/>
    <s v="N/D"/>
    <s v="N/D"/>
    <s v="N/D"/>
    <s v="N/D"/>
    <s v="N/D"/>
    <s v="N/D"/>
    <s v="N/D"/>
    <n v="1"/>
    <s v="N/D"/>
    <s v="N/D"/>
    <s v="N/D"/>
    <s v="N/D"/>
    <s v="N/D"/>
    <s v="N/D"/>
    <s v="N/D"/>
    <n v="6"/>
    <s v="N/D"/>
    <s v="N/D"/>
    <s v="N/D"/>
    <s v="N/D"/>
    <s v="N/D"/>
    <s v="N/D"/>
    <s v="N/D"/>
    <n v="19"/>
    <s v="N/D"/>
    <s v="N/D"/>
    <s v="N/D"/>
    <s v="N/D"/>
    <s v="N/D"/>
    <s v="N/D"/>
    <s v="N/D"/>
    <n v="0"/>
    <s v="N/D"/>
    <s v="N/D"/>
    <s v="N/D"/>
    <s v="N/D"/>
    <s v="N/D"/>
    <s v="N/D"/>
    <s v="N/D"/>
    <n v="0"/>
    <s v="N/D"/>
    <s v="N/D"/>
    <s v="N/D"/>
    <s v="N/D"/>
    <s v="N/D"/>
    <s v="N/D"/>
    <s v="N/D"/>
    <n v="0"/>
    <s v="N/D"/>
    <s v="N/D"/>
    <s v="N/D"/>
    <s v="N/D"/>
    <s v="N/D"/>
    <s v="N/D"/>
    <s v="N/D"/>
    <n v="1"/>
    <s v="N/D"/>
    <s v="N/D"/>
    <s v="N/D"/>
    <s v="N/D"/>
    <s v="N/D"/>
    <s v="N/D"/>
    <s v="N/D"/>
    <n v="1"/>
    <s v="N/D"/>
    <s v="N/D"/>
    <s v="N/D"/>
    <s v="N/D"/>
    <s v="N/D"/>
    <s v="N/D"/>
    <s v="N/D"/>
    <n v="849"/>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877"/>
    <s v="N/D"/>
    <s v="N/D"/>
    <s v="N/D"/>
    <s v="N/D"/>
    <s v="N/D"/>
    <s v="N/D"/>
    <s v="N/D"/>
    <n v="0"/>
    <s v="N/D"/>
    <s v="N/D"/>
    <s v="N/D"/>
    <s v="N/D"/>
    <s v="N/D"/>
    <s v="N/D"/>
    <s v="N/D"/>
    <n v="2"/>
    <s v="N/D"/>
    <s v="N/D"/>
    <s v="N/D"/>
    <s v="N/D"/>
    <s v="N/D"/>
    <s v="N/D"/>
    <s v="N/D"/>
    <n v="879"/>
  </r>
  <r>
    <x v="0"/>
    <s v="1262-1090"/>
    <x v="9"/>
    <x v="8"/>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n v="129"/>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s v="N/A"/>
    <s v="N/A"/>
    <n v="0"/>
    <s v="N/A"/>
    <n v="129"/>
    <s v="N/A"/>
    <s v="N/A"/>
    <s v="N/A"/>
    <s v="N/A"/>
    <s v="N/A"/>
    <s v="N/A"/>
    <s v="N/A"/>
    <n v="1"/>
    <s v="N/A"/>
    <s v="N/A"/>
    <s v="N/A"/>
    <s v="N/A"/>
    <s v="N/A"/>
    <s v="N/A"/>
    <s v="N/A"/>
    <n v="1"/>
    <s v="N/A"/>
    <n v="0"/>
    <s v="N/A"/>
    <s v="N/A"/>
    <s v="N/A"/>
    <n v="0"/>
    <s v="N/A"/>
    <n v="131"/>
  </r>
  <r>
    <x v="0"/>
    <s v="1104-2405"/>
    <x v="10"/>
    <x v="9"/>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s v="N/A"/>
  </r>
  <r>
    <x v="0"/>
    <s v="1104-2595"/>
    <x v="11"/>
    <x v="10"/>
    <s v="N/D"/>
    <s v="N/D"/>
    <s v="N/D"/>
    <s v="N/D"/>
    <s v="N/D"/>
    <s v="N/D"/>
    <s v="N/D"/>
    <n v="0"/>
    <s v="N/D"/>
    <s v="N/D"/>
    <s v="N/D"/>
    <s v="N/D"/>
    <s v="N/D"/>
    <s v="N/D"/>
    <s v="N/D"/>
    <n v="0"/>
    <s v="N/D"/>
    <s v="N/D"/>
    <s v="N/D"/>
    <s v="N/D"/>
    <s v="N/D"/>
    <s v="N/D"/>
    <s v="N/D"/>
    <n v="0"/>
    <s v="N/D"/>
    <s v="N/D"/>
    <s v="N/D"/>
    <s v="N/D"/>
    <s v="N/D"/>
    <s v="N/D"/>
    <s v="N/D"/>
    <n v="1"/>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182"/>
    <s v="N/D"/>
    <s v="N/D"/>
    <s v="N/D"/>
    <s v="N/D"/>
    <s v="N/D"/>
    <s v="N/D"/>
    <s v="N/D"/>
    <n v="0"/>
    <s v="N/D"/>
    <s v="N/D"/>
    <s v="N/D"/>
    <s v="N/D"/>
    <s v="N/D"/>
    <s v="N/D"/>
    <s v="N/D"/>
    <n v="0"/>
    <s v="N/D"/>
    <s v="N/D"/>
    <s v="N/D"/>
    <s v="N/D"/>
    <s v="N/D"/>
    <s v="N/D"/>
    <s v="N/D"/>
    <n v="0"/>
    <s v="N/D"/>
    <s v="N/D"/>
    <s v="N/D"/>
    <s v="N/D"/>
    <s v="N/D"/>
    <s v="N/D"/>
    <s v="N/D"/>
    <n v="0"/>
    <s v="N/D"/>
    <s v="N/D"/>
    <s v="N/D"/>
    <s v="N/D"/>
    <s v="N/D"/>
    <s v="N/D"/>
    <s v="N/D"/>
    <n v="183"/>
    <s v="N/D"/>
    <s v="N/D"/>
    <s v="N/D"/>
    <s v="N/D"/>
    <s v="N/D"/>
    <s v="N/D"/>
    <s v="N/D"/>
    <n v="0"/>
    <s v="N/D"/>
    <s v="N/D"/>
    <s v="N/D"/>
    <s v="N/D"/>
    <s v="N/D"/>
    <s v="N/D"/>
    <s v="N/D"/>
    <n v="0"/>
    <s v="N/D"/>
    <s v="N/D"/>
    <s v="N/D"/>
    <s v="N/D"/>
    <s v="N/D"/>
    <s v="N/D"/>
    <s v="N/D"/>
    <n v="183"/>
  </r>
  <r>
    <x v="0"/>
    <s v="2149-1675"/>
    <x v="12"/>
    <x v="11"/>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0"/>
    <s v="N/D"/>
    <s v="N/D"/>
    <s v="N/D"/>
    <s v="N/D"/>
    <s v="N/D"/>
    <s v="N/D"/>
    <s v="N/D"/>
    <n v="99"/>
    <s v="N/D"/>
    <s v="N/D"/>
    <s v="N/D"/>
    <s v="N/D"/>
    <s v="N/D"/>
    <s v="N/D"/>
    <s v="N/D"/>
    <n v="0"/>
    <s v="N/D"/>
    <s v="N/D"/>
    <s v="N/D"/>
    <s v="N/D"/>
    <s v="N/D"/>
    <s v="N/D"/>
    <s v="N/D"/>
    <n v="0"/>
    <s v="N/D"/>
    <s v="N/D"/>
    <s v="N/D"/>
    <s v="N/D"/>
    <s v="N/D"/>
    <s v="N/D"/>
    <s v="N/D"/>
    <n v="0"/>
    <s v="N/D"/>
    <s v="N/D"/>
    <s v="N/D"/>
    <s v="N/D"/>
    <s v="N/D"/>
    <s v="N/D"/>
    <s v="N/D"/>
    <n v="99"/>
    <s v="N/D"/>
    <s v="N/D"/>
    <s v="N/D"/>
    <s v="N/D"/>
    <s v="N/D"/>
    <s v="N/D"/>
    <s v="N/D"/>
    <n v="0"/>
    <s v="N/D"/>
    <s v="N/D"/>
    <s v="N/D"/>
    <s v="N/D"/>
    <s v="N/D"/>
    <s v="N/D"/>
    <s v="N/D"/>
    <n v="0"/>
    <s v="N/D"/>
    <s v="N/D"/>
    <s v="N/D"/>
    <s v="N/D"/>
    <s v="N/D"/>
    <s v="N/D"/>
    <s v="N/D"/>
    <n v="99"/>
  </r>
  <r>
    <x v="0"/>
    <s v="1104-2330"/>
    <x v="13"/>
    <x v="12"/>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0"/>
    <s v="N/D"/>
    <s v="N/D"/>
    <s v="N/D"/>
    <s v="N/D"/>
    <s v="N/D"/>
    <n v="0"/>
    <s v="N/D"/>
    <n v="168"/>
    <s v="N/D"/>
    <s v="N/D"/>
    <s v="N/D"/>
    <s v="N/D"/>
    <s v="N/D"/>
    <n v="0"/>
    <s v="N/D"/>
    <n v="0"/>
    <s v="N/D"/>
    <s v="N/D"/>
    <s v="N/D"/>
    <s v="N/D"/>
    <s v="N/D"/>
    <n v="0"/>
    <s v="N/D"/>
    <n v="0"/>
    <n v="0"/>
    <n v="0"/>
    <n v="0"/>
    <n v="0"/>
    <n v="0"/>
    <n v="0"/>
    <n v="0"/>
    <n v="168"/>
    <s v="N/D"/>
    <s v="N/D"/>
    <s v="N/D"/>
    <s v="N/D"/>
    <s v="N/D"/>
    <n v="0"/>
    <s v="N/D"/>
    <n v="1"/>
    <s v="N/D"/>
    <s v="N/D"/>
    <s v="N/D"/>
    <s v="N/D"/>
    <s v="N/D"/>
    <n v="0"/>
    <s v="N/D"/>
    <n v="3"/>
    <n v="0"/>
    <n v="0"/>
    <n v="0"/>
    <n v="0"/>
    <n v="0"/>
    <n v="0"/>
    <n v="0"/>
    <n v="172"/>
  </r>
  <r>
    <x v="1"/>
    <s v="1104-2322"/>
    <x v="0"/>
    <x v="0"/>
    <s v="N/D"/>
    <s v="N/D"/>
    <s v="N/D"/>
    <s v="N/D"/>
    <s v="N/D"/>
    <s v="N/D"/>
    <s v="N/D"/>
    <n v="2457"/>
    <s v="N/D"/>
    <s v="N/D"/>
    <s v="N/D"/>
    <s v="N/D"/>
    <s v="N/D"/>
    <s v="N/D"/>
    <s v="N/D"/>
    <n v="12"/>
    <s v="N/D"/>
    <s v="N/D"/>
    <s v="N/D"/>
    <s v="N/D"/>
    <s v="N/D"/>
    <s v="N/D"/>
    <s v="N/D"/>
    <n v="27"/>
    <s v="N/D"/>
    <s v="N/D"/>
    <s v="N/D"/>
    <s v="N/D"/>
    <s v="N/D"/>
    <s v="N/D"/>
    <s v="N/D"/>
    <n v="11"/>
    <s v="N/D"/>
    <s v="N/D"/>
    <s v="N/D"/>
    <s v="N/D"/>
    <s v="N/D"/>
    <s v="N/D"/>
    <s v="N/D"/>
    <n v="6"/>
    <s v="N/D"/>
    <s v="N/D"/>
    <s v="N/D"/>
    <s v="N/D"/>
    <s v="N/D"/>
    <s v="N/D"/>
    <s v="N/D"/>
    <n v="7"/>
    <s v="N/D"/>
    <s v="N/D"/>
    <s v="N/D"/>
    <s v="N/D"/>
    <s v="N/D"/>
    <s v="N/D"/>
    <s v="N/D"/>
    <n v="0"/>
    <s v="N/D"/>
    <s v="N/D"/>
    <s v="N/D"/>
    <s v="N/D"/>
    <s v="N/D"/>
    <s v="N/D"/>
    <s v="N/D"/>
    <n v="0"/>
    <s v="N/D"/>
    <s v="N/D"/>
    <s v="N/D"/>
    <s v="N/D"/>
    <s v="N/D"/>
    <s v="N/D"/>
    <s v="N/D"/>
    <n v="5"/>
    <s v="N/D"/>
    <s v="N/D"/>
    <s v="N/D"/>
    <s v="N/D"/>
    <s v="N/D"/>
    <s v="N/D"/>
    <s v="N/D"/>
    <n v="0"/>
    <s v="N/D"/>
    <s v="N/D"/>
    <s v="N/D"/>
    <s v="N/D"/>
    <s v="N/D"/>
    <s v="N/D"/>
    <s v="N/D"/>
    <n v="25"/>
    <s v="N/D"/>
    <s v="N/D"/>
    <s v="N/D"/>
    <s v="N/D"/>
    <s v="N/D"/>
    <s v="N/D"/>
    <s v="N/D"/>
    <n v="40"/>
    <s v="N/D"/>
    <s v="N/D"/>
    <s v="N/D"/>
    <s v="N/D"/>
    <s v="N/D"/>
    <s v="N/D"/>
    <s v="N/D"/>
    <n v="4"/>
    <s v="N/D"/>
    <s v="N/D"/>
    <s v="N/D"/>
    <s v="N/D"/>
    <s v="N/D"/>
    <s v="N/D"/>
    <s v="N/D"/>
    <n v="4"/>
    <s v="N/D"/>
    <s v="N/D"/>
    <s v="N/D"/>
    <s v="N/D"/>
    <s v="N/D"/>
    <s v="N/D"/>
    <s v="N/D"/>
    <n v="9"/>
    <s v="N/D"/>
    <s v="N/D"/>
    <s v="N/D"/>
    <s v="N/D"/>
    <s v="N/D"/>
    <s v="N/D"/>
    <s v="N/D"/>
    <n v="9"/>
    <s v="N/D"/>
    <s v="N/D"/>
    <s v="N/D"/>
    <s v="N/D"/>
    <s v="N/D"/>
    <s v="N/D"/>
    <s v="N/D"/>
    <n v="0"/>
    <s v="N/D"/>
    <s v="N/D"/>
    <s v="N/D"/>
    <s v="N/D"/>
    <s v="N/D"/>
    <s v="N/D"/>
    <s v="N/D"/>
    <n v="0"/>
    <s v="N/D"/>
    <s v="N/D"/>
    <s v="N/D"/>
    <s v="N/D"/>
    <s v="N/D"/>
    <s v="N/D"/>
    <s v="N/D"/>
    <n v="2616"/>
    <s v="N/D"/>
    <s v="N/D"/>
    <s v="N/D"/>
    <s v="N/D"/>
    <s v="N/D"/>
    <s v="N/D"/>
    <s v="N/D"/>
    <n v="29"/>
    <s v="N/D"/>
    <s v="N/D"/>
    <s v="N/D"/>
    <s v="N/D"/>
    <s v="N/D"/>
    <s v="N/D"/>
    <s v="N/D"/>
    <n v="7"/>
    <s v="N/D"/>
    <s v="N/D"/>
    <s v="N/D"/>
    <s v="N/D"/>
    <s v="N/D"/>
    <s v="N/D"/>
    <s v="N/D"/>
    <n v="2652"/>
  </r>
  <r>
    <x v="1"/>
    <s v="1104-2363"/>
    <x v="1"/>
    <x v="1"/>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r>
  <r>
    <x v="1"/>
    <s v="1104-2868"/>
    <x v="2"/>
    <x v="2"/>
    <s v="N/D"/>
    <s v="N/D"/>
    <s v="N/D"/>
    <s v="N/D"/>
    <s v="N/D"/>
    <n v="0"/>
    <s v="N/D"/>
    <n v="22"/>
    <s v="N/D"/>
    <s v="N/D"/>
    <s v="N/D"/>
    <s v="N/D"/>
    <s v="N/D"/>
    <n v="0"/>
    <s v="N/D"/>
    <n v="37"/>
    <s v="N/D"/>
    <s v="N/D"/>
    <s v="N/D"/>
    <s v="N/D"/>
    <s v="N/D"/>
    <n v="0"/>
    <s v="N/D"/>
    <n v="8144"/>
    <s v="N/D"/>
    <s v="N/D"/>
    <s v="N/D"/>
    <s v="N/D"/>
    <s v="N/D"/>
    <n v="0"/>
    <s v="N/D"/>
    <n v="85"/>
    <s v="N/D"/>
    <s v="N/D"/>
    <s v="N/D"/>
    <s v="N/D"/>
    <s v="N/D"/>
    <n v="0"/>
    <s v="N/D"/>
    <n v="9"/>
    <s v="N/D"/>
    <s v="N/D"/>
    <s v="N/D"/>
    <s v="N/D"/>
    <s v="N/D"/>
    <n v="0"/>
    <s v="N/D"/>
    <n v="47"/>
    <s v="N/D"/>
    <s v="N/D"/>
    <s v="N/D"/>
    <s v="N/D"/>
    <s v="N/D"/>
    <n v="0"/>
    <s v="N/D"/>
    <n v="11"/>
    <s v="N/D"/>
    <s v="N/D"/>
    <s v="N/D"/>
    <s v="N/D"/>
    <s v="N/D"/>
    <n v="0"/>
    <s v="N/D"/>
    <n v="3"/>
    <s v="N/D"/>
    <s v="N/D"/>
    <s v="N/D"/>
    <s v="N/D"/>
    <s v="N/D"/>
    <n v="0"/>
    <s v="N/D"/>
    <n v="42"/>
    <s v="N/D"/>
    <s v="N/D"/>
    <s v="N/D"/>
    <s v="N/D"/>
    <s v="N/D"/>
    <n v="0"/>
    <s v="N/D"/>
    <n v="1"/>
    <s v="N/D"/>
    <s v="N/D"/>
    <s v="N/D"/>
    <s v="N/D"/>
    <s v="N/D"/>
    <n v="0"/>
    <s v="N/D"/>
    <n v="6"/>
    <s v="N/D"/>
    <s v="N/D"/>
    <s v="N/D"/>
    <s v="N/D"/>
    <s v="N/D"/>
    <n v="0"/>
    <s v="N/D"/>
    <n v="199"/>
    <s v="N/D"/>
    <s v="N/D"/>
    <s v="N/D"/>
    <s v="N/D"/>
    <s v="N/D"/>
    <n v="0"/>
    <s v="N/D"/>
    <n v="6"/>
    <s v="N/D"/>
    <s v="N/D"/>
    <s v="N/D"/>
    <s v="N/D"/>
    <s v="N/D"/>
    <n v="0"/>
    <s v="N/D"/>
    <n v="9"/>
    <s v="N/D"/>
    <s v="N/D"/>
    <s v="N/D"/>
    <s v="N/D"/>
    <s v="N/D"/>
    <n v="0"/>
    <s v="N/D"/>
    <n v="15"/>
    <s v="N/D"/>
    <s v="N/D"/>
    <s v="N/D"/>
    <s v="N/D"/>
    <s v="N/D"/>
    <n v="0"/>
    <s v="N/D"/>
    <n v="58"/>
    <s v="N/D"/>
    <s v="N/D"/>
    <s v="N/D"/>
    <s v="N/D"/>
    <s v="N/D"/>
    <n v="0"/>
    <s v="N/D"/>
    <n v="1"/>
    <s v="N/D"/>
    <s v="N/D"/>
    <s v="N/D"/>
    <s v="N/D"/>
    <s v="N/D"/>
    <n v="0"/>
    <s v="N/D"/>
    <s v="N/A"/>
    <n v="0"/>
    <n v="0"/>
    <n v="0"/>
    <n v="0"/>
    <n v="0"/>
    <n v="0"/>
    <n v="0"/>
    <n v="8695"/>
    <s v="N/D"/>
    <s v="N/D"/>
    <s v="N/D"/>
    <s v="N/D"/>
    <s v="N/D"/>
    <n v="0"/>
    <s v="N/D"/>
    <n v="115"/>
    <s v="N/D"/>
    <s v="N/D"/>
    <s v="N/D"/>
    <s v="N/D"/>
    <s v="N/D"/>
    <n v="0"/>
    <s v="N/D"/>
    <n v="14"/>
    <n v="0"/>
    <n v="0"/>
    <n v="0"/>
    <n v="0"/>
    <n v="0"/>
    <n v="0"/>
    <n v="0"/>
    <n v="8824"/>
  </r>
  <r>
    <x v="1"/>
    <s v="1104-2488"/>
    <x v="3"/>
    <x v="3"/>
    <s v="N/D"/>
    <s v="N/D"/>
    <s v="N/D"/>
    <s v="N/D"/>
    <s v="N/D"/>
    <s v="N/D"/>
    <s v="N/D"/>
    <n v="4"/>
    <s v="N/D"/>
    <s v="N/D"/>
    <s v="N/D"/>
    <s v="N/D"/>
    <s v="N/D"/>
    <s v="N/D"/>
    <s v="N/D"/>
    <n v="33"/>
    <s v="N/D"/>
    <s v="N/D"/>
    <s v="N/D"/>
    <s v="N/D"/>
    <s v="N/D"/>
    <s v="N/D"/>
    <s v="N/D"/>
    <n v="41"/>
    <s v="N/D"/>
    <s v="N/D"/>
    <s v="N/D"/>
    <s v="N/D"/>
    <s v="N/D"/>
    <s v="N/D"/>
    <s v="N/D"/>
    <n v="7541"/>
    <s v="N/D"/>
    <s v="N/D"/>
    <s v="N/D"/>
    <s v="N/D"/>
    <s v="N/D"/>
    <s v="N/D"/>
    <s v="N/D"/>
    <n v="78"/>
    <s v="N/D"/>
    <s v="N/D"/>
    <s v="N/D"/>
    <s v="N/D"/>
    <s v="N/D"/>
    <s v="N/D"/>
    <s v="N/D"/>
    <n v="74"/>
    <s v="N/D"/>
    <s v="N/D"/>
    <s v="N/D"/>
    <s v="N/D"/>
    <s v="N/D"/>
    <s v="N/D"/>
    <s v="N/D"/>
    <n v="7"/>
    <s v="N/D"/>
    <s v="N/D"/>
    <s v="N/D"/>
    <s v="N/D"/>
    <s v="N/D"/>
    <s v="N/D"/>
    <s v="N/D"/>
    <n v="11"/>
    <s v="N/D"/>
    <s v="N/D"/>
    <s v="N/D"/>
    <s v="N/D"/>
    <s v="N/D"/>
    <s v="N/D"/>
    <s v="N/D"/>
    <n v="5"/>
    <s v="N/D"/>
    <s v="N/D"/>
    <s v="N/D"/>
    <s v="N/D"/>
    <s v="N/D"/>
    <s v="N/D"/>
    <s v="N/D"/>
    <n v="5"/>
    <s v="N/D"/>
    <s v="N/D"/>
    <s v="N/D"/>
    <s v="N/D"/>
    <s v="N/D"/>
    <s v="N/D"/>
    <s v="N/D"/>
    <n v="4"/>
    <s v="N/D"/>
    <s v="N/D"/>
    <s v="N/D"/>
    <s v="N/D"/>
    <s v="N/D"/>
    <s v="N/D"/>
    <s v="N/D"/>
    <n v="25"/>
    <s v="N/D"/>
    <s v="N/D"/>
    <s v="N/D"/>
    <s v="N/D"/>
    <s v="N/D"/>
    <s v="N/D"/>
    <s v="N/D"/>
    <n v="10"/>
    <s v="N/D"/>
    <s v="N/D"/>
    <s v="N/D"/>
    <s v="N/D"/>
    <s v="N/D"/>
    <s v="N/D"/>
    <s v="N/D"/>
    <n v="53"/>
    <s v="N/D"/>
    <s v="N/D"/>
    <s v="N/D"/>
    <s v="N/D"/>
    <s v="N/D"/>
    <s v="N/D"/>
    <s v="N/D"/>
    <n v="29"/>
    <s v="N/D"/>
    <s v="N/D"/>
    <s v="N/D"/>
    <s v="N/D"/>
    <s v="N/D"/>
    <s v="N/D"/>
    <s v="N/D"/>
    <n v="122"/>
    <s v="N/D"/>
    <s v="N/D"/>
    <s v="N/D"/>
    <s v="N/D"/>
    <s v="N/D"/>
    <s v="N/D"/>
    <s v="N/D"/>
    <n v="0"/>
    <s v="N/D"/>
    <s v="N/D"/>
    <s v="N/D"/>
    <s v="N/D"/>
    <s v="N/D"/>
    <s v="N/D"/>
    <s v="N/D"/>
    <n v="0"/>
    <s v="N/D"/>
    <s v="N/D"/>
    <s v="N/D"/>
    <s v="N/D"/>
    <s v="N/D"/>
    <s v="N/D"/>
    <s v="N/D"/>
    <n v="8042"/>
    <s v="N/D"/>
    <s v="N/D"/>
    <s v="N/D"/>
    <s v="N/D"/>
    <s v="N/D"/>
    <s v="N/D"/>
    <s v="N/D"/>
    <n v="239"/>
    <s v="N/D"/>
    <s v="N/D"/>
    <s v="N/D"/>
    <s v="N/D"/>
    <s v="N/D"/>
    <s v="N/D"/>
    <s v="N/D"/>
    <n v="11"/>
    <s v="N/D"/>
    <s v="N/D"/>
    <s v="N/D"/>
    <s v="N/D"/>
    <s v="N/D"/>
    <s v="N/D"/>
    <s v="N/D"/>
    <n v="8292"/>
  </r>
  <r>
    <x v="1"/>
    <s v="1104-2397"/>
    <x v="14"/>
    <x v="13"/>
    <s v="N/D"/>
    <s v="N/D"/>
    <s v="N/D"/>
    <s v="N/D"/>
    <s v="N/D"/>
    <s v="N/D"/>
    <s v="N/D"/>
    <n v="2"/>
    <s v="N/D"/>
    <s v="N/D"/>
    <s v="N/D"/>
    <s v="N/D"/>
    <s v="N/D"/>
    <s v="N/D"/>
    <s v="N/D"/>
    <n v="5"/>
    <s v="N/D"/>
    <s v="N/D"/>
    <s v="N/D"/>
    <s v="N/D"/>
    <s v="N/D"/>
    <s v="N/D"/>
    <s v="N/D"/>
    <n v="18"/>
    <s v="N/D"/>
    <s v="N/D"/>
    <s v="N/D"/>
    <s v="N/D"/>
    <s v="N/D"/>
    <s v="N/D"/>
    <s v="N/D"/>
    <n v="59"/>
    <s v="N/D"/>
    <s v="N/D"/>
    <s v="N/D"/>
    <s v="N/D"/>
    <s v="N/D"/>
    <s v="N/D"/>
    <s v="N/D"/>
    <n v="3620"/>
    <s v="N/D"/>
    <s v="N/D"/>
    <s v="N/D"/>
    <s v="N/D"/>
    <s v="N/D"/>
    <s v="N/D"/>
    <s v="N/D"/>
    <n v="28"/>
    <s v="N/D"/>
    <s v="N/D"/>
    <s v="N/D"/>
    <s v="N/D"/>
    <s v="N/D"/>
    <s v="N/D"/>
    <s v="N/D"/>
    <n v="7"/>
    <s v="N/D"/>
    <s v="N/D"/>
    <s v="N/D"/>
    <s v="N/D"/>
    <s v="N/D"/>
    <s v="N/D"/>
    <s v="N/D"/>
    <n v="4"/>
    <s v="N/D"/>
    <s v="N/D"/>
    <s v="N/D"/>
    <s v="N/D"/>
    <s v="N/D"/>
    <s v="N/D"/>
    <s v="N/D"/>
    <n v="1"/>
    <s v="N/D"/>
    <s v="N/D"/>
    <s v="N/D"/>
    <s v="N/D"/>
    <s v="N/D"/>
    <s v="N/D"/>
    <s v="N/D"/>
    <n v="1"/>
    <s v="N/D"/>
    <s v="N/D"/>
    <s v="N/D"/>
    <s v="N/D"/>
    <s v="N/D"/>
    <s v="N/D"/>
    <s v="N/D"/>
    <n v="5"/>
    <s v="N/D"/>
    <s v="N/D"/>
    <s v="N/D"/>
    <s v="N/D"/>
    <s v="N/D"/>
    <s v="N/D"/>
    <s v="N/D"/>
    <n v="26"/>
    <s v="N/D"/>
    <s v="N/D"/>
    <s v="N/D"/>
    <s v="N/D"/>
    <s v="N/D"/>
    <s v="N/D"/>
    <s v="N/D"/>
    <n v="0"/>
    <s v="N/D"/>
    <s v="N/D"/>
    <s v="N/D"/>
    <s v="N/D"/>
    <s v="N/D"/>
    <s v="N/D"/>
    <s v="N/D"/>
    <n v="10"/>
    <s v="N/D"/>
    <s v="N/D"/>
    <s v="N/D"/>
    <s v="N/D"/>
    <s v="N/D"/>
    <s v="N/D"/>
    <s v="N/D"/>
    <n v="10"/>
    <s v="N/D"/>
    <s v="N/D"/>
    <s v="N/D"/>
    <s v="N/D"/>
    <s v="N/D"/>
    <s v="N/D"/>
    <s v="N/D"/>
    <n v="107"/>
    <s v="N/D"/>
    <s v="N/D"/>
    <s v="N/D"/>
    <s v="N/D"/>
    <s v="N/D"/>
    <s v="N/D"/>
    <s v="N/D"/>
    <n v="0"/>
    <s v="N/D"/>
    <s v="N/D"/>
    <s v="N/D"/>
    <s v="N/D"/>
    <s v="N/D"/>
    <s v="N/D"/>
    <s v="N/D"/>
    <n v="0"/>
    <s v="N/D"/>
    <s v="N/D"/>
    <s v="N/D"/>
    <s v="N/D"/>
    <s v="N/D"/>
    <s v="N/D"/>
    <s v="N/D"/>
    <n v="3903"/>
    <s v="N/D"/>
    <s v="N/D"/>
    <s v="N/D"/>
    <s v="N/D"/>
    <s v="N/D"/>
    <s v="N/D"/>
    <s v="N/D"/>
    <n v="61"/>
    <s v="N/D"/>
    <s v="N/D"/>
    <s v="N/D"/>
    <s v="N/D"/>
    <s v="N/D"/>
    <s v="N/D"/>
    <s v="N/D"/>
    <n v="7"/>
    <s v="N/D"/>
    <s v="N/D"/>
    <s v="N/D"/>
    <s v="N/D"/>
    <s v="N/D"/>
    <s v="N/D"/>
    <s v="N/D"/>
    <n v="3971"/>
  </r>
  <r>
    <x v="1"/>
    <s v="1104-3627"/>
    <x v="15"/>
    <x v="4"/>
    <s v="N/D"/>
    <s v="N/D"/>
    <s v="N/D"/>
    <s v="N/D"/>
    <s v="N/D"/>
    <n v="0"/>
    <s v="N/D"/>
    <n v="18"/>
    <s v="N/D"/>
    <s v="N/D"/>
    <s v="N/D"/>
    <s v="N/D"/>
    <s v="N/D"/>
    <n v="0"/>
    <s v="N/D"/>
    <n v="12"/>
    <s v="N/D"/>
    <s v="N/D"/>
    <s v="N/D"/>
    <s v="N/D"/>
    <s v="N/D"/>
    <n v="0"/>
    <s v="N/D"/>
    <n v="31"/>
    <s v="N/D"/>
    <s v="N/D"/>
    <s v="N/D"/>
    <s v="N/D"/>
    <s v="N/D"/>
    <n v="0"/>
    <s v="N/D"/>
    <n v="65"/>
    <s v="N/D"/>
    <s v="N/D"/>
    <s v="N/D"/>
    <s v="N/D"/>
    <s v="N/D"/>
    <n v="0"/>
    <s v="N/D"/>
    <n v="33"/>
    <s v="N/D"/>
    <s v="N/D"/>
    <s v="N/D"/>
    <s v="N/D"/>
    <s v="N/D"/>
    <n v="0"/>
    <s v="N/D"/>
    <n v="12794"/>
    <s v="N/D"/>
    <s v="N/D"/>
    <s v="N/D"/>
    <s v="N/D"/>
    <s v="N/D"/>
    <n v="0"/>
    <s v="N/D"/>
    <n v="17"/>
    <s v="N/D"/>
    <s v="N/D"/>
    <s v="N/D"/>
    <s v="N/D"/>
    <s v="N/D"/>
    <n v="0"/>
    <s v="N/D"/>
    <n v="15"/>
    <s v="N/D"/>
    <s v="N/D"/>
    <s v="N/D"/>
    <s v="N/D"/>
    <s v="N/D"/>
    <n v="0"/>
    <s v="N/D"/>
    <n v="3"/>
    <s v="N/D"/>
    <s v="N/D"/>
    <s v="N/D"/>
    <s v="N/D"/>
    <s v="N/D"/>
    <n v="0"/>
    <s v="N/D"/>
    <n v="0"/>
    <s v="N/D"/>
    <s v="N/D"/>
    <s v="N/D"/>
    <s v="N/D"/>
    <s v="N/D"/>
    <n v="0"/>
    <s v="N/D"/>
    <n v="10"/>
    <s v="N/D"/>
    <s v="N/D"/>
    <s v="N/D"/>
    <s v="N/D"/>
    <s v="N/D"/>
    <n v="0"/>
    <s v="N/D"/>
    <n v="31"/>
    <s v="N/D"/>
    <s v="N/D"/>
    <s v="N/D"/>
    <s v="N/D"/>
    <s v="N/D"/>
    <n v="0"/>
    <s v="N/D"/>
    <n v="169"/>
    <s v="N/D"/>
    <s v="N/D"/>
    <s v="N/D"/>
    <s v="N/D"/>
    <s v="N/D"/>
    <n v="0"/>
    <s v="N/D"/>
    <n v="244"/>
    <s v="N/D"/>
    <s v="N/D"/>
    <s v="N/D"/>
    <s v="N/D"/>
    <s v="N/D"/>
    <n v="0"/>
    <s v="N/D"/>
    <n v="173"/>
    <s v="N/D"/>
    <s v="N/D"/>
    <s v="N/D"/>
    <s v="N/D"/>
    <s v="N/D"/>
    <n v="0"/>
    <s v="N/D"/>
    <n v="421"/>
    <s v="N/D"/>
    <s v="N/D"/>
    <s v="N/D"/>
    <s v="N/D"/>
    <s v="N/D"/>
    <n v="0"/>
    <s v="N/D"/>
    <n v="10"/>
    <s v="N/D"/>
    <s v="N/D"/>
    <s v="N/D"/>
    <s v="N/D"/>
    <s v="N/D"/>
    <n v="0"/>
    <s v="N/D"/>
    <n v="1"/>
    <n v="0"/>
    <n v="0"/>
    <n v="0"/>
    <n v="0"/>
    <n v="0"/>
    <n v="0"/>
    <n v="0"/>
    <n v="14047"/>
    <s v="N/D"/>
    <s v="N/D"/>
    <s v="N/D"/>
    <s v="N/D"/>
    <s v="N/D"/>
    <n v="0"/>
    <s v="N/D"/>
    <n v="90"/>
    <s v="N/D"/>
    <s v="N/D"/>
    <s v="N/D"/>
    <s v="N/D"/>
    <s v="N/D"/>
    <n v="0"/>
    <s v="N/D"/>
    <n v="50"/>
    <n v="0"/>
    <n v="0"/>
    <n v="0"/>
    <n v="0"/>
    <n v="0"/>
    <n v="0"/>
    <n v="0"/>
    <n v="14187"/>
  </r>
  <r>
    <x v="1"/>
    <s v="1104-4625"/>
    <x v="4"/>
    <x v="4"/>
    <s v="N/D"/>
    <s v="N/D"/>
    <s v="N/D"/>
    <s v="N/D"/>
    <s v="N/D"/>
    <s v="N/D"/>
    <s v="N/D"/>
    <n v="0"/>
    <s v="N/D"/>
    <s v="N/D"/>
    <s v="N/D"/>
    <s v="N/D"/>
    <s v="N/D"/>
    <s v="N/D"/>
    <s v="N/D"/>
    <n v="0"/>
    <s v="N/D"/>
    <s v="N/D"/>
    <s v="N/D"/>
    <s v="N/D"/>
    <s v="N/D"/>
    <s v="N/D"/>
    <s v="N/D"/>
    <n v="1"/>
    <s v="N/D"/>
    <s v="N/D"/>
    <s v="N/D"/>
    <s v="N/D"/>
    <s v="N/D"/>
    <s v="N/D"/>
    <s v="N/D"/>
    <n v="3"/>
    <s v="N/D"/>
    <s v="N/D"/>
    <s v="N/D"/>
    <s v="N/D"/>
    <s v="N/D"/>
    <s v="N/D"/>
    <s v="N/D"/>
    <n v="4"/>
    <s v="N/D"/>
    <s v="N/D"/>
    <s v="N/D"/>
    <s v="N/D"/>
    <s v="N/D"/>
    <s v="N/D"/>
    <s v="N/D"/>
    <n v="4096"/>
    <s v="N/D"/>
    <s v="N/D"/>
    <s v="N/D"/>
    <s v="N/D"/>
    <s v="N/D"/>
    <s v="N/D"/>
    <s v="N/D"/>
    <n v="9"/>
    <s v="N/D"/>
    <s v="N/D"/>
    <s v="N/D"/>
    <s v="N/D"/>
    <s v="N/D"/>
    <s v="N/D"/>
    <s v="N/D"/>
    <n v="1"/>
    <s v="N/D"/>
    <s v="N/D"/>
    <s v="N/D"/>
    <s v="N/D"/>
    <s v="N/D"/>
    <s v="N/D"/>
    <s v="N/D"/>
    <n v="5"/>
    <s v="N/D"/>
    <s v="N/D"/>
    <s v="N/D"/>
    <s v="N/D"/>
    <s v="N/D"/>
    <s v="N/D"/>
    <s v="N/D"/>
    <n v="0"/>
    <s v="N/D"/>
    <s v="N/D"/>
    <s v="N/D"/>
    <s v="N/D"/>
    <s v="N/D"/>
    <s v="N/D"/>
    <s v="N/D"/>
    <n v="5"/>
    <s v="N/D"/>
    <s v="N/D"/>
    <s v="N/D"/>
    <s v="N/D"/>
    <s v="N/D"/>
    <s v="N/D"/>
    <s v="N/D"/>
    <n v="2"/>
    <s v="N/D"/>
    <s v="N/D"/>
    <s v="N/D"/>
    <s v="N/D"/>
    <s v="N/D"/>
    <s v="N/D"/>
    <s v="N/D"/>
    <n v="43"/>
    <s v="N/D"/>
    <s v="N/D"/>
    <s v="N/D"/>
    <s v="N/D"/>
    <s v="N/D"/>
    <s v="N/D"/>
    <s v="N/D"/>
    <n v="6"/>
    <s v="N/D"/>
    <s v="N/D"/>
    <s v="N/D"/>
    <s v="N/D"/>
    <s v="N/D"/>
    <s v="N/D"/>
    <s v="N/D"/>
    <n v="18"/>
    <s v="N/D"/>
    <s v="N/D"/>
    <s v="N/D"/>
    <s v="N/D"/>
    <s v="N/D"/>
    <s v="N/D"/>
    <s v="N/D"/>
    <n v="192"/>
    <s v="N/D"/>
    <s v="N/D"/>
    <s v="N/D"/>
    <s v="N/D"/>
    <s v="N/D"/>
    <s v="N/D"/>
    <s v="N/D"/>
    <n v="44"/>
    <s v="N/D"/>
    <s v="N/D"/>
    <s v="N/D"/>
    <s v="N/D"/>
    <s v="N/D"/>
    <s v="N/D"/>
    <s v="N/D"/>
    <n v="12"/>
    <s v="N/D"/>
    <s v="N/D"/>
    <s v="N/D"/>
    <s v="N/D"/>
    <s v="N/D"/>
    <s v="N/D"/>
    <s v="N/D"/>
    <n v="4441"/>
    <s v="N/D"/>
    <s v="N/D"/>
    <s v="N/D"/>
    <s v="N/D"/>
    <s v="N/D"/>
    <s v="N/D"/>
    <s v="N/D"/>
    <n v="87"/>
    <s v="N/D"/>
    <s v="N/D"/>
    <s v="N/D"/>
    <s v="N/D"/>
    <s v="N/D"/>
    <s v="N/D"/>
    <s v="N/D"/>
    <n v="63"/>
    <s v="N/D"/>
    <s v="N/D"/>
    <s v="N/D"/>
    <s v="N/D"/>
    <s v="N/D"/>
    <s v="N/D"/>
    <s v="N/D"/>
    <n v="4591"/>
  </r>
  <r>
    <x v="1"/>
    <s v="1256-2179"/>
    <x v="5"/>
    <x v="4"/>
    <n v="0"/>
    <s v="N/D"/>
    <s v="N/D"/>
    <s v="N/D"/>
    <s v="N/D"/>
    <n v="0"/>
    <s v="N/D"/>
    <s v="N/D"/>
    <s v="N/D"/>
    <s v="N/D"/>
    <s v="N/D"/>
    <s v="N/D"/>
    <s v="N/D"/>
    <s v="N/D"/>
    <s v="N/D"/>
    <s v="N/D"/>
    <s v="N/D"/>
    <s v="N/D"/>
    <s v="N/D"/>
    <s v="N/D"/>
    <s v="N/D"/>
    <s v="N/D"/>
    <s v="N/D"/>
    <s v="N/D"/>
    <s v="N/D"/>
    <s v="N/D"/>
    <s v="N/D"/>
    <s v="N/D"/>
    <s v="N/D"/>
    <s v="N/D"/>
    <s v="N/D"/>
    <s v="N/D"/>
    <s v="N/D"/>
    <s v="N/D"/>
    <s v="N/D"/>
    <s v="N/D"/>
    <s v="N/D"/>
    <s v="N/D"/>
    <s v="N/D"/>
    <s v="N/D"/>
    <n v="2337"/>
    <s v="N/D"/>
    <s v="N/D"/>
    <s v="N/D"/>
    <s v="N/D"/>
    <n v="2337"/>
    <n v="30"/>
    <n v="101"/>
    <n v="36"/>
    <s v="N/D"/>
    <s v="N/D"/>
    <s v="N/D"/>
    <s v="N/D"/>
    <n v="36"/>
    <n v="3"/>
    <n v="4"/>
    <s v="N/D"/>
    <s v="N/D"/>
    <s v="N/D"/>
    <s v="N/D"/>
    <s v="N/D"/>
    <s v="N/D"/>
    <s v="N/D"/>
    <s v="N/D"/>
    <s v="N/D"/>
    <s v="N/D"/>
    <s v="N/D"/>
    <s v="N/D"/>
    <s v="N/D"/>
    <s v="N/D"/>
    <s v="N/D"/>
    <s v="N/D"/>
    <s v="N/D"/>
    <s v="N/D"/>
    <s v="N/D"/>
    <s v="N/D"/>
    <s v="N/D"/>
    <s v="N/D"/>
    <s v="N/D"/>
    <n v="3"/>
    <s v="N/D"/>
    <s v="N/D"/>
    <s v="N/D"/>
    <s v="N/D"/>
    <s v="N/D"/>
    <s v="N/D"/>
    <s v="N/D"/>
    <s v="N/D"/>
    <s v="N/D"/>
    <s v="N/D"/>
    <s v="N/D"/>
    <s v="N/D"/>
    <s v="N/D"/>
    <s v="N/D"/>
    <s v="N/D"/>
    <s v="N/D"/>
    <s v="N/D"/>
    <s v="N/D"/>
    <s v="N/D"/>
    <s v="N/D"/>
    <s v="N/D"/>
    <s v="N/D"/>
    <s v="N/D"/>
    <n v="2"/>
    <s v="N/D"/>
    <s v="N/D"/>
    <s v="N/D"/>
    <s v="N/D"/>
    <s v="N/D"/>
    <s v="N/D"/>
    <s v="N/D"/>
    <n v="2"/>
    <s v="N/D"/>
    <s v="N/D"/>
    <s v="N/D"/>
    <s v="N/D"/>
    <s v="N/D"/>
    <s v="N/D"/>
    <s v="N/D"/>
    <s v="N/D"/>
    <n v="342"/>
    <s v="N/D"/>
    <s v="N/D"/>
    <s v="N/D"/>
    <s v="N/D"/>
    <n v="342"/>
    <n v="8"/>
    <n v="14"/>
    <n v="8"/>
    <s v="N/D"/>
    <s v="N/D"/>
    <s v="N/D"/>
    <s v="N/D"/>
    <n v="8"/>
    <n v="2"/>
    <n v="2"/>
    <s v="N/D"/>
    <s v="N/D"/>
    <s v="N/D"/>
    <s v="N/D"/>
    <s v="N/D"/>
    <s v="N/D"/>
    <s v="N/D"/>
    <s v="N/D"/>
    <n v="2723"/>
    <s v="N/D"/>
    <s v="N/D"/>
    <s v="N/D"/>
    <s v="N/D"/>
    <n v="2723"/>
    <n v="43"/>
    <n v="128"/>
    <n v="0"/>
    <s v="N/D"/>
    <s v="N/D"/>
    <s v="N/D"/>
    <s v="N/D"/>
    <n v="0"/>
    <n v="0"/>
    <s v="N/D"/>
    <n v="0"/>
    <s v="N/D"/>
    <s v="N/D"/>
    <s v="N/D"/>
    <s v="N/D"/>
    <n v="0"/>
    <n v="0"/>
    <n v="1"/>
    <n v="2723"/>
    <s v="N/D"/>
    <s v="N/D"/>
    <s v="N/D"/>
    <s v="N/D"/>
    <n v="2723"/>
    <n v="43"/>
    <n v="129"/>
  </r>
  <r>
    <x v="1"/>
    <s v="1265-2384"/>
    <x v="16"/>
    <x v="4"/>
    <n v="0"/>
    <n v="0"/>
    <n v="0"/>
    <n v="0"/>
    <n v="0"/>
    <n v="0"/>
    <n v="0"/>
    <n v="0"/>
    <n v="0"/>
    <n v="0"/>
    <n v="0"/>
    <n v="0"/>
    <n v="0"/>
    <n v="0"/>
    <n v="0"/>
    <n v="0"/>
    <n v="0"/>
    <n v="0"/>
    <n v="0"/>
    <n v="0"/>
    <n v="0"/>
    <n v="0"/>
    <n v="0"/>
    <n v="0"/>
    <n v="0"/>
    <n v="0"/>
    <n v="0"/>
    <n v="0"/>
    <n v="0"/>
    <n v="0"/>
    <n v="0"/>
    <n v="0"/>
    <n v="0"/>
    <n v="0"/>
    <n v="0"/>
    <n v="0"/>
    <n v="0"/>
    <n v="0"/>
    <n v="0"/>
    <n v="0"/>
    <n v="0"/>
    <n v="3041"/>
    <n v="0"/>
    <n v="0"/>
    <n v="0"/>
    <n v="304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041"/>
    <n v="0"/>
    <n v="0"/>
    <n v="0"/>
    <n v="3041"/>
    <n v="0"/>
    <n v="0"/>
    <n v="0"/>
    <n v="0"/>
    <n v="0"/>
    <n v="0"/>
    <n v="0"/>
    <n v="0"/>
    <n v="0"/>
    <n v="0"/>
    <n v="0"/>
    <n v="0"/>
    <n v="0"/>
    <n v="0"/>
    <n v="0"/>
    <n v="0"/>
    <n v="0"/>
    <n v="0"/>
    <n v="0"/>
    <n v="3041"/>
    <n v="0"/>
    <n v="0"/>
    <n v="0"/>
    <n v="3041"/>
    <n v="0"/>
    <n v="0"/>
  </r>
  <r>
    <x v="1"/>
    <s v="1104-2314"/>
    <x v="6"/>
    <x v="5"/>
    <s v="N/D"/>
    <s v="N/D"/>
    <s v="N/D"/>
    <s v="N/D"/>
    <s v="N/D"/>
    <s v="N/D"/>
    <s v="N/D"/>
    <n v="0"/>
    <s v="N/D"/>
    <s v="N/D"/>
    <s v="N/D"/>
    <s v="N/D"/>
    <s v="N/D"/>
    <s v="N/D"/>
    <s v="N/D"/>
    <n v="2"/>
    <s v="N/D"/>
    <s v="N/D"/>
    <s v="N/D"/>
    <s v="N/D"/>
    <s v="N/D"/>
    <s v="N/D"/>
    <s v="N/D"/>
    <n v="6"/>
    <s v="N/D"/>
    <s v="N/D"/>
    <s v="N/D"/>
    <s v="N/D"/>
    <s v="N/D"/>
    <s v="N/D"/>
    <s v="N/D"/>
    <n v="5"/>
    <s v="N/D"/>
    <s v="N/D"/>
    <s v="N/D"/>
    <s v="N/D"/>
    <s v="N/D"/>
    <s v="N/D"/>
    <s v="N/D"/>
    <n v="5"/>
    <s v="N/D"/>
    <s v="N/D"/>
    <s v="N/D"/>
    <s v="N/D"/>
    <s v="N/D"/>
    <s v="N/D"/>
    <s v="N/D"/>
    <n v="21"/>
    <s v="N/D"/>
    <s v="N/D"/>
    <s v="N/D"/>
    <s v="N/D"/>
    <s v="N/D"/>
    <s v="N/D"/>
    <s v="N/D"/>
    <n v="4994"/>
    <s v="N/D"/>
    <s v="N/D"/>
    <s v="N/D"/>
    <s v="N/D"/>
    <s v="N/D"/>
    <s v="N/D"/>
    <s v="N/D"/>
    <n v="15"/>
    <s v="N/D"/>
    <s v="N/D"/>
    <s v="N/D"/>
    <s v="N/D"/>
    <s v="N/D"/>
    <s v="N/D"/>
    <s v="N/D"/>
    <n v="2"/>
    <s v="N/D"/>
    <s v="N/D"/>
    <s v="N/D"/>
    <s v="N/D"/>
    <s v="N/D"/>
    <s v="N/D"/>
    <s v="N/D"/>
    <n v="1"/>
    <s v="N/D"/>
    <s v="N/D"/>
    <s v="N/D"/>
    <s v="N/D"/>
    <s v="N/D"/>
    <s v="N/D"/>
    <s v="N/D"/>
    <n v="0"/>
    <s v="N/D"/>
    <s v="N/D"/>
    <s v="N/D"/>
    <s v="N/D"/>
    <s v="N/D"/>
    <s v="N/D"/>
    <s v="N/D"/>
    <n v="0"/>
    <s v="N/D"/>
    <s v="N/D"/>
    <s v="N/D"/>
    <s v="N/D"/>
    <s v="N/D"/>
    <s v="N/D"/>
    <s v="N/D"/>
    <n v="6"/>
    <s v="N/D"/>
    <s v="N/D"/>
    <s v="N/D"/>
    <s v="N/D"/>
    <s v="N/D"/>
    <s v="N/D"/>
    <s v="N/D"/>
    <n v="6"/>
    <s v="N/D"/>
    <s v="N/D"/>
    <s v="N/D"/>
    <s v="N/D"/>
    <s v="N/D"/>
    <s v="N/D"/>
    <s v="N/D"/>
    <n v="26"/>
    <s v="N/D"/>
    <s v="N/D"/>
    <s v="N/D"/>
    <s v="N/D"/>
    <s v="N/D"/>
    <s v="N/D"/>
    <s v="N/D"/>
    <n v="25"/>
    <s v="N/D"/>
    <s v="N/D"/>
    <s v="N/D"/>
    <s v="N/D"/>
    <s v="N/D"/>
    <s v="N/D"/>
    <s v="N/D"/>
    <n v="1"/>
    <s v="N/D"/>
    <s v="N/D"/>
    <s v="N/D"/>
    <s v="N/D"/>
    <s v="N/D"/>
    <s v="N/D"/>
    <s v="N/D"/>
    <n v="1"/>
    <s v="N/D"/>
    <s v="N/D"/>
    <s v="N/D"/>
    <s v="N/D"/>
    <s v="N/D"/>
    <s v="N/D"/>
    <s v="N/D"/>
    <n v="5116"/>
    <s v="N/D"/>
    <s v="N/D"/>
    <s v="N/D"/>
    <s v="N/D"/>
    <s v="N/D"/>
    <s v="N/D"/>
    <s v="N/D"/>
    <n v="123"/>
    <s v="N/D"/>
    <s v="N/D"/>
    <s v="N/D"/>
    <s v="N/D"/>
    <s v="N/D"/>
    <s v="N/D"/>
    <s v="N/D"/>
    <n v="78"/>
    <s v="N/D"/>
    <s v="N/D"/>
    <s v="N/D"/>
    <s v="N/D"/>
    <s v="N/D"/>
    <s v="N/D"/>
    <s v="N/D"/>
    <n v="5317"/>
  </r>
  <r>
    <x v="1"/>
    <s v="1104-2694"/>
    <x v="7"/>
    <x v="6"/>
    <s v="N/D"/>
    <s v="N/D"/>
    <s v="N/D"/>
    <s v="N/D"/>
    <s v="N/D"/>
    <n v="0"/>
    <s v="N/D"/>
    <n v="1"/>
    <s v="N/D"/>
    <s v="N/D"/>
    <s v="N/D"/>
    <s v="N/D"/>
    <s v="N/D"/>
    <n v="0"/>
    <s v="N/D"/>
    <n v="3"/>
    <s v="N/D"/>
    <s v="N/D"/>
    <s v="N/D"/>
    <s v="N/D"/>
    <s v="N/D"/>
    <n v="0"/>
    <s v="N/D"/>
    <n v="3"/>
    <s v="N/D"/>
    <s v="N/D"/>
    <s v="N/D"/>
    <s v="N/D"/>
    <s v="N/D"/>
    <n v="0"/>
    <s v="N/D"/>
    <n v="18"/>
    <s v="N/D"/>
    <s v="N/D"/>
    <s v="N/D"/>
    <s v="N/D"/>
    <s v="N/D"/>
    <n v="0"/>
    <s v="N/D"/>
    <n v="6"/>
    <s v="N/D"/>
    <s v="N/D"/>
    <s v="N/D"/>
    <s v="N/D"/>
    <s v="N/D"/>
    <n v="0"/>
    <s v="N/D"/>
    <n v="12"/>
    <s v="N/D"/>
    <s v="N/D"/>
    <s v="N/D"/>
    <s v="N/D"/>
    <s v="N/D"/>
    <n v="0"/>
    <s v="N/D"/>
    <n v="26"/>
    <s v="N/D"/>
    <s v="N/D"/>
    <s v="N/D"/>
    <s v="N/D"/>
    <s v="N/D"/>
    <n v="0"/>
    <s v="N/D"/>
    <n v="3708"/>
    <s v="N/D"/>
    <s v="N/D"/>
    <s v="N/D"/>
    <s v="N/D"/>
    <s v="N/D"/>
    <n v="0"/>
    <s v="N/D"/>
    <n v="118"/>
    <s v="N/D"/>
    <s v="N/D"/>
    <s v="N/D"/>
    <s v="N/D"/>
    <s v="N/D"/>
    <n v="0"/>
    <s v="N/D"/>
    <n v="1"/>
    <s v="N/D"/>
    <s v="N/D"/>
    <s v="N/D"/>
    <s v="N/D"/>
    <s v="N/D"/>
    <n v="0"/>
    <s v="N/D"/>
    <n v="5"/>
    <s v="N/D"/>
    <s v="N/D"/>
    <s v="N/D"/>
    <s v="N/D"/>
    <s v="N/D"/>
    <n v="0"/>
    <s v="N/D"/>
    <n v="1"/>
    <s v="N/D"/>
    <s v="N/D"/>
    <s v="N/D"/>
    <s v="N/D"/>
    <s v="N/D"/>
    <n v="0"/>
    <s v="N/D"/>
    <n v="11"/>
    <s v="N/D"/>
    <s v="N/D"/>
    <s v="N/D"/>
    <s v="N/D"/>
    <s v="N/D"/>
    <n v="0"/>
    <s v="N/D"/>
    <n v="17"/>
    <s v="N/D"/>
    <s v="N/D"/>
    <s v="N/D"/>
    <s v="N/D"/>
    <s v="N/D"/>
    <n v="0"/>
    <s v="N/D"/>
    <n v="8"/>
    <s v="N/D"/>
    <s v="N/D"/>
    <s v="N/D"/>
    <s v="N/D"/>
    <s v="N/D"/>
    <n v="0"/>
    <s v="N/D"/>
    <n v="4"/>
    <s v="N/D"/>
    <s v="N/D"/>
    <s v="N/D"/>
    <s v="N/D"/>
    <s v="N/D"/>
    <n v="0"/>
    <s v="N/D"/>
    <n v="25"/>
    <s v="N/D"/>
    <s v="N/D"/>
    <s v="N/D"/>
    <s v="N/D"/>
    <s v="N/D"/>
    <n v="0"/>
    <s v="N/D"/>
    <n v="0"/>
    <n v="0"/>
    <n v="0"/>
    <n v="0"/>
    <n v="0"/>
    <n v="0"/>
    <n v="0"/>
    <n v="0"/>
    <n v="3967"/>
    <s v="N/D"/>
    <s v="N/D"/>
    <s v="N/D"/>
    <s v="N/D"/>
    <s v="N/D"/>
    <n v="0"/>
    <s v="N/D"/>
    <n v="81"/>
    <s v="N/D"/>
    <s v="N/D"/>
    <s v="N/D"/>
    <s v="N/D"/>
    <s v="N/D"/>
    <n v="0"/>
    <s v="N/D"/>
    <n v="20"/>
    <n v="0"/>
    <n v="0"/>
    <n v="0"/>
    <n v="0"/>
    <n v="0"/>
    <n v="0"/>
    <n v="0"/>
    <n v="4068"/>
  </r>
  <r>
    <x v="1"/>
    <s v="1104-2819"/>
    <x v="8"/>
    <x v="7"/>
    <s v="N/D"/>
    <s v="N/D"/>
    <s v="N/D"/>
    <s v="N/D"/>
    <s v="N/D"/>
    <s v="N/D"/>
    <s v="N/D"/>
    <n v="13"/>
    <s v="N/D"/>
    <s v="N/D"/>
    <s v="N/D"/>
    <s v="N/D"/>
    <s v="N/D"/>
    <s v="N/D"/>
    <s v="N/D"/>
    <n v="16"/>
    <s v="N/D"/>
    <s v="N/D"/>
    <s v="N/D"/>
    <s v="N/D"/>
    <s v="N/D"/>
    <s v="N/D"/>
    <s v="N/D"/>
    <n v="55"/>
    <s v="N/D"/>
    <s v="N/D"/>
    <s v="N/D"/>
    <s v="N/D"/>
    <s v="N/D"/>
    <s v="N/D"/>
    <s v="N/D"/>
    <n v="9"/>
    <s v="N/D"/>
    <s v="N/D"/>
    <s v="N/D"/>
    <s v="N/D"/>
    <s v="N/D"/>
    <s v="N/D"/>
    <s v="N/D"/>
    <n v="4"/>
    <s v="N/D"/>
    <s v="N/D"/>
    <s v="N/D"/>
    <s v="N/D"/>
    <s v="N/D"/>
    <s v="N/D"/>
    <s v="N/D"/>
    <n v="15"/>
    <s v="N/D"/>
    <s v="N/D"/>
    <s v="N/D"/>
    <s v="N/D"/>
    <s v="N/D"/>
    <s v="N/D"/>
    <s v="N/D"/>
    <n v="6"/>
    <s v="N/D"/>
    <s v="N/D"/>
    <s v="N/D"/>
    <s v="N/D"/>
    <s v="N/D"/>
    <s v="N/D"/>
    <s v="N/D"/>
    <n v="1"/>
    <s v="N/D"/>
    <s v="N/D"/>
    <s v="N/D"/>
    <s v="N/D"/>
    <s v="N/D"/>
    <s v="N/D"/>
    <s v="N/D"/>
    <n v="2564"/>
    <s v="N/D"/>
    <s v="N/D"/>
    <s v="N/D"/>
    <s v="N/D"/>
    <s v="N/D"/>
    <s v="N/D"/>
    <s v="N/D"/>
    <n v="0"/>
    <s v="N/D"/>
    <s v="N/D"/>
    <s v="N/D"/>
    <s v="N/D"/>
    <s v="N/D"/>
    <s v="N/D"/>
    <s v="N/D"/>
    <n v="2"/>
    <s v="N/D"/>
    <s v="N/D"/>
    <s v="N/D"/>
    <s v="N/D"/>
    <s v="N/D"/>
    <s v="N/D"/>
    <s v="N/D"/>
    <n v="13"/>
    <s v="N/D"/>
    <s v="N/D"/>
    <s v="N/D"/>
    <s v="N/D"/>
    <s v="N/D"/>
    <s v="N/D"/>
    <s v="N/D"/>
    <n v="1"/>
    <s v="N/D"/>
    <s v="N/D"/>
    <s v="N/D"/>
    <s v="N/D"/>
    <s v="N/D"/>
    <s v="N/D"/>
    <s v="N/D"/>
    <n v="8"/>
    <s v="N/D"/>
    <s v="N/D"/>
    <s v="N/D"/>
    <s v="N/D"/>
    <s v="N/D"/>
    <s v="N/D"/>
    <s v="N/D"/>
    <n v="7"/>
    <s v="N/D"/>
    <s v="N/D"/>
    <s v="N/D"/>
    <s v="N/D"/>
    <s v="N/D"/>
    <s v="N/D"/>
    <s v="N/D"/>
    <n v="8"/>
    <s v="N/D"/>
    <s v="N/D"/>
    <s v="N/D"/>
    <s v="N/D"/>
    <s v="N/D"/>
    <s v="N/D"/>
    <s v="N/D"/>
    <n v="0"/>
    <s v="N/D"/>
    <s v="N/D"/>
    <s v="N/D"/>
    <s v="N/D"/>
    <s v="N/D"/>
    <s v="N/D"/>
    <s v="N/D"/>
    <n v="0"/>
    <s v="N/D"/>
    <s v="N/D"/>
    <s v="N/D"/>
    <s v="N/D"/>
    <s v="N/D"/>
    <s v="N/D"/>
    <s v="N/D"/>
    <n v="2722"/>
    <s v="N/D"/>
    <s v="N/D"/>
    <s v="N/D"/>
    <s v="N/D"/>
    <s v="N/D"/>
    <s v="N/D"/>
    <s v="N/D"/>
    <n v="0"/>
    <s v="N/D"/>
    <s v="N/D"/>
    <s v="N/D"/>
    <s v="N/D"/>
    <s v="N/D"/>
    <s v="N/D"/>
    <s v="N/D"/>
    <n v="6"/>
    <s v="N/D"/>
    <s v="N/D"/>
    <s v="N/D"/>
    <s v="N/D"/>
    <s v="N/D"/>
    <s v="N/D"/>
    <s v="N/D"/>
    <n v="2728"/>
  </r>
  <r>
    <x v="1"/>
    <s v="1262-1090"/>
    <x v="9"/>
    <x v="8"/>
    <s v="N/D"/>
    <n v="0"/>
    <s v="N/D"/>
    <s v="N/D"/>
    <s v="N/D"/>
    <n v="0"/>
    <s v="N/D"/>
    <n v="17"/>
    <s v="N/D"/>
    <n v="0"/>
    <s v="N/D"/>
    <s v="N/D"/>
    <s v="N/D"/>
    <n v="0"/>
    <s v="N/D"/>
    <s v="N/D"/>
    <s v="N/D"/>
    <n v="0"/>
    <s v="N/D"/>
    <s v="N/D"/>
    <s v="N/D"/>
    <n v="0"/>
    <s v="N/D"/>
    <n v="10"/>
    <s v="N/D"/>
    <n v="0"/>
    <s v="N/D"/>
    <s v="N/D"/>
    <s v="N/D"/>
    <n v="0"/>
    <s v="N/D"/>
    <n v="3"/>
    <s v="N/D"/>
    <n v="0"/>
    <s v="N/D"/>
    <s v="N/D"/>
    <s v="N/D"/>
    <n v="0"/>
    <s v="N/D"/>
    <n v="17"/>
    <s v="N/D"/>
    <n v="0"/>
    <s v="N/D"/>
    <s v="N/D"/>
    <s v="N/D"/>
    <n v="0"/>
    <s v="N/D"/>
    <n v="20"/>
    <s v="N/D"/>
    <n v="0"/>
    <s v="N/D"/>
    <s v="N/D"/>
    <s v="N/D"/>
    <n v="0"/>
    <s v="N/D"/>
    <s v="N/D"/>
    <s v="N/D"/>
    <n v="0"/>
    <s v="N/D"/>
    <s v="N/D"/>
    <s v="N/D"/>
    <n v="0"/>
    <s v="N/D"/>
    <s v="N/D"/>
    <s v="N/D"/>
    <n v="0"/>
    <s v="N/D"/>
    <s v="N/D"/>
    <s v="N/D"/>
    <n v="0"/>
    <s v="N/D"/>
    <n v="2"/>
    <s v="N/D"/>
    <n v="0"/>
    <s v="N/D"/>
    <s v="N/D"/>
    <s v="N/D"/>
    <n v="0"/>
    <s v="N/D"/>
    <s v="N/D"/>
    <s v="N/D"/>
    <n v="0"/>
    <s v="N/D"/>
    <s v="N/D"/>
    <s v="N/D"/>
    <n v="0"/>
    <s v="N/D"/>
    <n v="1425"/>
    <s v="N/D"/>
    <n v="0"/>
    <s v="N/D"/>
    <s v="N/D"/>
    <s v="N/D"/>
    <n v="0"/>
    <s v="N/D"/>
    <n v="7"/>
    <s v="N/D"/>
    <n v="0"/>
    <s v="N/D"/>
    <s v="N/D"/>
    <s v="N/D"/>
    <n v="0"/>
    <s v="N/D"/>
    <n v="3"/>
    <s v="N/D"/>
    <n v="0"/>
    <s v="N/D"/>
    <s v="N/D"/>
    <s v="N/D"/>
    <n v="0"/>
    <s v="N/D"/>
    <n v="3"/>
    <s v="N/D"/>
    <n v="0"/>
    <s v="N/D"/>
    <s v="N/D"/>
    <s v="N/D"/>
    <n v="0"/>
    <s v="N/D"/>
    <n v="3"/>
    <s v="N/D"/>
    <n v="0"/>
    <s v="N/D"/>
    <s v="N/D"/>
    <s v="N/D"/>
    <n v="0"/>
    <s v="N/D"/>
    <n v="9"/>
    <s v="N/D"/>
    <n v="0"/>
    <s v="N/D"/>
    <s v="N/D"/>
    <s v="N/D"/>
    <n v="0"/>
    <s v="N/D"/>
    <s v="N/D"/>
    <s v="N/D"/>
    <n v="0"/>
    <s v="N/D"/>
    <s v="N/D"/>
    <s v="N/D"/>
    <n v="0"/>
    <s v="N/D"/>
    <s v="N/D"/>
    <s v="N/D"/>
    <n v="0"/>
    <s v="N/D"/>
    <s v="N/D"/>
    <s v="N/D"/>
    <n v="0"/>
    <s v="N/D"/>
    <n v="1519"/>
    <s v="N/D"/>
    <n v="0"/>
    <s v="N/D"/>
    <s v="N/D"/>
    <s v="N/D"/>
    <n v="0"/>
    <s v="N/D"/>
    <n v="35"/>
    <s v="N/D"/>
    <n v="0"/>
    <s v="N/D"/>
    <s v="N/D"/>
    <s v="N/D"/>
    <n v="0"/>
    <s v="N/D"/>
    <n v="10"/>
    <s v="N/D"/>
    <n v="0"/>
    <s v="N/D"/>
    <s v="N/D"/>
    <s v="N/D"/>
    <n v="0"/>
    <s v="N/D"/>
    <n v="1564"/>
  </r>
  <r>
    <x v="1"/>
    <s v="1104-2751"/>
    <x v="17"/>
    <x v="14"/>
    <s v="N/D"/>
    <s v="N/D"/>
    <s v="N/D"/>
    <s v="N/D"/>
    <s v="N/D"/>
    <s v="N/D"/>
    <s v="N/D"/>
    <n v="30"/>
    <s v="N/D"/>
    <s v="N/D"/>
    <s v="N/D"/>
    <s v="N/D"/>
    <s v="N/D"/>
    <s v="N/D"/>
    <s v="N/D"/>
    <n v="7"/>
    <s v="N/D"/>
    <s v="N/D"/>
    <s v="N/D"/>
    <s v="N/D"/>
    <s v="N/D"/>
    <s v="N/D"/>
    <s v="N/D"/>
    <n v="182"/>
    <s v="N/D"/>
    <s v="N/D"/>
    <s v="N/D"/>
    <s v="N/D"/>
    <s v="N/D"/>
    <s v="N/D"/>
    <s v="N/D"/>
    <n v="61"/>
    <s v="N/D"/>
    <s v="N/D"/>
    <s v="N/D"/>
    <s v="N/D"/>
    <s v="N/D"/>
    <s v="N/D"/>
    <s v="N/D"/>
    <n v="25"/>
    <s v="N/D"/>
    <s v="N/D"/>
    <s v="N/D"/>
    <s v="N/D"/>
    <s v="N/D"/>
    <s v="N/D"/>
    <s v="N/D"/>
    <n v="26"/>
    <s v="N/D"/>
    <s v="N/D"/>
    <s v="N/D"/>
    <s v="N/D"/>
    <s v="N/D"/>
    <s v="N/D"/>
    <s v="N/D"/>
    <n v="2"/>
    <s v="N/D"/>
    <s v="N/D"/>
    <s v="N/D"/>
    <s v="N/D"/>
    <s v="N/D"/>
    <s v="N/D"/>
    <s v="N/D"/>
    <n v="4"/>
    <s v="N/D"/>
    <s v="N/D"/>
    <s v="N/D"/>
    <s v="N/D"/>
    <s v="N/D"/>
    <s v="N/D"/>
    <s v="N/D"/>
    <n v="11"/>
    <s v="N/D"/>
    <s v="N/D"/>
    <s v="N/D"/>
    <s v="N/D"/>
    <s v="N/D"/>
    <s v="N/D"/>
    <s v="N/D"/>
    <n v="2"/>
    <s v="N/D"/>
    <s v="N/D"/>
    <s v="N/D"/>
    <s v="N/D"/>
    <s v="N/D"/>
    <s v="N/D"/>
    <s v="N/D"/>
    <n v="4"/>
    <s v="N/D"/>
    <s v="N/D"/>
    <s v="N/D"/>
    <s v="N/D"/>
    <s v="N/D"/>
    <s v="N/D"/>
    <s v="N/D"/>
    <n v="5231"/>
    <s v="N/D"/>
    <s v="N/D"/>
    <s v="N/D"/>
    <s v="N/D"/>
    <s v="N/D"/>
    <s v="N/D"/>
    <s v="N/D"/>
    <n v="6"/>
    <s v="N/D"/>
    <s v="N/D"/>
    <s v="N/D"/>
    <s v="N/D"/>
    <s v="N/D"/>
    <s v="N/D"/>
    <s v="N/D"/>
    <n v="2"/>
    <s v="N/D"/>
    <s v="N/D"/>
    <s v="N/D"/>
    <s v="N/D"/>
    <s v="N/D"/>
    <s v="N/D"/>
    <s v="N/D"/>
    <n v="8"/>
    <s v="N/D"/>
    <s v="N/D"/>
    <s v="N/D"/>
    <s v="N/D"/>
    <s v="N/D"/>
    <s v="N/D"/>
    <s v="N/D"/>
    <n v="29"/>
    <s v="N/D"/>
    <s v="N/D"/>
    <s v="N/D"/>
    <s v="N/D"/>
    <s v="N/D"/>
    <s v="N/D"/>
    <s v="N/D"/>
    <n v="0"/>
    <s v="N/D"/>
    <s v="N/D"/>
    <s v="N/D"/>
    <s v="N/D"/>
    <s v="N/D"/>
    <s v="N/D"/>
    <s v="N/D"/>
    <n v="0"/>
    <s v="N/D"/>
    <s v="N/D"/>
    <s v="N/D"/>
    <s v="N/D"/>
    <s v="N/D"/>
    <s v="N/D"/>
    <s v="N/D"/>
    <n v="5630"/>
    <s v="N/D"/>
    <s v="N/D"/>
    <s v="N/D"/>
    <s v="N/D"/>
    <s v="N/D"/>
    <s v="N/D"/>
    <s v="N/D"/>
    <n v="1"/>
    <s v="N/D"/>
    <s v="N/D"/>
    <s v="N/D"/>
    <s v="N/D"/>
    <s v="N/D"/>
    <s v="N/D"/>
    <s v="N/D"/>
    <n v="1"/>
    <s v="N/D"/>
    <s v="N/D"/>
    <s v="N/D"/>
    <s v="N/D"/>
    <s v="N/D"/>
    <s v="N/D"/>
    <s v="N/D"/>
    <n v="5632"/>
  </r>
  <r>
    <x v="1"/>
    <s v="1104-2405"/>
    <x v="10"/>
    <x v="9"/>
    <n v="0"/>
    <n v="0"/>
    <n v="0"/>
    <n v="0"/>
    <n v="0"/>
    <n v="0"/>
    <n v="0"/>
    <n v="4"/>
    <n v="0"/>
    <n v="0"/>
    <n v="0"/>
    <n v="0"/>
    <n v="0"/>
    <n v="0"/>
    <n v="0"/>
    <n v="3"/>
    <n v="0"/>
    <n v="0"/>
    <n v="0"/>
    <n v="0"/>
    <n v="0"/>
    <n v="0"/>
    <n v="0"/>
    <n v="6"/>
    <n v="0"/>
    <n v="0"/>
    <n v="0"/>
    <n v="0"/>
    <n v="0"/>
    <n v="0"/>
    <n v="0"/>
    <n v="8"/>
    <n v="0"/>
    <n v="0"/>
    <n v="0"/>
    <n v="0"/>
    <n v="0"/>
    <n v="0"/>
    <n v="0"/>
    <n v="11"/>
    <n v="0"/>
    <n v="0"/>
    <n v="0"/>
    <n v="0"/>
    <n v="0"/>
    <n v="0"/>
    <n v="0"/>
    <n v="486"/>
    <n v="0"/>
    <n v="0"/>
    <n v="0"/>
    <n v="0"/>
    <n v="0"/>
    <n v="0"/>
    <n v="0"/>
    <n v="6"/>
    <n v="0"/>
    <n v="0"/>
    <n v="0"/>
    <n v="0"/>
    <n v="0"/>
    <n v="0"/>
    <n v="0"/>
    <n v="2"/>
    <n v="0"/>
    <n v="0"/>
    <n v="0"/>
    <n v="0"/>
    <n v="0"/>
    <n v="0"/>
    <n v="0"/>
    <n v="4"/>
    <n v="0"/>
    <n v="0"/>
    <n v="0"/>
    <n v="0"/>
    <n v="0"/>
    <n v="0"/>
    <n v="0"/>
    <n v="0"/>
    <n v="0"/>
    <n v="0"/>
    <n v="0"/>
    <n v="0"/>
    <n v="0"/>
    <n v="0"/>
    <n v="0"/>
    <n v="2"/>
    <n v="0"/>
    <n v="0"/>
    <n v="0"/>
    <n v="0"/>
    <n v="0"/>
    <n v="0"/>
    <n v="0"/>
    <n v="3"/>
    <n v="0"/>
    <n v="0"/>
    <n v="0"/>
    <n v="0"/>
    <n v="0"/>
    <n v="0"/>
    <n v="0"/>
    <n v="3255"/>
    <n v="0"/>
    <n v="0"/>
    <n v="0"/>
    <n v="0"/>
    <n v="0"/>
    <n v="0"/>
    <n v="0"/>
    <n v="90"/>
    <n v="0"/>
    <n v="0"/>
    <n v="0"/>
    <n v="0"/>
    <n v="0"/>
    <n v="0"/>
    <n v="0"/>
    <n v="110"/>
    <n v="0"/>
    <n v="0"/>
    <n v="0"/>
    <n v="0"/>
    <n v="0"/>
    <n v="0"/>
    <n v="0"/>
    <n v="76"/>
    <n v="0"/>
    <n v="0"/>
    <n v="0"/>
    <n v="0"/>
    <n v="0"/>
    <n v="0"/>
    <n v="0"/>
    <n v="1"/>
    <n v="0"/>
    <n v="0"/>
    <n v="0"/>
    <n v="0"/>
    <n v="0"/>
    <n v="0"/>
    <n v="0"/>
    <n v="0"/>
    <n v="0"/>
    <n v="0"/>
    <n v="0"/>
    <n v="0"/>
    <n v="0"/>
    <n v="0"/>
    <n v="0"/>
    <n v="4067"/>
    <n v="0"/>
    <n v="0"/>
    <n v="0"/>
    <n v="0"/>
    <n v="0"/>
    <n v="0"/>
    <n v="0"/>
    <n v="70"/>
    <n v="0"/>
    <n v="0"/>
    <n v="0"/>
    <n v="0"/>
    <n v="0"/>
    <n v="0"/>
    <n v="0"/>
    <n v="5"/>
    <n v="0"/>
    <n v="0"/>
    <n v="0"/>
    <n v="0"/>
    <n v="0"/>
    <n v="0"/>
    <n v="0"/>
    <n v="4142"/>
  </r>
  <r>
    <x v="1"/>
    <s v="1104-2595"/>
    <x v="11"/>
    <x v="10"/>
    <s v="N/D"/>
    <s v="N/D"/>
    <s v="N/D"/>
    <s v="N/D"/>
    <s v="N/D"/>
    <s v="N/D"/>
    <s v="N/D"/>
    <n v="10"/>
    <s v="N/D"/>
    <s v="N/D"/>
    <s v="N/D"/>
    <s v="N/D"/>
    <s v="N/D"/>
    <s v="N/D"/>
    <s v="N/D"/>
    <n v="4"/>
    <s v="N/D"/>
    <s v="N/D"/>
    <s v="N/D"/>
    <s v="N/D"/>
    <s v="N/D"/>
    <s v="N/D"/>
    <s v="N/D"/>
    <n v="18"/>
    <s v="N/D"/>
    <s v="N/D"/>
    <s v="N/D"/>
    <s v="N/D"/>
    <s v="N/D"/>
    <s v="N/D"/>
    <s v="N/D"/>
    <n v="64"/>
    <s v="N/D"/>
    <s v="N/D"/>
    <s v="N/D"/>
    <s v="N/D"/>
    <s v="N/D"/>
    <s v="N/D"/>
    <s v="N/D"/>
    <n v="20"/>
    <s v="N/D"/>
    <s v="N/D"/>
    <s v="N/D"/>
    <s v="N/D"/>
    <s v="N/D"/>
    <s v="N/D"/>
    <s v="N/D"/>
    <n v="213"/>
    <s v="N/D"/>
    <s v="N/D"/>
    <s v="N/D"/>
    <s v="N/D"/>
    <s v="N/D"/>
    <s v="N/D"/>
    <s v="N/D"/>
    <n v="6"/>
    <s v="N/D"/>
    <s v="N/D"/>
    <s v="N/D"/>
    <s v="N/D"/>
    <s v="N/D"/>
    <s v="N/D"/>
    <s v="N/D"/>
    <n v="7"/>
    <s v="N/D"/>
    <s v="N/D"/>
    <s v="N/D"/>
    <s v="N/D"/>
    <s v="N/D"/>
    <s v="N/D"/>
    <s v="N/D"/>
    <n v="4"/>
    <s v="N/D"/>
    <s v="N/D"/>
    <s v="N/D"/>
    <s v="N/D"/>
    <s v="N/D"/>
    <s v="N/D"/>
    <s v="N/D"/>
    <n v="1"/>
    <s v="N/D"/>
    <s v="N/D"/>
    <s v="N/D"/>
    <s v="N/D"/>
    <s v="N/D"/>
    <s v="N/D"/>
    <s v="N/D"/>
    <n v="2"/>
    <s v="N/D"/>
    <s v="N/D"/>
    <s v="N/D"/>
    <s v="N/D"/>
    <s v="N/D"/>
    <s v="N/D"/>
    <s v="N/D"/>
    <n v="7"/>
    <s v="N/D"/>
    <s v="N/D"/>
    <s v="N/D"/>
    <s v="N/D"/>
    <s v="N/D"/>
    <s v="N/D"/>
    <s v="N/D"/>
    <n v="43"/>
    <s v="N/D"/>
    <s v="N/D"/>
    <s v="N/D"/>
    <s v="N/D"/>
    <s v="N/D"/>
    <s v="N/D"/>
    <s v="N/D"/>
    <n v="6550"/>
    <s v="N/D"/>
    <s v="N/D"/>
    <s v="N/D"/>
    <s v="N/D"/>
    <s v="N/D"/>
    <s v="N/D"/>
    <s v="N/D"/>
    <n v="155"/>
    <s v="N/D"/>
    <s v="N/D"/>
    <s v="N/D"/>
    <s v="N/D"/>
    <s v="N/D"/>
    <s v="N/D"/>
    <s v="N/D"/>
    <n v="109"/>
    <s v="N/D"/>
    <s v="N/D"/>
    <s v="N/D"/>
    <s v="N/D"/>
    <s v="N/D"/>
    <s v="N/D"/>
    <s v="N/D"/>
    <n v="2"/>
    <s v="N/D"/>
    <s v="N/D"/>
    <s v="N/D"/>
    <s v="N/D"/>
    <s v="N/D"/>
    <s v="N/D"/>
    <s v="N/D"/>
    <n v="0"/>
    <s v="N/D"/>
    <s v="N/D"/>
    <s v="N/D"/>
    <s v="N/D"/>
    <s v="N/D"/>
    <s v="N/D"/>
    <s v="N/D"/>
    <n v="7215"/>
    <s v="N/D"/>
    <s v="N/D"/>
    <s v="N/D"/>
    <s v="N/D"/>
    <s v="N/D"/>
    <s v="N/D"/>
    <s v="N/D"/>
    <n v="74"/>
    <s v="N/D"/>
    <s v="N/D"/>
    <s v="N/D"/>
    <s v="N/D"/>
    <s v="N/D"/>
    <s v="N/D"/>
    <s v="N/D"/>
    <n v="8"/>
    <s v="N/D"/>
    <s v="N/D"/>
    <s v="N/D"/>
    <s v="N/D"/>
    <s v="N/D"/>
    <s v="N/D"/>
    <s v="N/D"/>
    <n v="7297"/>
  </r>
  <r>
    <x v="1"/>
    <s v="2149-1675"/>
    <x v="12"/>
    <x v="11"/>
    <s v="N/D"/>
    <s v="N/D"/>
    <s v="N/D"/>
    <s v="N/D"/>
    <s v="N/D"/>
    <n v="0"/>
    <s v="N/D"/>
    <n v="13"/>
    <s v="N/D"/>
    <s v="N/D"/>
    <s v="N/D"/>
    <s v="N/D"/>
    <s v="N/D"/>
    <n v="0"/>
    <s v="N/D"/>
    <n v="6"/>
    <s v="N/D"/>
    <s v="N/D"/>
    <s v="N/D"/>
    <s v="N/D"/>
    <s v="N/D"/>
    <n v="0"/>
    <s v="N/D"/>
    <n v="19"/>
    <s v="N/D"/>
    <s v="N/D"/>
    <s v="N/D"/>
    <s v="N/D"/>
    <s v="N/D"/>
    <n v="0"/>
    <s v="N/D"/>
    <n v="30"/>
    <s v="N/D"/>
    <s v="N/D"/>
    <s v="N/D"/>
    <s v="N/D"/>
    <s v="N/D"/>
    <n v="0"/>
    <s v="N/D"/>
    <n v="16"/>
    <s v="N/D"/>
    <s v="N/D"/>
    <s v="N/D"/>
    <s v="N/D"/>
    <s v="N/D"/>
    <n v="0"/>
    <s v="N/D"/>
    <n v="140"/>
    <s v="N/D"/>
    <s v="N/D"/>
    <s v="N/D"/>
    <s v="N/D"/>
    <s v="N/D"/>
    <n v="0"/>
    <s v="N/D"/>
    <n v="41"/>
    <s v="N/D"/>
    <s v="N/D"/>
    <s v="N/D"/>
    <s v="N/D"/>
    <s v="N/D"/>
    <n v="0"/>
    <s v="N/D"/>
    <n v="19"/>
    <s v="N/D"/>
    <s v="N/D"/>
    <s v="N/D"/>
    <s v="N/D"/>
    <s v="N/D"/>
    <n v="0"/>
    <s v="N/D"/>
    <n v="3"/>
    <s v="N/D"/>
    <s v="N/D"/>
    <s v="N/D"/>
    <s v="N/D"/>
    <s v="N/D"/>
    <n v="0"/>
    <s v="N/D"/>
    <n v="1"/>
    <s v="N/D"/>
    <s v="N/D"/>
    <s v="N/D"/>
    <s v="N/D"/>
    <s v="N/D"/>
    <n v="0"/>
    <s v="N/D"/>
    <n v="7"/>
    <s v="N/D"/>
    <s v="N/D"/>
    <s v="N/D"/>
    <s v="N/D"/>
    <s v="N/D"/>
    <n v="0"/>
    <s v="N/D"/>
    <n v="4"/>
    <s v="N/D"/>
    <s v="N/D"/>
    <s v="N/D"/>
    <s v="N/D"/>
    <s v="N/D"/>
    <n v="0"/>
    <s v="N/D"/>
    <n v="100"/>
    <s v="N/D"/>
    <s v="N/D"/>
    <s v="N/D"/>
    <s v="N/D"/>
    <s v="N/D"/>
    <n v="0"/>
    <s v="N/D"/>
    <n v="179"/>
    <s v="N/D"/>
    <s v="N/D"/>
    <s v="N/D"/>
    <s v="N/D"/>
    <s v="N/D"/>
    <n v="0"/>
    <s v="N/D"/>
    <n v="8676"/>
    <s v="N/D"/>
    <s v="N/D"/>
    <s v="N/D"/>
    <s v="N/D"/>
    <s v="N/D"/>
    <n v="0"/>
    <s v="N/D"/>
    <n v="125"/>
    <s v="N/D"/>
    <s v="N/D"/>
    <s v="N/D"/>
    <s v="N/D"/>
    <s v="N/D"/>
    <n v="0"/>
    <s v="N/D"/>
    <n v="3"/>
    <s v="N/D"/>
    <s v="N/D"/>
    <s v="N/D"/>
    <s v="N/D"/>
    <s v="N/D"/>
    <n v="0"/>
    <s v="N/D"/>
    <n v="0"/>
    <n v="0"/>
    <n v="0"/>
    <n v="0"/>
    <n v="0"/>
    <n v="0"/>
    <n v="0"/>
    <n v="0"/>
    <n v="9382"/>
    <s v="N/D"/>
    <s v="N/D"/>
    <s v="N/D"/>
    <s v="N/D"/>
    <s v="N/D"/>
    <n v="0"/>
    <s v="N/D"/>
    <n v="12"/>
    <s v="N/D"/>
    <s v="N/D"/>
    <s v="N/D"/>
    <s v="N/D"/>
    <s v="N/D"/>
    <n v="0"/>
    <s v="N/D"/>
    <n v="36"/>
    <n v="0"/>
    <n v="0"/>
    <n v="0"/>
    <n v="0"/>
    <n v="0"/>
    <n v="0"/>
    <n v="0"/>
    <n v="9430"/>
  </r>
  <r>
    <x v="1"/>
    <s v="1104-2330"/>
    <x v="13"/>
    <x v="12"/>
    <s v="N/D"/>
    <s v="N/D"/>
    <s v="N/D"/>
    <s v="N/D"/>
    <s v="N/D"/>
    <n v="0"/>
    <s v="N/D"/>
    <n v="24"/>
    <s v="N/D"/>
    <s v="N/D"/>
    <s v="N/D"/>
    <s v="N/D"/>
    <s v="N/D"/>
    <n v="0"/>
    <s v="N/D"/>
    <n v="30"/>
    <s v="N/D"/>
    <s v="N/D"/>
    <s v="N/D"/>
    <s v="N/D"/>
    <s v="N/D"/>
    <n v="0"/>
    <s v="N/D"/>
    <n v="27"/>
    <s v="N/D"/>
    <s v="N/D"/>
    <s v="N/D"/>
    <s v="N/D"/>
    <s v="N/D"/>
    <n v="0"/>
    <s v="N/D"/>
    <n v="131"/>
    <s v="N/D"/>
    <s v="N/D"/>
    <s v="N/D"/>
    <s v="N/D"/>
    <s v="N/D"/>
    <n v="0"/>
    <s v="N/D"/>
    <n v="123"/>
    <s v="N/D"/>
    <s v="N/D"/>
    <s v="N/D"/>
    <s v="N/D"/>
    <s v="N/D"/>
    <n v="0"/>
    <s v="N/D"/>
    <n v="390"/>
    <s v="N/D"/>
    <s v="N/D"/>
    <s v="N/D"/>
    <s v="N/D"/>
    <s v="N/D"/>
    <n v="0"/>
    <s v="N/D"/>
    <n v="10"/>
    <s v="N/D"/>
    <s v="N/D"/>
    <s v="N/D"/>
    <s v="N/D"/>
    <s v="N/D"/>
    <n v="0"/>
    <s v="N/D"/>
    <n v="8"/>
    <s v="N/D"/>
    <s v="N/D"/>
    <s v="N/D"/>
    <s v="N/D"/>
    <s v="N/D"/>
    <n v="0"/>
    <s v="N/D"/>
    <n v="8"/>
    <s v="N/D"/>
    <s v="N/D"/>
    <s v="N/D"/>
    <s v="N/D"/>
    <s v="N/D"/>
    <n v="0"/>
    <s v="N/D"/>
    <n v="0"/>
    <s v="N/D"/>
    <s v="N/D"/>
    <s v="N/D"/>
    <s v="N/D"/>
    <s v="N/D"/>
    <n v="0"/>
    <s v="N/D"/>
    <n v="19"/>
    <s v="N/D"/>
    <s v="N/D"/>
    <s v="N/D"/>
    <s v="N/D"/>
    <s v="N/D"/>
    <n v="0"/>
    <s v="N/D"/>
    <n v="30"/>
    <s v="N/D"/>
    <s v="N/D"/>
    <s v="N/D"/>
    <s v="N/D"/>
    <s v="N/D"/>
    <n v="0"/>
    <s v="N/D"/>
    <n v="39"/>
    <s v="N/D"/>
    <s v="N/D"/>
    <s v="N/D"/>
    <s v="N/D"/>
    <s v="N/D"/>
    <n v="0"/>
    <s v="N/D"/>
    <n v="123"/>
    <s v="N/D"/>
    <s v="N/D"/>
    <s v="N/D"/>
    <s v="N/D"/>
    <s v="N/D"/>
    <n v="0"/>
    <s v="N/D"/>
    <n v="104"/>
    <s v="N/D"/>
    <s v="N/D"/>
    <s v="N/D"/>
    <s v="N/D"/>
    <s v="N/D"/>
    <n v="0"/>
    <s v="N/D"/>
    <n v="16712"/>
    <s v="N/D"/>
    <s v="N/D"/>
    <s v="N/D"/>
    <s v="N/D"/>
    <s v="N/D"/>
    <n v="0"/>
    <s v="N/D"/>
    <n v="2"/>
    <s v="N/D"/>
    <s v="N/D"/>
    <s v="N/D"/>
    <s v="N/D"/>
    <s v="N/D"/>
    <n v="0"/>
    <s v="N/D"/>
    <n v="0"/>
    <n v="0"/>
    <n v="0"/>
    <n v="0"/>
    <n v="0"/>
    <n v="0"/>
    <n v="0"/>
    <n v="0"/>
    <n v="17780"/>
    <s v="N/D"/>
    <s v="N/D"/>
    <s v="N/D"/>
    <s v="N/D"/>
    <s v="N/D"/>
    <n v="0"/>
    <s v="N/D"/>
    <n v="286"/>
    <s v="N/D"/>
    <s v="N/D"/>
    <s v="N/D"/>
    <s v="N/D"/>
    <s v="N/D"/>
    <n v="0"/>
    <s v="N/D"/>
    <n v="48"/>
    <n v="0"/>
    <n v="0"/>
    <n v="0"/>
    <n v="0"/>
    <n v="0"/>
    <n v="0"/>
    <n v="0"/>
    <n v="18114"/>
  </r>
  <r>
    <x v="1"/>
    <s v="1625-8899"/>
    <x v="18"/>
    <x v="15"/>
    <n v="0"/>
    <n v="0"/>
    <n v="0"/>
    <n v="0"/>
    <n v="0"/>
    <n v="0"/>
    <n v="0"/>
    <n v="0"/>
    <n v="0"/>
    <n v="0"/>
    <n v="0"/>
    <n v="0"/>
    <n v="0"/>
    <n v="0"/>
    <n v="0"/>
    <n v="0"/>
    <n v="0"/>
    <n v="0"/>
    <n v="0"/>
    <n v="0"/>
    <s v=""/>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78449"/>
    <n v="0"/>
    <n v="78449"/>
    <n v="1063"/>
    <n v="1063"/>
    <n v="0"/>
    <n v="0"/>
    <n v="0"/>
    <n v="78449"/>
    <n v="0"/>
    <n v="78449"/>
    <n v="1063"/>
    <n v="1063"/>
    <n v="0"/>
    <n v="0"/>
    <n v="0"/>
    <n v="0"/>
    <n v="0"/>
    <n v="0"/>
    <n v="0"/>
    <n v="0"/>
    <n v="0"/>
    <n v="0"/>
    <n v="0"/>
    <n v="0"/>
    <n v="0"/>
    <n v="0"/>
    <n v="0"/>
    <n v="0"/>
    <n v="0"/>
    <n v="0"/>
    <n v="0"/>
    <n v="78449"/>
    <n v="0"/>
    <n v="78449"/>
    <n v="1063"/>
    <n v="1063"/>
  </r>
</pivotCacheRecords>
</file>

<file path=xl/pivotCache/pivotCacheRecords8.xml><?xml version="1.0" encoding="utf-8"?>
<pivotCacheRecords xmlns="http://schemas.openxmlformats.org/spreadsheetml/2006/main" xmlns:r="http://schemas.openxmlformats.org/officeDocument/2006/relationships" count="33">
  <r>
    <x v="0"/>
    <s v="1104-2322"/>
    <x v="0"/>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s v="1104-2363"/>
    <x v="1"/>
    <x v="1"/>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0"/>
    <s v="1104-2868"/>
    <x v="2"/>
    <x v="2"/>
    <s v=""/>
    <s v=""/>
    <s v=""/>
    <s v=""/>
    <s v=""/>
    <s v=""/>
    <s v=""/>
    <s v=""/>
    <s v=""/>
    <s v=""/>
    <s v=""/>
    <s v=""/>
    <s v=""/>
    <s v=""/>
    <s v=""/>
    <s v=""/>
    <s v=""/>
    <s v=""/>
    <s v=""/>
    <s v=""/>
    <s v=""/>
    <s v=""/>
    <s v=""/>
    <s v=""/>
    <s v=""/>
    <s v=""/>
    <s v=""/>
    <s v=""/>
    <s v=""/>
    <s v=""/>
    <n v="0"/>
    <n v="0"/>
    <n v="0"/>
    <n v="0"/>
    <n v="0"/>
    <s v="N/D"/>
    <s v="N/D"/>
    <s v="N/D"/>
    <s v="N/D"/>
    <s v="N/D"/>
    <s v="N/D"/>
    <s v="N/D"/>
    <s v="N/D"/>
    <s v="N/D"/>
    <s v="N/D"/>
    <s v=""/>
    <s v=""/>
    <s v=""/>
    <s v=""/>
    <s v=""/>
    <s v=""/>
    <s v=""/>
    <s v=""/>
    <s v=""/>
    <s v=""/>
    <s v=""/>
    <s v=""/>
    <s v=""/>
    <s v=""/>
    <s v=""/>
    <s v=""/>
    <s v=""/>
    <s v=""/>
    <s v=""/>
    <s v=""/>
    <s v=""/>
    <s v=""/>
    <s v=""/>
    <s v=""/>
    <s v=""/>
    <s v=""/>
    <s v=""/>
    <s v=""/>
    <s v=""/>
    <s v=""/>
    <n v="0"/>
    <n v="0"/>
    <n v="0"/>
    <n v="0"/>
    <n v="0"/>
    <n v="0"/>
  </r>
  <r>
    <x v="0"/>
    <s v="1104-2488"/>
    <x v="3"/>
    <x v="3"/>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0"/>
    <s v="1104-4625"/>
    <x v="4"/>
    <x v="4"/>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0"/>
    <s v="1256-2179"/>
    <x v="5"/>
    <x v="4"/>
    <n v="0"/>
    <s v="N/A"/>
    <s v="N/A"/>
    <s v="N/A"/>
    <s v="N/A"/>
    <n v="4"/>
    <s v="N/A"/>
    <s v="N/A"/>
    <s v="N/A"/>
    <s v="N/A"/>
    <n v="0"/>
    <s v="N/A"/>
    <s v="N/A"/>
    <s v="N/A"/>
    <s v="N/A"/>
    <n v="4"/>
    <s v="N/A"/>
    <s v="N/A"/>
    <s v="N/A"/>
    <s v="N/A"/>
    <n v="2"/>
    <s v="N/A"/>
    <s v="N/A"/>
    <s v="N/A"/>
    <s v="N/A"/>
    <n v="0"/>
    <s v="N/A"/>
    <s v="N/A"/>
    <s v="N/A"/>
    <s v="N/A"/>
    <n v="2"/>
    <s v="N/A"/>
    <s v="N/A"/>
    <s v="N/A"/>
    <s v="N/A"/>
    <s v="N/A"/>
    <s v="N/A"/>
    <s v="N/A"/>
    <s v="N/A"/>
    <s v="N/A"/>
    <n v="1.3"/>
    <s v="N/A"/>
    <s v="N/A"/>
    <s v="N/A"/>
    <s v="N/A"/>
    <n v="82"/>
    <s v="N/A"/>
    <s v="N/A"/>
    <s v="N/A"/>
    <s v="N/A"/>
    <n v="4"/>
    <s v="N/A"/>
    <s v="N/A"/>
    <s v="N/A"/>
    <s v="N/A"/>
    <n v="6570"/>
    <s v="N/A"/>
    <s v="N/A"/>
    <s v="N/A"/>
    <s v="N/A"/>
    <n v="4"/>
    <s v="N/A"/>
    <s v="N/A"/>
    <s v="N/A"/>
    <s v="N/A"/>
    <n v="18"/>
    <s v="N/A"/>
    <s v="N/A"/>
    <s v="N/A"/>
    <s v="N/A"/>
    <n v="32"/>
    <s v="N/A"/>
    <s v="N/A"/>
    <s v="N/A"/>
    <s v="N/A"/>
    <s v="xxx"/>
    <s v="xxx"/>
    <s v="xxx"/>
    <s v="xxx"/>
    <s v="xxx"/>
    <s v="xxx"/>
  </r>
  <r>
    <x v="0"/>
    <s v="1104-2314"/>
    <x v="6"/>
    <x v="5"/>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0"/>
    <s v="1104-2694"/>
    <x v="7"/>
    <x v="6"/>
    <s v="N/D"/>
    <s v="N/D"/>
    <s v="N/D"/>
    <s v="N/D"/>
    <s v="N/D"/>
    <s v="N/D"/>
    <s v="N/D"/>
    <s v="N/D"/>
    <s v="N/D"/>
    <s v="N/D"/>
    <s v="N/D"/>
    <s v="N/D"/>
    <s v="N/D"/>
    <s v="N/D"/>
    <s v="N/D"/>
    <n v="0"/>
    <n v="0"/>
    <n v="0"/>
    <n v="0"/>
    <n v="0"/>
    <s v="N/D"/>
    <s v="N/D"/>
    <s v="N/D"/>
    <s v="N/D"/>
    <s v="N/D"/>
    <s v="N/D"/>
    <s v="N/D"/>
    <s v="N/D"/>
    <s v="N/D"/>
    <s v="N/D"/>
    <n v="0"/>
    <n v="0"/>
    <n v="0"/>
    <n v="0"/>
    <n v="0"/>
    <s v="N/D"/>
    <s v="N/D"/>
    <s v="N/D"/>
    <s v="N/D"/>
    <s v="N/D"/>
    <s v="N/D"/>
    <s v="N/D"/>
    <s v="N/D"/>
    <s v="N/D"/>
    <s v="N/D"/>
    <s v="N/D"/>
    <s v="N/D"/>
    <s v="N/D"/>
    <s v="N/D"/>
    <s v="N/D"/>
    <s v="N/D"/>
    <s v="N/D"/>
    <s v="N/D"/>
    <s v="N/D"/>
    <s v="N/D"/>
    <s v="N/D"/>
    <s v="N/D"/>
    <s v="N/D"/>
    <s v="N/D"/>
    <s v="N/D"/>
    <s v="N/D"/>
    <s v="N/D"/>
    <s v="N/D"/>
    <s v="N/D"/>
    <s v="N/D"/>
    <s v="N/D"/>
    <s v="N/D"/>
    <s v="N/D"/>
    <s v="N/D"/>
    <s v="N/D"/>
    <s v="N/D"/>
    <s v="N/D"/>
    <s v="N/D"/>
    <s v="N/D"/>
    <s v="N/D"/>
    <s v=""/>
    <s v=""/>
    <s v=""/>
    <s v=""/>
    <s v=""/>
    <s v=""/>
  </r>
  <r>
    <x v="0"/>
    <s v="1104-2819"/>
    <x v="8"/>
    <x v="7"/>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n v="0"/>
    <n v="0"/>
    <n v="0"/>
    <n v="0"/>
    <n v="0"/>
    <n v="0"/>
  </r>
  <r>
    <x v="0"/>
    <s v="1262-1090"/>
    <x v="9"/>
    <x v="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s v=""/>
    <s v=""/>
    <s v=""/>
    <s v=""/>
  </r>
  <r>
    <x v="0"/>
    <s v="1104-2405"/>
    <x v="10"/>
    <x v="9"/>
    <s v=""/>
    <s v=""/>
    <s v=""/>
    <s v=""/>
    <s v=""/>
    <s v=""/>
    <s v=""/>
    <s v=""/>
    <s v=""/>
    <s v=""/>
    <s v=""/>
    <s v=""/>
    <s v=""/>
    <s v=""/>
    <s v=""/>
    <s v=""/>
    <s v=""/>
    <s v=""/>
    <s v=""/>
    <s v=""/>
    <s v=""/>
    <s v=""/>
    <s v=""/>
    <s v=""/>
    <s v=""/>
    <s v=""/>
    <s v=""/>
    <s v=""/>
    <s v=""/>
    <s v=""/>
    <s v="N/A"/>
    <s v="N/A"/>
    <s v="N/A"/>
    <s v="N/A"/>
    <s v="N/A"/>
    <s v="N/A"/>
    <s v="N/A"/>
    <s v="N/A"/>
    <s v="N/A"/>
    <s v="N/A"/>
    <s v="N/A"/>
    <s v="N/A"/>
    <s v="N/A"/>
    <s v="N/A"/>
    <s v="N/A"/>
    <s v=""/>
    <s v=""/>
    <s v=""/>
    <s v=""/>
    <s v=""/>
    <s v=""/>
    <s v=""/>
    <s v=""/>
    <s v=""/>
    <s v=""/>
    <s v=""/>
    <s v=""/>
    <s v=""/>
    <s v=""/>
    <s v=""/>
    <s v=""/>
    <s v=""/>
    <s v=""/>
    <s v=""/>
    <s v=""/>
    <s v=""/>
    <s v=""/>
    <s v=""/>
    <s v=""/>
    <s v=""/>
    <s v=""/>
    <s v=""/>
    <s v=""/>
    <s v=""/>
    <s v=""/>
    <s v=""/>
    <s v=""/>
    <s v=""/>
    <s v=""/>
    <s v=""/>
    <s v=""/>
  </r>
  <r>
    <x v="0"/>
    <s v="1104-2595"/>
    <x v="11"/>
    <x v="10"/>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0"/>
    <s v="2149-1675"/>
    <x v="12"/>
    <x v="11"/>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0"/>
    <s v="1104-2330"/>
    <x v="13"/>
    <x v="12"/>
    <s v="N/D"/>
    <s v="N/D"/>
    <s v="N/D"/>
    <s v="N/D"/>
    <s v="N/D"/>
    <s v="N/D"/>
    <s v="N/D"/>
    <s v="N/D"/>
    <s v="N/D"/>
    <s v="N/D"/>
    <s v="N/D"/>
    <s v="N/D"/>
    <s v="N/D"/>
    <s v="N/D"/>
    <s v="N/D"/>
    <n v="0"/>
    <n v="0"/>
    <n v="0"/>
    <n v="0"/>
    <n v="0"/>
    <s v="N/D"/>
    <s v="N/D"/>
    <s v="N/D"/>
    <s v="N/D"/>
    <s v="N/D"/>
    <s v="N/D"/>
    <s v="N/D"/>
    <s v="N/D"/>
    <s v="N/D"/>
    <s v="N/D"/>
    <n v="0"/>
    <n v="0"/>
    <n v="0"/>
    <n v="0"/>
    <n v="0"/>
    <s v="N/D"/>
    <s v="N/D"/>
    <s v="N/D"/>
    <s v="N/D"/>
    <s v="N/D"/>
    <s v="N/D"/>
    <s v="N/D"/>
    <s v="N/D"/>
    <s v="N/D"/>
    <s v="N/D"/>
    <s v="N/D"/>
    <s v="N/D"/>
    <s v="N/D"/>
    <s v="N/D"/>
    <s v="N/D"/>
    <s v="N/D"/>
    <s v="N/D"/>
    <s v="N/D"/>
    <s v="N/D"/>
    <s v="N/D"/>
    <s v="N/D"/>
    <s v="N/D"/>
    <s v="N/D"/>
    <s v="N/D"/>
    <s v="N/D"/>
    <s v="N/D"/>
    <s v="N/D"/>
    <s v="N/D"/>
    <s v="N/D"/>
    <s v="N/D"/>
    <s v="N/D"/>
    <s v="N/D"/>
    <s v="N/D"/>
    <s v="N/D"/>
    <s v="N/D"/>
    <s v="N/D"/>
    <s v="N/D"/>
    <s v="N/D"/>
    <s v="N/D"/>
    <s v="N/D"/>
    <s v=""/>
    <s v=""/>
    <s v=""/>
    <s v=""/>
    <s v=""/>
    <s v=""/>
  </r>
  <r>
    <x v="1"/>
    <s v="1104-2322"/>
    <x v="0"/>
    <x v="0"/>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n v="0"/>
    <n v="0"/>
    <n v="0"/>
    <n v="0"/>
    <n v="0"/>
    <n v="0"/>
  </r>
  <r>
    <x v="1"/>
    <s v="1104-2363"/>
    <x v="1"/>
    <x v="1"/>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1"/>
    <s v="1104-2868"/>
    <x v="2"/>
    <x v="2"/>
    <s v=""/>
    <s v=""/>
    <s v=""/>
    <s v=""/>
    <s v=""/>
    <s v=""/>
    <s v=""/>
    <s v=""/>
    <s v=""/>
    <s v=""/>
    <s v=""/>
    <s v=""/>
    <s v=""/>
    <s v=""/>
    <s v=""/>
    <s v=""/>
    <s v=""/>
    <s v=""/>
    <s v=""/>
    <s v=""/>
    <s v=""/>
    <s v=""/>
    <s v=""/>
    <s v=""/>
    <s v=""/>
    <s v=""/>
    <s v=""/>
    <s v=""/>
    <s v=""/>
    <s v=""/>
    <n v="0"/>
    <n v="0"/>
    <n v="0"/>
    <n v="0"/>
    <n v="0"/>
    <s v="N/D"/>
    <s v="N/D"/>
    <s v="N/D"/>
    <s v="N/D"/>
    <s v="N/D"/>
    <s v="N/D"/>
    <s v="N/D"/>
    <s v="N/D"/>
    <s v="N/D"/>
    <s v="N/D"/>
    <s v=""/>
    <s v=""/>
    <s v=""/>
    <s v=""/>
    <s v=""/>
    <s v=""/>
    <s v=""/>
    <s v=""/>
    <s v=""/>
    <s v=""/>
    <s v=""/>
    <s v=""/>
    <s v=""/>
    <s v=""/>
    <s v=""/>
    <s v=""/>
    <s v=""/>
    <s v=""/>
    <s v=""/>
    <s v=""/>
    <s v=""/>
    <s v=""/>
    <s v=""/>
    <s v=""/>
    <s v=""/>
    <s v=""/>
    <s v=""/>
    <s v=""/>
    <s v=""/>
    <s v=""/>
    <n v="0"/>
    <n v="0"/>
    <n v="0"/>
    <n v="0"/>
    <n v="0"/>
    <n v="0"/>
  </r>
  <r>
    <x v="1"/>
    <s v="1104-2488"/>
    <x v="3"/>
    <x v="3"/>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1"/>
    <s v="1104-2397"/>
    <x v="14"/>
    <x v="13"/>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1"/>
    <s v="1104-3627"/>
    <x v="15"/>
    <x v="4"/>
    <s v=""/>
    <s v=""/>
    <s v=""/>
    <s v=""/>
    <s v=""/>
    <s v=""/>
    <s v=""/>
    <s v=""/>
    <s v=""/>
    <s v=""/>
    <s v=""/>
    <s v=""/>
    <s v=""/>
    <s v=""/>
    <s v=""/>
    <s v=""/>
    <s v=""/>
    <s v=""/>
    <s v=""/>
    <s v=""/>
    <s v=""/>
    <s v=""/>
    <s v=""/>
    <s v=""/>
    <s v=""/>
    <s v=""/>
    <s v=""/>
    <s v=""/>
    <s v=""/>
    <s v=""/>
    <s v="N/D"/>
    <s v="N/D"/>
    <s v="N/D"/>
    <s v="N/D"/>
    <s v="N/D"/>
    <s v="N/D"/>
    <s v="N/D"/>
    <s v="N/D"/>
    <s v="N/D"/>
    <s v="N/D"/>
    <s v="N/D"/>
    <s v="N/D"/>
    <s v="N/D"/>
    <s v="N/D"/>
    <s v="N/D"/>
    <s v=""/>
    <s v=""/>
    <s v=""/>
    <s v=""/>
    <s v=""/>
    <s v=""/>
    <s v=""/>
    <s v=""/>
    <s v=""/>
    <s v=""/>
    <s v=""/>
    <s v=""/>
    <s v=""/>
    <s v=""/>
    <s v=""/>
    <s v=""/>
    <s v=""/>
    <s v=""/>
    <s v=""/>
    <s v=""/>
    <s v=""/>
    <s v=""/>
    <s v=""/>
    <s v=""/>
    <s v=""/>
    <s v=""/>
    <s v=""/>
    <s v=""/>
    <s v=""/>
    <s v=""/>
    <s v=""/>
    <s v=""/>
    <s v=""/>
    <s v=""/>
    <s v=""/>
    <s v=""/>
  </r>
  <r>
    <x v="1"/>
    <s v="1104-4625"/>
    <x v="4"/>
    <x v="4"/>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1"/>
    <s v="1256-2179"/>
    <x v="5"/>
    <x v="4"/>
    <n v="10"/>
    <s v="N/A"/>
    <s v="N/A"/>
    <s v="N/A"/>
    <s v="N/A"/>
    <n v="33"/>
    <s v="N/A"/>
    <s v="N/A"/>
    <s v="N/A"/>
    <s v="N/A"/>
    <n v="0"/>
    <s v="N/A"/>
    <s v="N/A"/>
    <s v="N/A"/>
    <s v="N/A"/>
    <n v="43"/>
    <s v="N/A"/>
    <s v="N/A"/>
    <s v="N/A"/>
    <s v="N/A"/>
    <n v="32"/>
    <s v="N/A"/>
    <s v="N/A"/>
    <s v="N/A"/>
    <s v="N/A"/>
    <n v="0"/>
    <s v="N/A"/>
    <s v="N/A"/>
    <s v="N/A"/>
    <s v="N/A"/>
    <n v="11"/>
    <s v="N/A"/>
    <s v="N/A"/>
    <s v="N/A"/>
    <s v="N/A"/>
    <n v="87.03"/>
    <s v="N/A"/>
    <s v="N/A"/>
    <s v="N/A"/>
    <s v="N/A"/>
    <n v="41.44"/>
    <s v="N/A"/>
    <s v="N/A"/>
    <s v="N/A"/>
    <s v="N/A"/>
    <n v="1537"/>
    <s v="N/A"/>
    <s v="N/A"/>
    <s v="N/A"/>
    <s v="N/A"/>
    <n v="1186"/>
    <s v="N/A"/>
    <s v="N/A"/>
    <s v="N/A"/>
    <s v="N/A"/>
    <n v="6570"/>
    <s v="N/A"/>
    <s v="N/A"/>
    <s v="N/A"/>
    <s v="N/A"/>
    <n v="43"/>
    <s v="N/A"/>
    <s v="N/A"/>
    <s v="N/A"/>
    <s v="N/A"/>
    <n v="327"/>
    <s v="N/A"/>
    <s v="N/A"/>
    <s v="N/A"/>
    <s v="N/A"/>
    <n v="798"/>
    <s v="N/A"/>
    <s v="N/A"/>
    <s v="N/A"/>
    <s v="N/A"/>
    <s v="xxx"/>
    <s v="xxx"/>
    <s v="xxx"/>
    <s v="xxx"/>
    <s v="xxx"/>
    <s v="xxx"/>
  </r>
  <r>
    <x v="1"/>
    <s v="1265-2384"/>
    <x v="16"/>
    <x v="4"/>
    <n v="0"/>
    <n v="12"/>
    <n v="0"/>
    <n v="0"/>
    <n v="0"/>
    <n v="0"/>
    <n v="13"/>
    <n v="0"/>
    <n v="0"/>
    <n v="0"/>
    <n v="0"/>
    <n v="0"/>
    <n v="0"/>
    <n v="0"/>
    <n v="0"/>
    <n v="0"/>
    <n v="25"/>
    <n v="0"/>
    <n v="0"/>
    <n v="0"/>
    <n v="0"/>
    <n v="16"/>
    <n v="0"/>
    <n v="0"/>
    <n v="0"/>
    <n v="0"/>
    <n v="0"/>
    <n v="0"/>
    <n v="0"/>
    <n v="0"/>
    <n v="0"/>
    <n v="9"/>
    <n v="0"/>
    <n v="0"/>
    <n v="0"/>
    <n v="0"/>
    <n v="121.64"/>
    <n v="0"/>
    <n v="0"/>
    <n v="0"/>
    <n v="0"/>
    <n v="0.73"/>
    <n v="0"/>
    <n v="0"/>
    <n v="0"/>
    <n v="0"/>
    <n v="3041"/>
    <n v="0"/>
    <n v="0"/>
    <n v="0"/>
    <n v="0"/>
    <n v="0"/>
    <n v="0"/>
    <n v="0"/>
    <n v="0"/>
    <n v="0"/>
    <n v="5475"/>
    <n v="0"/>
    <n v="0"/>
    <n v="0"/>
    <n v="0"/>
    <n v="25"/>
    <n v="0"/>
    <n v="0"/>
    <n v="0"/>
    <n v="0"/>
    <n v="1119"/>
    <n v="0"/>
    <n v="0"/>
    <n v="0"/>
    <n v="0"/>
    <n v="4160"/>
    <n v="0"/>
    <n v="0"/>
    <n v="0"/>
    <n v="0"/>
    <n v="0"/>
    <n v="0"/>
    <n v="0"/>
    <n v="0"/>
    <n v="0"/>
  </r>
  <r>
    <x v="1"/>
    <s v="1104-2314"/>
    <x v="6"/>
    <x v="5"/>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1"/>
    <s v="1104-2694"/>
    <x v="7"/>
    <x v="6"/>
    <s v="N/D"/>
    <s v="N/D"/>
    <s v="N/D"/>
    <s v="N/D"/>
    <s v="N/D"/>
    <s v="N/D"/>
    <s v="N/D"/>
    <s v="N/D"/>
    <s v="N/D"/>
    <s v="N/D"/>
    <s v="N/D"/>
    <s v="N/D"/>
    <s v="N/D"/>
    <s v="N/D"/>
    <s v="N/D"/>
    <n v="0"/>
    <n v="0"/>
    <n v="0"/>
    <n v="0"/>
    <n v="0"/>
    <s v="N/D"/>
    <s v="N/D"/>
    <s v="N/D"/>
    <s v="N/D"/>
    <s v="N/D"/>
    <s v="N/D"/>
    <s v="N/D"/>
    <s v="N/D"/>
    <s v="N/D"/>
    <s v="N/D"/>
    <n v="0"/>
    <n v="0"/>
    <n v="0"/>
    <n v="0"/>
    <n v="0"/>
    <s v="N/D"/>
    <s v="N/D"/>
    <s v="N/D"/>
    <s v="N/D"/>
    <s v="N/D"/>
    <s v="N/D"/>
    <s v="N/D"/>
    <s v="N/D"/>
    <s v="N/D"/>
    <s v="N/D"/>
    <s v="N/D"/>
    <s v="N/D"/>
    <s v="N/D"/>
    <s v="N/D"/>
    <s v="N/D"/>
    <s v="N/D"/>
    <s v="N/D"/>
    <s v="N/D"/>
    <s v="N/D"/>
    <s v="N/D"/>
    <s v="N/D"/>
    <s v="N/D"/>
    <s v="N/D"/>
    <s v="N/D"/>
    <s v="N/D"/>
    <s v="N/D"/>
    <s v="N/D"/>
    <s v="N/D"/>
    <s v="N/D"/>
    <s v="N/D"/>
    <s v="N/D"/>
    <s v="N/D"/>
    <s v="N/D"/>
    <s v="N/D"/>
    <s v="N/D"/>
    <s v="N/D"/>
    <s v="N/D"/>
    <s v="N/D"/>
    <s v="N/D"/>
    <s v="N/D"/>
    <s v=""/>
    <s v=""/>
    <s v=""/>
    <s v=""/>
    <s v=""/>
    <s v=""/>
  </r>
  <r>
    <x v="1"/>
    <s v="1104-2819"/>
    <x v="8"/>
    <x v="7"/>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n v="0"/>
    <n v="0"/>
    <n v="0"/>
    <n v="0"/>
    <n v="0"/>
    <n v="0"/>
  </r>
  <r>
    <x v="1"/>
    <s v="1262-1090"/>
    <x v="9"/>
    <x v="8"/>
    <n v="0"/>
    <n v="0"/>
    <n v="0"/>
    <n v="0"/>
    <n v="0"/>
    <s v="N/A"/>
    <s v="N/A"/>
    <s v="N/A"/>
    <s v="N/A"/>
    <s v="N/A"/>
    <s v="N/A"/>
    <s v="N/A"/>
    <s v="N/A"/>
    <s v="N/A"/>
    <s v="N/A"/>
    <n v="0"/>
    <n v="0"/>
    <n v="0"/>
    <n v="0"/>
    <n v="0"/>
    <n v="0"/>
    <n v="0"/>
    <n v="0"/>
    <n v="0"/>
    <n v="0"/>
    <s v="N/A"/>
    <s v="N/A"/>
    <s v="N/A"/>
    <s v="N/A"/>
    <s v="N/A"/>
    <n v="0"/>
    <n v="0"/>
    <n v="0"/>
    <n v="0"/>
    <n v="0"/>
    <s v="N/A"/>
    <s v="N/A"/>
    <s v="N/A"/>
    <s v="N/A"/>
    <s v="N/A"/>
    <s v="N/A"/>
    <s v="N/A"/>
    <s v="N/A"/>
    <s v="N/A"/>
    <s v="N/A"/>
    <n v="0"/>
    <n v="0"/>
    <n v="0"/>
    <n v="0"/>
    <n v="0"/>
    <n v="0"/>
    <n v="0"/>
    <n v="0"/>
    <n v="0"/>
    <n v="0"/>
    <s v="N/A"/>
    <s v="N/A"/>
    <s v="N/A"/>
    <s v="N/A"/>
    <s v="N/A"/>
    <s v="N/A"/>
    <s v="N/A"/>
    <s v="N/A"/>
    <s v="N/A"/>
    <s v="N/A"/>
    <s v="N/A"/>
    <s v="N/A"/>
    <s v="N/A"/>
    <s v="N/A"/>
    <s v="N/A"/>
    <s v="N/A"/>
    <s v="N/A"/>
    <s v="N/A"/>
    <s v="N/A"/>
    <s v="N/A"/>
    <s v=""/>
    <s v=""/>
    <s v=""/>
    <s v=""/>
    <s v=""/>
    <s v=""/>
  </r>
  <r>
    <x v="1"/>
    <s v="1104-2751"/>
    <x v="17"/>
    <x v="14"/>
    <s v="N/D"/>
    <s v="N/D"/>
    <s v="N/D"/>
    <s v="N/D"/>
    <s v="N/D"/>
    <s v="N/D"/>
    <s v="N/D"/>
    <s v="N/D"/>
    <s v="N/D"/>
    <s v="N/D"/>
    <s v="N/D"/>
    <s v="N/D"/>
    <s v="N/D"/>
    <s v="N/D"/>
    <s v="N/D"/>
    <n v="0"/>
    <n v="0"/>
    <n v="0"/>
    <n v="0"/>
    <n v="0"/>
    <s v="N/D"/>
    <s v="N/D"/>
    <s v="N/D"/>
    <s v="N/D"/>
    <s v="N/D"/>
    <s v="N/D"/>
    <s v="N/D"/>
    <s v="N/D"/>
    <s v="N/D"/>
    <s v="N/D"/>
    <n v="0"/>
    <n v="0"/>
    <n v="0"/>
    <n v="0"/>
    <n v="0"/>
    <s v="N/D"/>
    <s v="N/D"/>
    <s v="N/D"/>
    <s v="N/D"/>
    <s v="N/D"/>
    <s v="N/D"/>
    <s v="N/D"/>
    <s v="N/D"/>
    <s v="N/D"/>
    <s v="N/D"/>
    <s v="N/D"/>
    <s v="N/D"/>
    <s v="N/D"/>
    <s v="N/D"/>
    <s v="N/D"/>
    <s v="N/D"/>
    <s v="N/D"/>
    <s v="N/D"/>
    <s v="N/D"/>
    <s v="N/D"/>
    <s v="N/D"/>
    <s v="N/D"/>
    <s v="N/D"/>
    <s v="N/D"/>
    <s v="N/D"/>
    <s v="N/D"/>
    <s v="N/D"/>
    <s v="N/D"/>
    <s v="N/D"/>
    <s v="N/D"/>
    <s v="N/D"/>
    <s v="N/D"/>
    <s v="N/D"/>
    <s v="N/D"/>
    <s v="N/D"/>
    <s v="N/D"/>
    <s v="N/D"/>
    <s v="N/D"/>
    <s v="N/D"/>
    <s v="N/D"/>
    <s v="N/A"/>
    <s v="N/A"/>
    <s v="N/A"/>
    <s v="N/A"/>
    <s v="N/A"/>
    <s v="N/A"/>
  </r>
  <r>
    <x v="1"/>
    <s v="1104-2405"/>
    <x v="10"/>
    <x v="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s v=""/>
    <s v=""/>
    <s v=""/>
    <s v=""/>
  </r>
  <r>
    <x v="1"/>
    <s v="1104-2595"/>
    <x v="11"/>
    <x v="10"/>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1"/>
    <s v="2149-1675"/>
    <x v="12"/>
    <x v="11"/>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N/D"/>
    <s v=""/>
    <s v=""/>
    <s v=""/>
    <s v=""/>
    <s v=""/>
    <s v=""/>
  </r>
  <r>
    <x v="1"/>
    <s v="1104-2330"/>
    <x v="13"/>
    <x v="12"/>
    <s v="N/D"/>
    <s v="N/D"/>
    <s v="N/D"/>
    <s v="N/D"/>
    <s v="N/D"/>
    <s v="N/D"/>
    <s v="N/D"/>
    <s v="N/D"/>
    <s v="N/D"/>
    <s v="N/D"/>
    <s v="N/D"/>
    <s v="N/D"/>
    <s v="N/D"/>
    <s v="N/D"/>
    <s v="N/D"/>
    <n v="0"/>
    <n v="0"/>
    <n v="0"/>
    <n v="0"/>
    <n v="0"/>
    <s v="N/D"/>
    <s v="N/D"/>
    <s v="N/D"/>
    <s v="N/D"/>
    <s v="N/D"/>
    <s v="N/D"/>
    <s v="N/D"/>
    <s v="N/D"/>
    <s v="N/D"/>
    <s v="N/D"/>
    <n v="0"/>
    <n v="0"/>
    <n v="0"/>
    <n v="0"/>
    <n v="0"/>
    <s v="N/D"/>
    <s v="N/D"/>
    <s v="N/D"/>
    <s v="N/D"/>
    <s v="N/D"/>
    <s v="N/D"/>
    <s v="N/D"/>
    <s v="N/D"/>
    <s v="N/D"/>
    <s v="N/D"/>
    <s v="N/D"/>
    <s v="N/D"/>
    <s v="N/D"/>
    <s v="N/D"/>
    <s v="N/D"/>
    <s v="N/D"/>
    <s v="N/D"/>
    <s v="N/D"/>
    <s v="N/D"/>
    <s v="N/D"/>
    <s v="N/D"/>
    <s v="N/D"/>
    <s v="N/D"/>
    <s v="N/D"/>
    <s v="N/D"/>
    <s v="N/D"/>
    <s v="N/D"/>
    <s v="N/D"/>
    <s v="N/D"/>
    <s v="N/D"/>
    <s v="N/D"/>
    <s v="N/D"/>
    <s v="N/D"/>
    <s v="N/D"/>
    <s v="N/D"/>
    <s v="N/D"/>
    <s v="N/D"/>
    <s v="N/D"/>
    <s v="N/D"/>
    <s v="N/D"/>
    <s v=""/>
    <s v=""/>
    <s v=""/>
    <s v=""/>
    <s v=""/>
    <s v=""/>
  </r>
  <r>
    <x v="1"/>
    <s v="1625-8899"/>
    <x v="18"/>
    <x v="15"/>
    <s v="N/A"/>
    <n v="18"/>
    <s v="N/A"/>
    <n v="160"/>
    <s v="N/A"/>
    <s v="N/A"/>
    <n v="33"/>
    <s v="N/A"/>
    <n v="859"/>
    <s v="N/A"/>
    <s v="N/A"/>
    <n v="7"/>
    <s v="N/A"/>
    <n v="621"/>
    <s v="N/A"/>
    <s v="N/A"/>
    <n v="58"/>
    <s v="N/A"/>
    <n v="1640"/>
    <s v="N/A"/>
    <s v="N/A"/>
    <n v="28"/>
    <s v="N/A"/>
    <n v="872"/>
    <s v="N/A"/>
    <s v="N/A"/>
    <n v="7"/>
    <s v="N/A"/>
    <n v="621"/>
    <s v="N/A"/>
    <s v="N/A"/>
    <n v="23"/>
    <s v="N/A"/>
    <n v="147"/>
    <s v="N/A"/>
    <n v="29.77"/>
    <s v="N/A"/>
    <s v="N/A"/>
    <n v="16.47"/>
    <s v="N/A"/>
    <n v="56.43"/>
    <s v="N/A"/>
    <s v="N/A"/>
    <n v="7.43"/>
    <s v="N/A"/>
    <n v="5181"/>
    <s v="N/A"/>
    <s v="N/A"/>
    <n v="65882"/>
    <s v="N/A"/>
    <n v="365"/>
    <s v="N/A"/>
    <s v="N/A"/>
    <n v="7021"/>
    <s v="N/A"/>
    <n v="9828"/>
    <s v="N/A"/>
    <s v="N/A"/>
    <n v="981835"/>
    <s v="N/A"/>
    <s v="N/A"/>
    <s v="N/A"/>
    <s v="N/A"/>
    <s v="N/A"/>
    <s v="N/A"/>
    <s v="N/A"/>
    <s v="N/A"/>
    <s v="N/A"/>
    <s v="N/A"/>
    <s v="N/A"/>
    <s v="N/A"/>
    <s v="N/A"/>
    <s v="N/A"/>
    <s v="N/A"/>
    <s v="N/A"/>
    <s v=""/>
    <s v=""/>
    <s v=""/>
    <s v=""/>
    <s v=""/>
    <s v=""/>
  </r>
</pivotCacheRecords>
</file>

<file path=xl/pivotCache/pivotCacheRecords9.xml><?xml version="1.0" encoding="utf-8"?>
<pivotCacheRecords xmlns="http://schemas.openxmlformats.org/spreadsheetml/2006/main" xmlns:r="http://schemas.openxmlformats.org/officeDocument/2006/relationships" count="19">
  <r>
    <x v="0"/>
    <s v="1104-2322"/>
    <x v="0"/>
    <x v="0"/>
    <s v="N/D"/>
    <s v="N/D"/>
    <s v="N/D"/>
    <s v="N/D"/>
    <s v="N/D"/>
    <s v="0"/>
    <s v="0"/>
    <s v="N/D"/>
    <s v="N/D"/>
    <s v="N/D"/>
    <s v="N/D"/>
    <s v="N/D"/>
    <s v="0"/>
    <s v="0"/>
    <s v="N/D"/>
    <s v="N/D"/>
    <s v="N/D"/>
    <s v="N/D"/>
    <s v="N/D"/>
    <s v="0"/>
    <s v="0"/>
    <s v="N/D"/>
    <s v="N/D"/>
    <s v="N/D"/>
    <s v="N/D"/>
    <s v="N/D"/>
    <s v="0"/>
    <s v="0"/>
    <s v="N/D"/>
    <s v="N/D"/>
    <s v="N/D"/>
    <s v="N/D"/>
    <s v="N/D"/>
    <s v="0"/>
    <s v="0"/>
    <s v="N/D"/>
    <s v="N/D"/>
    <s v="N/D"/>
    <s v="N/D"/>
    <s v="N/D"/>
    <s v="0"/>
    <s v="0"/>
    <s v="N/D"/>
    <s v="N/D"/>
    <s v="N/D"/>
    <s v="N/D"/>
    <s v="N/D"/>
    <s v="N/D"/>
    <s v="N/D"/>
    <s v="N/D"/>
    <s v="N/D"/>
    <s v="N/D"/>
    <s v="N/D"/>
    <s v="N/D"/>
    <s v="0"/>
    <s v="0"/>
    <s v="N/D"/>
    <s v="N/D"/>
    <s v="N/D"/>
    <s v="N/D"/>
    <s v="N/D"/>
    <s v="0"/>
    <s v="0"/>
    <s v="N/D"/>
    <s v="N/D"/>
    <s v="N/D"/>
    <s v="N/D"/>
    <s v="N/D"/>
    <s v="0"/>
    <s v="0"/>
    <s v="N/D"/>
    <s v="N/D"/>
    <s v="N/D"/>
    <s v="N/D"/>
    <s v="N/D"/>
    <s v="0"/>
    <s v="0"/>
    <s v="N/D"/>
    <s v="N/D"/>
    <s v="N/D"/>
    <s v="N/D"/>
    <s v="N/D"/>
    <s v="0"/>
    <s v="0"/>
    <s v="N/D"/>
    <s v="N/D"/>
    <s v="N/D"/>
    <s v="N/D"/>
    <s v="N/D"/>
    <s v="0"/>
    <s v="0"/>
    <s v="N/D"/>
    <s v="N/D"/>
    <s v="N/D"/>
    <s v="N/D"/>
    <s v="N/D"/>
    <s v="N/D"/>
    <s v="N/D"/>
    <s v="N/D"/>
    <s v="N/D"/>
    <s v="N/D"/>
    <s v="N/D"/>
    <s v="N/D"/>
    <s v="0"/>
    <s v="0"/>
    <s v="N/D"/>
    <s v="N/D"/>
    <s v="N/D"/>
    <s v="N/D"/>
    <s v="N/D"/>
    <s v="0"/>
    <s v="0"/>
    <s v="N/D"/>
    <s v="N/D"/>
    <s v="N/D"/>
    <s v="N/D"/>
    <s v="N/D"/>
    <s v="0"/>
    <s v="0"/>
    <s v="N/D"/>
    <s v="N/D"/>
    <s v="N/D"/>
    <s v="N/D"/>
    <s v="N/D"/>
    <s v="0"/>
    <s v="0"/>
    <s v="N/D"/>
    <s v="N/D"/>
    <s v="N/D"/>
    <s v="N/D"/>
    <s v="N/D"/>
    <s v="0"/>
    <s v="0"/>
    <s v="N/D"/>
    <s v="N/D"/>
    <s v="N/D"/>
    <s v="N/D"/>
    <s v="N/D"/>
    <s v="0"/>
    <s v="0"/>
    <s v="N/D"/>
    <s v="N/D"/>
    <s v="N/D"/>
    <s v="N/D"/>
    <s v="N/D"/>
    <s v="N/D"/>
    <s v="N/D"/>
    <s v="N/D"/>
    <s v="0"/>
    <s v="0"/>
    <s v="0"/>
    <s v="0"/>
    <s v="0"/>
    <s v="0"/>
    <s v="N/D"/>
    <s v="0"/>
    <s v="0"/>
    <s v="0"/>
    <s v="0"/>
    <s v="0"/>
    <s v="0"/>
    <s v="N/D"/>
    <s v="0"/>
    <s v="0"/>
    <s v="0"/>
    <s v="0"/>
    <s v="0"/>
    <s v="0"/>
    <s v="N/D"/>
    <s v="0"/>
    <s v="0"/>
    <s v="0"/>
    <s v="0"/>
    <s v="0"/>
    <s v="0"/>
    <s v="N/D"/>
    <s v="0"/>
    <s v="0"/>
    <s v="0"/>
    <s v="0"/>
    <s v="0"/>
    <s v="0"/>
    <s v="N/D"/>
    <s v="0"/>
    <s v="0"/>
    <s v="0"/>
    <s v="0"/>
    <s v="0"/>
    <s v="0"/>
  </r>
  <r>
    <x v="0"/>
    <s v="1104-2363"/>
    <x v="1"/>
    <x v="1"/>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
    <s v=""/>
    <s v=""/>
    <s v=""/>
    <s v=""/>
    <s v=""/>
    <s v="N/D"/>
    <s v=""/>
    <s v=""/>
    <s v=""/>
    <s v=""/>
    <s v=""/>
    <s v=""/>
    <s v="N/D"/>
    <s v=""/>
    <s v=""/>
    <s v=""/>
    <s v=""/>
    <s v=""/>
    <s v=""/>
    <s v="N/D"/>
    <s v=""/>
    <s v=""/>
    <s v=""/>
    <s v=""/>
    <s v=""/>
    <s v=""/>
    <s v="N/D"/>
    <s v=""/>
    <s v=""/>
    <s v=""/>
    <s v=""/>
    <s v=""/>
    <s v=""/>
    <s v="N/D"/>
    <s v=""/>
    <s v=""/>
    <s v=""/>
    <s v=""/>
    <s v=""/>
    <s v=""/>
  </r>
  <r>
    <x v="0"/>
    <s v="1104-2868"/>
    <x v="2"/>
    <x v="2"/>
    <s v=""/>
    <s v=""/>
    <s v=""/>
    <s v=""/>
    <s v=""/>
    <s v="0"/>
    <s v="0"/>
    <s v=""/>
    <s v=""/>
    <s v=""/>
    <s v=""/>
    <s v=""/>
    <s v="0"/>
    <s v="0"/>
    <s v=""/>
    <s v=""/>
    <s v=""/>
    <s v=""/>
    <s v=""/>
    <s v="0"/>
    <s v="0"/>
    <s v=""/>
    <s v=""/>
    <s v=""/>
    <s v=""/>
    <s v=""/>
    <s v="0"/>
    <s v="0"/>
    <s v=""/>
    <s v=""/>
    <s v=""/>
    <s v=""/>
    <s v=""/>
    <s v="0"/>
    <s v="0"/>
    <s v=""/>
    <s v=""/>
    <s v=""/>
    <s v=""/>
    <s v=""/>
    <s v="0"/>
    <s v="0"/>
    <s v="0"/>
    <s v="0"/>
    <s v="0"/>
    <s v="0"/>
    <s v="0"/>
    <s v="N/D"/>
    <s v="N/D"/>
    <s v=""/>
    <s v=""/>
    <s v=""/>
    <s v=""/>
    <s v=""/>
    <s v="0"/>
    <s v="0"/>
    <s v=""/>
    <s v=""/>
    <s v=""/>
    <s v=""/>
    <s v=""/>
    <s v="0"/>
    <s v="0"/>
    <s v=""/>
    <s v=""/>
    <s v=""/>
    <s v=""/>
    <s v=""/>
    <s v="0"/>
    <s v="0"/>
    <s v=""/>
    <s v=""/>
    <s v=""/>
    <s v=""/>
    <s v=""/>
    <s v="0"/>
    <s v="0"/>
    <s v=""/>
    <s v=""/>
    <s v=""/>
    <s v=""/>
    <s v=""/>
    <s v="0"/>
    <s v="0"/>
    <s v=""/>
    <s v=""/>
    <s v=""/>
    <s v=""/>
    <s v=""/>
    <s v="0"/>
    <s v="0"/>
    <s v=""/>
    <s v=""/>
    <s v=""/>
    <s v=""/>
    <s v=""/>
    <s v=""/>
    <s v=""/>
    <s v=""/>
    <s v=""/>
    <s v=""/>
    <s v=""/>
    <s v=""/>
    <s v="0"/>
    <s v="0"/>
    <s v=""/>
    <s v=""/>
    <s v=""/>
    <s v=""/>
    <s v=""/>
    <s v="0"/>
    <s v="0"/>
    <s v=""/>
    <s v=""/>
    <s v=""/>
    <s v=""/>
    <s v=""/>
    <s v="0"/>
    <s v="0"/>
    <s v=""/>
    <s v=""/>
    <s v=""/>
    <s v=""/>
    <s v=""/>
    <s v="0"/>
    <s v="0"/>
    <s v=""/>
    <s v=""/>
    <s v=""/>
    <s v=""/>
    <s v=""/>
    <s v="0"/>
    <s v="0"/>
    <s v=""/>
    <s v=""/>
    <s v=""/>
    <s v=""/>
    <s v=""/>
    <s v="0"/>
    <s v="0"/>
    <s v=""/>
    <s v=""/>
    <s v=""/>
    <s v=""/>
    <s v=""/>
    <s v=""/>
    <s v=""/>
    <s v=""/>
    <s v="0"/>
    <s v="0"/>
    <s v="0"/>
    <s v="0"/>
    <s v="0"/>
    <s v="0"/>
    <s v=""/>
    <s v="0"/>
    <s v="0"/>
    <s v="0"/>
    <s v="0"/>
    <s v="0"/>
    <s v="0"/>
    <s v=""/>
    <s v="0"/>
    <s v="0"/>
    <s v="0"/>
    <s v="0"/>
    <s v="0"/>
    <s v="0"/>
    <s v=""/>
    <s v="0"/>
    <s v="0"/>
    <s v="0"/>
    <s v="0"/>
    <s v="0"/>
    <s v="0"/>
    <s v=""/>
    <s v="0"/>
    <s v="0"/>
    <s v="0"/>
    <s v="0"/>
    <s v="0"/>
    <s v="0"/>
    <s v=""/>
    <s v="0"/>
    <s v="0"/>
    <s v="0"/>
    <s v="0"/>
    <s v="0"/>
    <s v="0"/>
  </r>
  <r>
    <x v="0"/>
    <s v="1104-2488"/>
    <x v="3"/>
    <x v="3"/>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
    <s v=""/>
    <s v=""/>
    <s v=""/>
    <s v=""/>
    <s v=""/>
    <s v="N/D"/>
    <s v=""/>
    <s v=""/>
    <s v=""/>
    <s v=""/>
    <s v=""/>
    <s v=""/>
    <s v="N/D"/>
    <s v=""/>
    <s v=""/>
    <s v=""/>
    <s v=""/>
    <s v=""/>
    <s v=""/>
    <s v="N/D"/>
    <s v=""/>
    <s v=""/>
    <s v=""/>
    <s v=""/>
    <s v=""/>
    <s v=""/>
    <s v="N/D"/>
    <s v=""/>
    <s v=""/>
    <s v=""/>
    <s v=""/>
    <s v=""/>
    <s v=""/>
    <s v="N/D"/>
    <s v=""/>
    <s v=""/>
    <s v=""/>
    <s v=""/>
    <s v=""/>
    <s v=""/>
  </r>
  <r>
    <x v="0"/>
    <s v="1104-2397"/>
    <x v="4"/>
    <x v="4"/>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
    <s v=""/>
    <s v=""/>
    <s v=""/>
    <s v=""/>
    <s v=""/>
    <s v="N/D"/>
    <s v=""/>
    <s v=""/>
    <s v=""/>
    <s v=""/>
    <s v=""/>
    <s v=""/>
    <s v="N/D"/>
    <s v=""/>
    <s v=""/>
    <s v=""/>
    <s v=""/>
    <s v=""/>
    <s v=""/>
    <s v="N/D"/>
    <s v=""/>
    <s v=""/>
    <s v=""/>
    <s v=""/>
    <s v=""/>
    <s v=""/>
    <s v="N/D"/>
    <s v=""/>
    <s v=""/>
    <s v=""/>
    <s v=""/>
    <s v=""/>
    <s v=""/>
    <s v="N/D"/>
    <s v=""/>
    <s v=""/>
    <s v=""/>
    <s v=""/>
    <s v=""/>
    <s v=""/>
  </r>
  <r>
    <x v="0"/>
    <s v="1104-3627"/>
    <x v="5"/>
    <x v="5"/>
    <s v=""/>
    <s v=""/>
    <s v=""/>
    <s v=""/>
    <s v=""/>
    <s v=""/>
    <s v=""/>
    <s v=""/>
    <s v=""/>
    <s v=""/>
    <s v=""/>
    <s v=""/>
    <s v=""/>
    <s v=""/>
    <s v=""/>
    <s v=""/>
    <s v=""/>
    <s v=""/>
    <s v=""/>
    <s v=""/>
    <s v=""/>
    <s v=""/>
    <s v=""/>
    <s v=""/>
    <s v=""/>
    <s v=""/>
    <s v=""/>
    <s v=""/>
    <s v=""/>
    <s v=""/>
    <s v=""/>
    <s v=""/>
    <s v=""/>
    <s v=""/>
    <s v=""/>
    <s v=""/>
    <s v=""/>
    <s v=""/>
    <s v=""/>
    <s v=""/>
    <s v=""/>
    <s v=""/>
    <s v="N/D"/>
    <s v="N/D"/>
    <s v="N/D"/>
    <s v="N/D"/>
    <s v="N/D"/>
    <s v="N/D"/>
    <s v="N/D"/>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0"/>
    <s v="1104-4625"/>
    <x v="6"/>
    <x v="5"/>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
    <s v=""/>
    <s v=""/>
    <s v=""/>
    <s v=""/>
    <s v=""/>
    <s v="N/D"/>
    <s v=""/>
    <s v=""/>
    <s v=""/>
    <s v=""/>
    <s v=""/>
    <s v=""/>
    <s v="N/D"/>
    <s v=""/>
    <s v=""/>
    <s v=""/>
    <s v=""/>
    <s v=""/>
    <s v=""/>
    <s v="N/D"/>
    <s v=""/>
    <s v=""/>
    <s v=""/>
    <s v=""/>
    <s v=""/>
    <s v=""/>
    <s v="N/D"/>
    <s v=""/>
    <s v=""/>
    <s v=""/>
    <s v=""/>
    <s v=""/>
    <s v=""/>
    <s v="N/D"/>
    <s v=""/>
    <s v=""/>
    <s v=""/>
    <s v=""/>
    <s v=""/>
    <s v=""/>
  </r>
  <r>
    <x v="0"/>
    <s v="1256-2179"/>
    <x v="7"/>
    <x v="5"/>
    <s v="N/A"/>
    <s v="N/A"/>
    <s v="N/A"/>
    <s v="N/A"/>
    <s v="N/A"/>
    <s v="xxx"/>
    <s v="xxx"/>
    <s v="N/A"/>
    <s v="N/A"/>
    <s v="N/A"/>
    <s v="N/A"/>
    <s v="N/A"/>
    <s v="xxx"/>
    <s v="xxx"/>
    <s v="N/A"/>
    <s v="N/A"/>
    <s v="N/A"/>
    <s v="N/A"/>
    <s v="N/A"/>
    <s v="xxx"/>
    <s v="xxx"/>
    <s v="N/A"/>
    <s v="N/A"/>
    <s v="N/A"/>
    <s v="N/A"/>
    <s v="N/A"/>
    <s v="xxx"/>
    <s v="xxx"/>
    <s v="N/A"/>
    <s v="N/A"/>
    <s v="N/A"/>
    <s v="N/A"/>
    <s v="N/A"/>
    <s v="xxx"/>
    <s v="xxx"/>
    <s v="N/A"/>
    <s v="N/A"/>
    <s v="N/A"/>
    <s v="N/A"/>
    <s v="N/A"/>
    <s v="xxx"/>
    <s v="xxx"/>
    <s v="N/A"/>
    <s v="N/A"/>
    <s v="N/A"/>
    <s v="N/A"/>
    <s v="N/A"/>
    <s v="N/A"/>
    <s v="N/A"/>
    <s v="N/A"/>
    <s v="N/A"/>
    <s v="N/A"/>
    <s v="N/A"/>
    <s v="N/A"/>
    <s v="xxx"/>
    <s v="xxx"/>
    <s v="N/A"/>
    <s v="N/A"/>
    <s v="N/A"/>
    <s v="N/A"/>
    <s v="N/A"/>
    <s v="xxx"/>
    <s v="xxx"/>
    <s v="N/A"/>
    <s v="N/A"/>
    <s v="N/A"/>
    <s v="N/A"/>
    <s v="N/A"/>
    <s v="xxx"/>
    <s v="xxx"/>
    <s v="N/A"/>
    <s v="N/A"/>
    <s v="N/A"/>
    <s v="N/A"/>
    <s v="N/A"/>
    <s v="xxx"/>
    <s v="xxx"/>
    <s v="N/A"/>
    <s v="N/A"/>
    <s v="N/A"/>
    <s v="N/A"/>
    <s v="N/A"/>
    <s v="xxx"/>
    <s v="xxx"/>
    <s v="N/A"/>
    <s v="N/A"/>
    <s v="N/A"/>
    <s v="N/A"/>
    <s v="N/A"/>
    <s v="xxx"/>
    <s v="xxx"/>
    <s v="N/A"/>
    <s v="N/A"/>
    <s v="N/A"/>
    <s v="N/A"/>
    <s v="N/A"/>
    <s v="N/A"/>
    <s v="N/A"/>
    <s v="N/A"/>
    <s v="N/A"/>
    <s v="N/A"/>
    <s v="N/A"/>
    <s v="N/A"/>
    <s v="xxx"/>
    <s v="xxx"/>
    <s v="N/A"/>
    <s v="N/A"/>
    <s v="N/A"/>
    <s v="N/A"/>
    <s v="N/A"/>
    <s v="xxx"/>
    <s v="xxx"/>
    <s v="N/A"/>
    <s v="N/A"/>
    <s v="N/A"/>
    <s v="N/A"/>
    <s v="N/A"/>
    <s v="xxx"/>
    <s v="xxx"/>
    <s v="N/A"/>
    <s v="N/A"/>
    <s v="N/A"/>
    <s v="N/A"/>
    <s v="N/A"/>
    <s v="xxx"/>
    <s v="xxx"/>
    <s v="N/A"/>
    <s v="N/A"/>
    <s v="N/A"/>
    <s v="N/A"/>
    <s v="N/A"/>
    <s v="xxx"/>
    <s v="xxx"/>
    <s v="N/A"/>
    <s v="N/A"/>
    <s v="N/A"/>
    <s v="N/A"/>
    <s v="N/A"/>
    <s v="xxx"/>
    <s v="xxx"/>
    <s v="N/A"/>
    <s v="N/A"/>
    <s v="N/A"/>
    <s v="N/A"/>
    <s v="N/A"/>
    <s v="N/A"/>
    <s v="N/A"/>
    <s v="N/A"/>
    <s v="xxx"/>
    <s v="xxx"/>
    <s v="xxx"/>
    <s v="xxx"/>
    <s v="xxx"/>
    <s v="xxx"/>
    <s v="N/A"/>
    <s v="xxx"/>
    <s v="xxx"/>
    <s v="xxx"/>
    <s v="xxx"/>
    <s v="xxx"/>
    <s v="xxx"/>
    <s v="N/A"/>
    <s v="xxx"/>
    <s v="xxx"/>
    <s v="xxx"/>
    <s v="xxx"/>
    <s v="xxx"/>
    <s v="xxx"/>
    <s v="N/A"/>
    <s v="xxx"/>
    <s v="xxx"/>
    <s v="xxx"/>
    <s v="xxx"/>
    <s v="xxx"/>
    <s v="xxx"/>
    <s v="N/A"/>
    <s v="xxx"/>
    <s v="xxx"/>
    <s v="xxx"/>
    <s v="xxx"/>
    <s v="xxx"/>
    <s v="xxx"/>
    <s v="N/A"/>
    <s v="xxx"/>
    <s v="xxx"/>
    <s v="xxx"/>
    <s v="xxx"/>
    <s v="xxx"/>
    <s v="xxx"/>
  </r>
  <r>
    <x v="0"/>
    <s v="1265-2384"/>
    <x v="8"/>
    <x v="5"/>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s v="0"/>
  </r>
  <r>
    <x v="0"/>
    <s v="1104-2314"/>
    <x v="9"/>
    <x v="6"/>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
    <s v=""/>
    <s v=""/>
    <s v=""/>
    <s v=""/>
    <s v=""/>
    <s v="N/D"/>
    <s v=""/>
    <s v=""/>
    <s v=""/>
    <s v=""/>
    <s v=""/>
    <s v=""/>
    <s v="N/D"/>
    <s v=""/>
    <s v=""/>
    <s v=""/>
    <s v=""/>
    <s v=""/>
    <s v=""/>
    <s v="N/D"/>
    <s v=""/>
    <s v=""/>
    <s v=""/>
    <s v=""/>
    <s v=""/>
    <s v=""/>
    <s v="N/D"/>
    <s v=""/>
    <s v=""/>
    <s v=""/>
    <s v=""/>
    <s v=""/>
    <s v=""/>
    <s v="N/D"/>
    <s v=""/>
    <s v=""/>
    <s v=""/>
    <s v=""/>
    <s v=""/>
    <s v=""/>
  </r>
  <r>
    <x v="0"/>
    <s v="1104-2694"/>
    <x v="10"/>
    <x v="7"/>
    <s v="N/D"/>
    <s v="N/D"/>
    <s v="N/D"/>
    <s v="N/D"/>
    <s v="N/D"/>
    <s v=""/>
    <s v=""/>
    <s v="N/D"/>
    <s v="N/D"/>
    <s v="N/D"/>
    <s v="N/D"/>
    <s v="N/D"/>
    <s v=""/>
    <s v=""/>
    <s v="N/D"/>
    <s v="N/D"/>
    <s v="N/D"/>
    <s v="N/D"/>
    <s v="N/D"/>
    <s v=""/>
    <s v=""/>
    <s v="N/D"/>
    <s v="N/D"/>
    <s v="N/D"/>
    <s v="N/D"/>
    <s v="N/D"/>
    <s v=""/>
    <s v=""/>
    <s v="N/D"/>
    <s v="N/D"/>
    <s v="N/D"/>
    <s v="N/D"/>
    <s v="N/D"/>
    <s v=""/>
    <s v=""/>
    <s v="N/D"/>
    <s v="N/D"/>
    <s v="N/D"/>
    <s v="N/D"/>
    <s v="N/D"/>
    <s v=""/>
    <s v=""/>
    <s v="0"/>
    <s v="0"/>
    <s v="0"/>
    <s v="0"/>
    <s v="0"/>
    <s v="N/D"/>
    <s v="N/D"/>
    <s v="N/D"/>
    <s v="N/D"/>
    <s v="N/D"/>
    <s v="N/D"/>
    <s v="N/D"/>
    <s v=""/>
    <s v=""/>
    <s v="N/D"/>
    <s v="N/D"/>
    <s v="N/D"/>
    <s v="N/D"/>
    <s v="N/D"/>
    <s v=""/>
    <s v=""/>
    <s v="N/D"/>
    <s v="N/D"/>
    <s v="N/D"/>
    <s v="N/D"/>
    <s v="N/D"/>
    <s v=""/>
    <s v=""/>
    <s v="N/D"/>
    <s v="N/D"/>
    <s v="N/D"/>
    <s v="N/D"/>
    <s v="N/D"/>
    <s v=""/>
    <s v=""/>
    <s v="N/D"/>
    <s v="N/D"/>
    <s v="N/D"/>
    <s v="N/D"/>
    <s v="N/D"/>
    <s v=""/>
    <s v=""/>
    <s v="N/D"/>
    <s v="N/D"/>
    <s v="N/D"/>
    <s v="N/D"/>
    <s v="N/D"/>
    <s v=""/>
    <s v=""/>
    <s v="0"/>
    <s v="0"/>
    <s v="0"/>
    <s v="0"/>
    <s v="0"/>
    <s v="N/D"/>
    <s v="N/D"/>
    <s v="N/D"/>
    <s v="N/D"/>
    <s v="N/D"/>
    <s v="N/D"/>
    <s v="N/D"/>
    <s v=""/>
    <s v=""/>
    <s v="N/D"/>
    <s v="N/D"/>
    <s v="N/D"/>
    <s v="N/D"/>
    <s v="N/D"/>
    <s v=""/>
    <s v=""/>
    <s v="N/D"/>
    <s v="N/D"/>
    <s v="N/D"/>
    <s v="N/D"/>
    <s v="N/D"/>
    <s v=""/>
    <s v=""/>
    <s v="N/D"/>
    <s v="N/D"/>
    <s v="N/D"/>
    <s v="N/D"/>
    <s v="N/D"/>
    <s v=""/>
    <s v=""/>
    <s v="N/D"/>
    <s v="N/D"/>
    <s v="N/D"/>
    <s v="N/D"/>
    <s v="N/D"/>
    <s v=""/>
    <s v=""/>
    <s v="N/D"/>
    <s v="N/D"/>
    <s v="N/D"/>
    <s v="N/D"/>
    <s v="N/D"/>
    <s v=""/>
    <s v=""/>
    <s v="0"/>
    <s v="0"/>
    <s v="0"/>
    <s v="0"/>
    <s v="0"/>
    <s v="N/D"/>
    <s v="N/D"/>
    <s v="N/D"/>
    <s v=""/>
    <s v=""/>
    <s v=""/>
    <s v=""/>
    <s v=""/>
    <s v=""/>
    <s v="N/D"/>
    <s v=""/>
    <s v=""/>
    <s v=""/>
    <s v=""/>
    <s v=""/>
    <s v=""/>
    <s v="N/D"/>
    <s v=""/>
    <s v=""/>
    <s v=""/>
    <s v=""/>
    <s v=""/>
    <s v=""/>
    <s v="N/D"/>
    <s v=""/>
    <s v=""/>
    <s v=""/>
    <s v=""/>
    <s v=""/>
    <s v=""/>
    <s v="N/D"/>
    <s v=""/>
    <s v=""/>
    <s v=""/>
    <s v=""/>
    <s v=""/>
    <s v=""/>
    <s v="0"/>
    <s v=""/>
    <s v=""/>
    <s v=""/>
    <s v=""/>
    <s v=""/>
    <s v=""/>
  </r>
  <r>
    <x v="0"/>
    <s v="1104-2819"/>
    <x v="11"/>
    <x v="8"/>
    <s v="N/D"/>
    <s v="N/D"/>
    <s v="N/D"/>
    <s v="N/D"/>
    <s v="N/D"/>
    <s v="0"/>
    <s v="0"/>
    <s v="N/D"/>
    <s v="N/D"/>
    <s v="N/D"/>
    <s v="N/D"/>
    <s v="N/D"/>
    <s v="0"/>
    <s v="0"/>
    <s v="N/D"/>
    <s v="N/D"/>
    <s v="N/D"/>
    <s v="N/D"/>
    <s v="N/D"/>
    <s v="0"/>
    <s v="0"/>
    <s v="N/D"/>
    <s v="N/D"/>
    <s v="N/D"/>
    <s v="N/D"/>
    <s v="N/D"/>
    <s v="0"/>
    <s v="0"/>
    <s v="N/D"/>
    <s v="N/D"/>
    <s v="N/D"/>
    <s v="N/D"/>
    <s v="N/D"/>
    <s v="0"/>
    <s v="0"/>
    <s v="N/D"/>
    <s v="N/D"/>
    <s v="N/D"/>
    <s v="N/D"/>
    <s v="N/D"/>
    <s v="0"/>
    <s v="0"/>
    <s v="N/D"/>
    <s v="N/D"/>
    <s v="N/D"/>
    <s v="N/D"/>
    <s v="N/D"/>
    <s v="N/D"/>
    <s v="N/D"/>
    <s v="N/D"/>
    <s v="N/D"/>
    <s v="N/D"/>
    <s v="N/D"/>
    <s v="N/D"/>
    <s v="0"/>
    <s v="0"/>
    <s v="N/D"/>
    <s v="N/D"/>
    <s v="N/D"/>
    <s v="N/D"/>
    <s v="N/D"/>
    <s v="0"/>
    <s v="0"/>
    <s v="N/D"/>
    <s v="N/D"/>
    <s v="N/D"/>
    <s v="N/D"/>
    <s v="N/D"/>
    <s v="0"/>
    <s v="0"/>
    <s v="N/D"/>
    <s v="N/D"/>
    <s v="N/D"/>
    <s v="N/D"/>
    <s v="N/D"/>
    <s v="0"/>
    <s v="0"/>
    <s v="N/D"/>
    <s v="N/D"/>
    <s v="N/D"/>
    <s v="N/D"/>
    <s v="N/D"/>
    <s v="0"/>
    <s v="0"/>
    <s v="N/D"/>
    <s v="N/D"/>
    <s v="N/D"/>
    <s v="N/D"/>
    <s v="N/D"/>
    <s v="0"/>
    <s v="0"/>
    <s v="N/D"/>
    <s v="N/D"/>
    <s v="N/D"/>
    <s v="N/D"/>
    <s v="N/D"/>
    <s v="N/D"/>
    <s v="N/D"/>
    <s v="N/D"/>
    <s v="N/D"/>
    <s v="N/D"/>
    <s v="N/D"/>
    <s v="N/D"/>
    <s v="0"/>
    <s v="0"/>
    <s v="N/D"/>
    <s v="N/D"/>
    <s v="N/D"/>
    <s v="N/D"/>
    <s v="N/D"/>
    <s v="0"/>
    <s v="0"/>
    <s v="N/D"/>
    <s v="N/D"/>
    <s v="N/D"/>
    <s v="N/D"/>
    <s v="N/D"/>
    <s v="0"/>
    <s v="0"/>
    <s v="N/D"/>
    <s v="N/D"/>
    <s v="N/D"/>
    <s v="N/D"/>
    <s v="N/D"/>
    <s v="0"/>
    <s v="0"/>
    <s v="N/D"/>
    <s v="N/D"/>
    <s v="N/D"/>
    <s v="N/D"/>
    <s v="N/D"/>
    <s v="0"/>
    <s v="0"/>
    <s v="N/D"/>
    <s v="N/D"/>
    <s v="N/D"/>
    <s v="N/D"/>
    <s v="N/D"/>
    <s v="0"/>
    <s v="0"/>
    <s v="N/D"/>
    <s v="N/D"/>
    <s v="N/D"/>
    <s v="N/D"/>
    <s v="N/D"/>
    <s v="N/D"/>
    <s v="N/D"/>
    <s v="N/D"/>
    <s v="0"/>
    <s v="0"/>
    <s v="0"/>
    <s v="0"/>
    <s v="0"/>
    <s v="0"/>
    <s v="N/D"/>
    <s v="0"/>
    <s v="0"/>
    <s v="0"/>
    <s v="0"/>
    <s v="0"/>
    <s v="0"/>
    <s v="N/D"/>
    <s v="0"/>
    <s v="0"/>
    <s v="0"/>
    <s v="0"/>
    <s v="0"/>
    <s v="0"/>
    <s v="N/D"/>
    <s v="0"/>
    <s v="0"/>
    <s v="0"/>
    <s v="0"/>
    <s v="0"/>
    <s v="0"/>
    <s v="N/D"/>
    <s v="0"/>
    <s v="0"/>
    <s v="0"/>
    <s v="0"/>
    <s v="0"/>
    <s v="0"/>
    <s v="N/D"/>
    <s v="0"/>
    <s v="0"/>
    <s v="0"/>
    <s v="0"/>
    <s v="0"/>
    <s v="0"/>
  </r>
  <r>
    <x v="0"/>
    <s v="1262-1090"/>
    <x v="12"/>
    <x v="9"/>
    <s v="N/A"/>
    <s v="N/A"/>
    <s v="N/A"/>
    <s v="N/A"/>
    <s v="N/A"/>
    <s v=""/>
    <s v=""/>
    <s v="N/A"/>
    <s v="N/A"/>
    <s v="N/A"/>
    <s v="N/A"/>
    <s v="N/A"/>
    <s v=""/>
    <s v=""/>
    <s v="N/A"/>
    <s v="N/A"/>
    <s v="N/A"/>
    <s v="N/A"/>
    <s v="N/A"/>
    <s v=""/>
    <s v=""/>
    <s v="0"/>
    <s v="0"/>
    <s v="0"/>
    <s v="0"/>
    <s v="0"/>
    <s v=""/>
    <s v=""/>
    <s v="N/A"/>
    <s v="N/A"/>
    <s v="N/A"/>
    <s v="N/A"/>
    <s v="N/A"/>
    <s v=""/>
    <s v=""/>
    <s v="N/A"/>
    <s v="N/A"/>
    <s v="N/A"/>
    <s v="N/A"/>
    <s v="N/A"/>
    <s v=""/>
    <s v=""/>
    <s v="0"/>
    <s v="0"/>
    <s v="0"/>
    <s v="0"/>
    <s v="0"/>
    <s v="N/A"/>
    <s v="N/A"/>
    <s v="N/A"/>
    <s v="N/A"/>
    <s v="N/A"/>
    <s v="N/A"/>
    <s v="N/A"/>
    <s v=""/>
    <s v=""/>
    <s v="N/A"/>
    <s v="N/A"/>
    <s v="N/A"/>
    <s v="N/A"/>
    <s v="N/A"/>
    <s v=""/>
    <s v=""/>
    <s v="N/A"/>
    <s v="N/A"/>
    <s v="N/A"/>
    <s v="N/A"/>
    <s v="N/A"/>
    <s v=""/>
    <s v=""/>
    <s v="0"/>
    <s v="0"/>
    <s v="0"/>
    <s v="0"/>
    <s v="0"/>
    <s v=""/>
    <s v=""/>
    <s v="N/A"/>
    <s v="N/A"/>
    <s v="N/A"/>
    <s v="N/A"/>
    <s v="N/A"/>
    <s v=""/>
    <s v=""/>
    <s v="N/A"/>
    <s v="N/A"/>
    <s v="N/A"/>
    <s v="N/A"/>
    <s v="N/A"/>
    <s v=""/>
    <s v=""/>
    <s v="0"/>
    <s v="0"/>
    <s v="0"/>
    <s v="0"/>
    <s v="0"/>
    <s v="N/A"/>
    <s v="N/A"/>
    <s v="N/A"/>
    <s v="N/A"/>
    <s v="N/A"/>
    <s v="N/A"/>
    <s v="N/A"/>
    <s v=""/>
    <s v=""/>
    <s v="N/A"/>
    <s v="N/A"/>
    <s v="N/A"/>
    <s v="N/A"/>
    <s v="N/A"/>
    <s v=""/>
    <s v=""/>
    <s v="N/A"/>
    <s v="N/A"/>
    <s v="N/A"/>
    <s v="N/A"/>
    <s v="N/A"/>
    <s v=""/>
    <s v=""/>
    <s v="0"/>
    <s v="0"/>
    <s v="0"/>
    <s v="0"/>
    <s v="0"/>
    <s v=""/>
    <s v=""/>
    <s v="N/A"/>
    <s v="N/A"/>
    <s v="N/A"/>
    <s v="N/A"/>
    <s v="N/A"/>
    <s v=""/>
    <s v=""/>
    <s v="N/A"/>
    <s v="N/A"/>
    <s v="N/A"/>
    <s v="N/A"/>
    <s v="N/A"/>
    <s v=""/>
    <s v=""/>
    <s v="0"/>
    <s v="0"/>
    <s v="0"/>
    <s v="0"/>
    <s v="0"/>
    <s v="N/A"/>
    <s v="N/A"/>
    <s v="N/A"/>
    <s v=""/>
    <s v=""/>
    <s v=""/>
    <s v=""/>
    <s v=""/>
    <s v=""/>
    <s v="N/A"/>
    <s v=""/>
    <s v=""/>
    <s v=""/>
    <s v=""/>
    <s v=""/>
    <s v=""/>
    <s v="N/A"/>
    <s v=""/>
    <s v=""/>
    <s v=""/>
    <s v=""/>
    <s v=""/>
    <s v=""/>
    <s v="N/A"/>
    <s v=""/>
    <s v=""/>
    <s v=""/>
    <s v=""/>
    <s v=""/>
    <s v=""/>
    <s v="N/A"/>
    <s v=""/>
    <s v=""/>
    <s v=""/>
    <s v=""/>
    <s v=""/>
    <s v=""/>
    <s v="N/A"/>
    <s v=""/>
    <s v=""/>
    <s v=""/>
    <s v=""/>
    <s v=""/>
    <s v=""/>
  </r>
  <r>
    <x v="0"/>
    <s v="1104-2751"/>
    <x v="13"/>
    <x v="10"/>
    <s v="N/D"/>
    <s v="N/D"/>
    <s v="N/D"/>
    <s v="N/D"/>
    <s v="N/D"/>
    <s v="N/A"/>
    <s v="N/A"/>
    <s v="N/D"/>
    <s v="N/D"/>
    <s v="N/D"/>
    <s v="N/D"/>
    <s v="N/D"/>
    <s v="N/A"/>
    <s v="N/A"/>
    <s v="N/D"/>
    <s v="N/D"/>
    <s v="N/D"/>
    <s v="N/D"/>
    <s v="N/D"/>
    <s v="N/A"/>
    <s v="N/A"/>
    <s v="N/D"/>
    <s v="N/D"/>
    <s v="N/D"/>
    <s v="N/D"/>
    <s v="N/D"/>
    <s v="N/A"/>
    <s v="N/A"/>
    <s v="N/D"/>
    <s v="N/D"/>
    <s v="N/D"/>
    <s v="N/D"/>
    <s v="N/D"/>
    <s v="N/A"/>
    <s v="N/A"/>
    <s v="N/D"/>
    <s v="N/D"/>
    <s v="N/D"/>
    <s v="N/D"/>
    <s v="N/D"/>
    <s v="N/A"/>
    <s v="N/A"/>
    <s v="0"/>
    <s v="0"/>
    <s v="0"/>
    <s v="0"/>
    <s v="0"/>
    <s v="N/D"/>
    <s v="N/D"/>
    <s v="N/D"/>
    <s v="N/D"/>
    <s v="N/D"/>
    <s v="N/D"/>
    <s v="N/D"/>
    <s v="N/A"/>
    <s v="N/A"/>
    <s v="N/D"/>
    <s v="N/D"/>
    <s v="N/D"/>
    <s v="N/D"/>
    <s v="N/D"/>
    <s v="N/A"/>
    <s v="N/A"/>
    <s v="N/D"/>
    <s v="N/D"/>
    <s v="N/D"/>
    <s v="N/D"/>
    <s v="N/D"/>
    <s v="N/A"/>
    <s v="N/A"/>
    <s v="N/D"/>
    <s v="N/D"/>
    <s v="N/D"/>
    <s v="N/D"/>
    <s v="N/D"/>
    <s v="N/A"/>
    <s v="N/A"/>
    <s v="N/D"/>
    <s v="N/D"/>
    <s v="N/D"/>
    <s v="N/D"/>
    <s v="N/D"/>
    <s v="N/A"/>
    <s v="N/A"/>
    <s v="N/D"/>
    <s v="N/D"/>
    <s v="N/D"/>
    <s v="N/D"/>
    <s v="N/D"/>
    <s v="N/A"/>
    <s v="N/A"/>
    <s v="0"/>
    <s v="0"/>
    <s v="0"/>
    <s v="0"/>
    <s v="0"/>
    <s v="N/D"/>
    <s v="N/D"/>
    <s v="N/D"/>
    <s v="N/D"/>
    <s v="N/D"/>
    <s v="N/D"/>
    <s v="N/D"/>
    <s v="N/A"/>
    <s v="N/A"/>
    <s v="N/D"/>
    <s v="N/D"/>
    <s v="N/D"/>
    <s v="N/D"/>
    <s v="N/D"/>
    <s v="N/A"/>
    <s v="N/A"/>
    <s v="N/D"/>
    <s v="N/D"/>
    <s v="N/D"/>
    <s v="N/D"/>
    <s v="N/D"/>
    <s v="N/A"/>
    <s v="N/A"/>
    <s v="N/D"/>
    <s v="N/D"/>
    <s v="N/D"/>
    <s v="N/D"/>
    <s v="N/D"/>
    <s v="N/A"/>
    <s v="N/A"/>
    <s v="N/D"/>
    <s v="N/D"/>
    <s v="N/D"/>
    <s v="N/D"/>
    <s v="N/D"/>
    <s v="N/A"/>
    <s v="N/A"/>
    <s v="N/D"/>
    <s v="N/D"/>
    <s v="N/D"/>
    <s v="N/D"/>
    <s v="N/D"/>
    <s v="N/A"/>
    <s v="N/A"/>
    <s v="0"/>
    <s v="0"/>
    <s v="0"/>
    <s v="0"/>
    <s v="0"/>
    <s v="N/D"/>
    <s v="N/D"/>
    <s v="N/D"/>
    <s v="N/A"/>
    <s v="N/A"/>
    <s v="N/A"/>
    <s v="N/A"/>
    <s v="N/A"/>
    <s v="N/A"/>
    <s v="N/D"/>
    <s v="N/A"/>
    <s v="N/A"/>
    <s v="N/A"/>
    <s v="N/A"/>
    <s v="N/A"/>
    <s v="N/A"/>
    <s v="N/D"/>
    <s v="N/A"/>
    <s v="N/A"/>
    <s v="N/A"/>
    <s v="N/A"/>
    <s v="N/A"/>
    <s v="N/A"/>
    <s v="N/D"/>
    <s v="N/A"/>
    <s v="N/A"/>
    <s v="N/A"/>
    <s v="N/A"/>
    <s v="N/A"/>
    <s v="N/A"/>
    <s v="N/D"/>
    <s v="N/A"/>
    <s v="N/A"/>
    <s v="N/A"/>
    <s v="N/A"/>
    <s v="N/A"/>
    <s v="N/A"/>
    <s v="0"/>
    <s v="N/A"/>
    <s v="N/A"/>
    <s v="N/A"/>
    <s v="N/A"/>
    <s v="N/A"/>
    <s v="N/A"/>
  </r>
  <r>
    <x v="0"/>
    <s v="1104-2405"/>
    <x v="14"/>
    <x v="11"/>
    <s v="0"/>
    <s v="0"/>
    <s v="0"/>
    <s v="0"/>
    <s v="0"/>
    <s v=""/>
    <s v=""/>
    <s v="0"/>
    <s v="0"/>
    <s v="0"/>
    <s v="0"/>
    <s v="0"/>
    <s v=""/>
    <s v=""/>
    <s v="0"/>
    <s v="0"/>
    <s v="0"/>
    <s v="0"/>
    <s v="0"/>
    <s v=""/>
    <s v=""/>
    <s v="0"/>
    <s v="0"/>
    <s v="0"/>
    <s v="0"/>
    <s v="0"/>
    <s v=""/>
    <s v=""/>
    <s v="0"/>
    <s v="0"/>
    <s v="0"/>
    <s v="0"/>
    <s v="0"/>
    <s v=""/>
    <s v=""/>
    <s v="0"/>
    <s v="0"/>
    <s v="0"/>
    <s v="0"/>
    <s v="0"/>
    <s v=""/>
    <s v=""/>
    <s v="0"/>
    <s v="0"/>
    <s v="0"/>
    <s v="0"/>
    <s v="0"/>
    <s v="0"/>
    <s v="0"/>
    <s v="0"/>
    <s v="0"/>
    <s v="0"/>
    <s v="0"/>
    <s v="0"/>
    <s v=""/>
    <s v=""/>
    <s v="0"/>
    <s v="0"/>
    <s v="0"/>
    <s v="0"/>
    <s v="0"/>
    <s v=""/>
    <s v=""/>
    <s v="0"/>
    <s v="0"/>
    <s v="0"/>
    <s v="0"/>
    <s v="0"/>
    <s v=""/>
    <s v=""/>
    <s v="0"/>
    <s v="0"/>
    <s v="0"/>
    <s v="0"/>
    <s v="0"/>
    <s v=""/>
    <s v=""/>
    <s v="0"/>
    <s v="0"/>
    <s v="0"/>
    <s v="0"/>
    <s v="0"/>
    <s v=""/>
    <s v=""/>
    <s v="0"/>
    <s v="0"/>
    <s v="0"/>
    <s v="0"/>
    <s v="0"/>
    <s v=""/>
    <s v=""/>
    <s v="0"/>
    <s v="0"/>
    <s v="0"/>
    <s v="0"/>
    <s v="0"/>
    <s v="0"/>
    <s v="0"/>
    <s v="0"/>
    <s v="0"/>
    <s v="0"/>
    <s v="0"/>
    <s v="0"/>
    <s v=""/>
    <s v=""/>
    <s v="0"/>
    <s v="0"/>
    <s v="0"/>
    <s v="0"/>
    <s v="0"/>
    <s v=""/>
    <s v=""/>
    <s v="0"/>
    <s v="0"/>
    <s v="0"/>
    <s v="0"/>
    <s v="0"/>
    <s v=""/>
    <s v=""/>
    <s v="0"/>
    <s v="0"/>
    <s v="0"/>
    <s v="0"/>
    <s v="0"/>
    <s v=""/>
    <s v=""/>
    <s v="0"/>
    <s v="0"/>
    <s v="0"/>
    <s v="0"/>
    <s v="0"/>
    <s v=""/>
    <s v=""/>
    <s v="0"/>
    <s v="0"/>
    <s v="0"/>
    <s v="0"/>
    <s v="0"/>
    <s v=""/>
    <s v=""/>
    <s v="0"/>
    <s v="0"/>
    <s v="0"/>
    <s v="0"/>
    <s v="0"/>
    <s v="0"/>
    <s v="0"/>
    <s v="0"/>
    <s v=""/>
    <s v=""/>
    <s v=""/>
    <s v=""/>
    <s v=""/>
    <s v=""/>
    <s v="0"/>
    <s v=""/>
    <s v=""/>
    <s v=""/>
    <s v=""/>
    <s v=""/>
    <s v=""/>
    <s v="0"/>
    <s v=""/>
    <s v=""/>
    <s v=""/>
    <s v=""/>
    <s v=""/>
    <s v=""/>
    <s v="0"/>
    <s v=""/>
    <s v=""/>
    <s v=""/>
    <s v=""/>
    <s v=""/>
    <s v=""/>
    <s v="0"/>
    <s v=""/>
    <s v=""/>
    <s v=""/>
    <s v=""/>
    <s v=""/>
    <s v=""/>
    <s v="0"/>
    <s v=""/>
    <s v=""/>
    <s v=""/>
    <s v=""/>
    <s v=""/>
    <s v=""/>
  </r>
  <r>
    <x v="0"/>
    <s v="1104-2595"/>
    <x v="15"/>
    <x v="12"/>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
    <s v=""/>
    <s v=""/>
    <s v=""/>
    <s v=""/>
    <s v=""/>
    <s v="N/D"/>
    <s v=""/>
    <s v=""/>
    <s v=""/>
    <s v=""/>
    <s v=""/>
    <s v=""/>
    <s v="N/D"/>
    <s v=""/>
    <s v=""/>
    <s v=""/>
    <s v=""/>
    <s v=""/>
    <s v=""/>
    <s v="N/D"/>
    <s v=""/>
    <s v=""/>
    <s v=""/>
    <s v=""/>
    <s v=""/>
    <s v=""/>
    <s v="N/D"/>
    <s v=""/>
    <s v=""/>
    <s v=""/>
    <s v=""/>
    <s v=""/>
    <s v=""/>
    <s v="N/D"/>
    <s v=""/>
    <s v=""/>
    <s v=""/>
    <s v=""/>
    <s v=""/>
    <s v=""/>
  </r>
  <r>
    <x v="0"/>
    <s v="2149-1675"/>
    <x v="16"/>
    <x v="13"/>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
    <s v=""/>
    <s v=""/>
    <s v=""/>
    <s v=""/>
    <s v=""/>
    <s v="N/D"/>
    <s v=""/>
    <s v=""/>
    <s v=""/>
    <s v=""/>
    <s v=""/>
    <s v=""/>
    <s v="N/D"/>
    <s v=""/>
    <s v=""/>
    <s v=""/>
    <s v=""/>
    <s v=""/>
    <s v=""/>
    <s v="N/D"/>
    <s v=""/>
    <s v=""/>
    <s v=""/>
    <s v=""/>
    <s v=""/>
    <s v=""/>
    <s v="N/D"/>
    <s v=""/>
    <s v=""/>
    <s v=""/>
    <s v=""/>
    <s v=""/>
    <s v=""/>
    <s v="N/D"/>
    <s v=""/>
    <s v=""/>
    <s v=""/>
    <s v=""/>
    <s v=""/>
    <s v=""/>
  </r>
  <r>
    <x v="0"/>
    <s v="1104-2330"/>
    <x v="17"/>
    <x v="14"/>
    <s v="N/D"/>
    <s v="N/D"/>
    <s v="N/D"/>
    <s v="N/D"/>
    <s v="N/D"/>
    <s v=""/>
    <s v=""/>
    <s v="N/D"/>
    <s v="N/D"/>
    <s v="N/D"/>
    <s v="N/D"/>
    <s v="N/D"/>
    <s v=""/>
    <s v=""/>
    <s v="N/D"/>
    <s v="N/D"/>
    <s v="N/D"/>
    <s v="N/D"/>
    <s v="N/D"/>
    <s v=""/>
    <s v=""/>
    <s v="N/D"/>
    <s v="N/D"/>
    <s v="N/D"/>
    <s v="N/D"/>
    <s v="N/D"/>
    <s v=""/>
    <s v=""/>
    <s v="N/D"/>
    <s v="N/D"/>
    <s v="N/D"/>
    <s v="N/D"/>
    <s v="N/D"/>
    <s v=""/>
    <s v=""/>
    <s v="N/D"/>
    <s v="N/D"/>
    <s v="N/D"/>
    <s v="N/D"/>
    <s v="N/D"/>
    <s v=""/>
    <s v=""/>
    <s v="0"/>
    <s v="0"/>
    <s v="0"/>
    <s v="0"/>
    <s v="0"/>
    <s v="N/D"/>
    <s v="N/D"/>
    <s v="N/D"/>
    <s v="N/D"/>
    <s v="N/D"/>
    <s v="N/D"/>
    <s v="N/D"/>
    <s v=""/>
    <s v=""/>
    <s v="N/D"/>
    <s v="N/D"/>
    <s v="N/D"/>
    <s v="N/D"/>
    <s v="N/D"/>
    <s v=""/>
    <s v=""/>
    <s v="N/D"/>
    <s v="N/D"/>
    <s v="N/D"/>
    <s v="N/D"/>
    <s v="N/D"/>
    <s v=""/>
    <s v=""/>
    <s v="N/D"/>
    <s v="N/D"/>
    <s v="N/D"/>
    <s v="N/D"/>
    <s v="N/D"/>
    <s v=""/>
    <s v=""/>
    <s v="N/D"/>
    <s v="N/D"/>
    <s v="N/D"/>
    <s v="N/D"/>
    <s v="N/D"/>
    <s v=""/>
    <s v=""/>
    <s v="N/D"/>
    <s v="N/D"/>
    <s v="N/D"/>
    <s v="N/D"/>
    <s v="N/D"/>
    <s v=""/>
    <s v=""/>
    <s v="0"/>
    <s v="0"/>
    <s v="0"/>
    <s v="0"/>
    <s v="0"/>
    <s v="N/D"/>
    <s v="N/D"/>
    <s v="N/D"/>
    <s v="N/D"/>
    <s v="N/D"/>
    <s v="N/D"/>
    <s v="N/D"/>
    <s v=""/>
    <s v=""/>
    <s v="N/D"/>
    <s v="N/D"/>
    <s v="N/D"/>
    <s v="N/D"/>
    <s v="N/D"/>
    <s v=""/>
    <s v=""/>
    <s v="N/D"/>
    <s v="N/D"/>
    <s v="N/D"/>
    <s v="N/D"/>
    <s v="N/D"/>
    <s v=""/>
    <s v=""/>
    <s v="N/D"/>
    <s v="N/D"/>
    <s v="N/D"/>
    <s v="N/D"/>
    <s v="N/D"/>
    <s v=""/>
    <s v=""/>
    <s v="N/D"/>
    <s v="N/D"/>
    <s v="N/D"/>
    <s v="N/D"/>
    <s v="N/D"/>
    <s v=""/>
    <s v=""/>
    <s v="N/D"/>
    <s v="N/D"/>
    <s v="N/D"/>
    <s v="N/D"/>
    <s v="N/D"/>
    <s v=""/>
    <s v=""/>
    <s v="0"/>
    <s v="0"/>
    <s v="0"/>
    <s v="0"/>
    <s v="0"/>
    <s v="N/D"/>
    <s v="N/D"/>
    <s v="N/D"/>
    <s v=""/>
    <s v=""/>
    <s v=""/>
    <s v=""/>
    <s v=""/>
    <s v=""/>
    <s v="N/D"/>
    <s v=""/>
    <s v=""/>
    <s v=""/>
    <s v=""/>
    <s v=""/>
    <s v=""/>
    <s v="N/D"/>
    <s v=""/>
    <s v=""/>
    <s v=""/>
    <s v=""/>
    <s v=""/>
    <s v=""/>
    <s v="N/D"/>
    <s v=""/>
    <s v=""/>
    <s v=""/>
    <s v=""/>
    <s v=""/>
    <s v=""/>
    <s v="N/D"/>
    <s v=""/>
    <s v=""/>
    <s v=""/>
    <s v=""/>
    <s v=""/>
    <s v=""/>
    <s v="0"/>
    <s v=""/>
    <s v=""/>
    <s v=""/>
    <s v=""/>
    <s v=""/>
    <s v=""/>
  </r>
  <r>
    <x v="0"/>
    <s v="1625-8899"/>
    <x v="18"/>
    <x v="15"/>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N/D"/>
    <s v="N/D"/>
    <s v="N/D"/>
    <s v="N/D"/>
    <s v=""/>
    <s v=""/>
    <s v="N/D"/>
    <s v="N/D"/>
    <s v="N/D"/>
    <s v="N/D"/>
    <s v="N/D"/>
    <s v=""/>
    <s v=""/>
    <s v="N/D"/>
    <s v="N/D"/>
    <s v="N/D"/>
    <s v="N/D"/>
    <s v="N/D"/>
    <s v=""/>
    <s v=""/>
    <s v="N/D"/>
    <s v="N/D"/>
    <s v="N/D"/>
    <s v="N/D"/>
    <s v="N/D"/>
    <s v=""/>
    <s v=""/>
    <s v="N/D"/>
    <s v="N/D"/>
    <s v="N/D"/>
    <s v="N/D"/>
    <s v="N/D"/>
    <s v=""/>
    <s v=""/>
    <s v="N/D"/>
    <s v="N/D"/>
    <s v="N/D"/>
    <s v="N/D"/>
    <s v="N/D"/>
    <s v=""/>
    <s v=""/>
    <s v="N/D"/>
    <s v="N/D"/>
    <s v="N/D"/>
    <s v="N/D"/>
    <s v="N/D"/>
    <s v="N/D"/>
    <s v="N/D"/>
    <s v="N/D"/>
    <s v=""/>
    <s v=""/>
    <s v=""/>
    <s v=""/>
    <s v=""/>
    <s v=""/>
    <s v="N/D"/>
    <s v=""/>
    <s v=""/>
    <s v=""/>
    <s v=""/>
    <s v=""/>
    <s v=""/>
    <s v="N/D"/>
    <s v=""/>
    <s v=""/>
    <s v=""/>
    <s v=""/>
    <s v=""/>
    <s v=""/>
    <s v="N/D"/>
    <s v=""/>
    <s v=""/>
    <s v=""/>
    <s v=""/>
    <s v=""/>
    <s v=""/>
    <s v="N/D"/>
    <s v=""/>
    <s v=""/>
    <s v=""/>
    <s v=""/>
    <s v=""/>
    <s v=""/>
    <s v="N/D"/>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14"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M26" firstHeaderRow="1" firstDataRow="2" firstDataCol="2" rowPageCount="1" colPageCount="1"/>
  <pivotFields count="52">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rankBy="0">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rankBy="0" defaultSubtotal="0">
      <items count="16">
        <item x="0"/>
        <item x="1"/>
        <item x="2"/>
        <item x="3"/>
        <item x="4"/>
        <item x="5"/>
        <item x="6"/>
        <item x="7"/>
        <item x="8"/>
        <item x="9"/>
        <item x="10"/>
        <item x="11"/>
        <item x="12"/>
        <item x="13"/>
        <item x="14"/>
        <item x="15"/>
      </items>
    </pivotField>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11">
    <i>
      <x/>
    </i>
    <i i="1">
      <x v="1"/>
    </i>
    <i i="2">
      <x v="2"/>
    </i>
    <i i="3">
      <x v="3"/>
    </i>
    <i i="4">
      <x v="4"/>
    </i>
    <i i="5">
      <x v="5"/>
    </i>
    <i i="6">
      <x v="6"/>
    </i>
    <i i="7">
      <x v="7"/>
    </i>
    <i i="8">
      <x v="8"/>
    </i>
    <i i="9">
      <x v="9"/>
    </i>
    <i i="10">
      <x v="10"/>
    </i>
  </colItems>
  <pageFields count="1">
    <pageField fld="0" item="0" hier="0"/>
  </pageFields>
  <dataFields count="11">
    <dataField name="Unité de vie garde ouverte" fld="4" baseField="0" baseItem="0" numFmtId="3"/>
    <dataField name="Unité de vie garde fermée" fld="8" baseField="0" baseItem="0" numFmtId="3"/>
    <dataField name="Unité de vie régulière" fld="12" baseField="0" baseItem="0" numFmtId="3"/>
    <dataField name="Unité de vie santé mentale" fld="16" baseField="0" baseItem="0" numFmtId="3"/>
    <dataField name="Foyer de groupe" fld="20" baseField="0" baseItem="0" numFmtId="3"/>
    <dataField name="Autres RNI" fld="24" baseField="0" baseItem="0" numFmtId="3"/>
    <dataField name="RTF" fld="28" baseField="0" baseItem="0" numFmtId="3"/>
    <dataField name="RI" fld="32" baseField="0" baseItem="0" numFmtId="3"/>
    <dataField name="SAHT" fld="36" baseField="0" baseItem="0" numFmtId="3"/>
    <dataField name="Centre_x000a_de jour" fld="40" baseField="0" baseItem="0" numFmtId="3"/>
    <dataField name="Total" fld="44" baseField="0" baseItem="0" numFmtId="3"/>
  </dataFields>
  <formats count="49">
    <format dxfId="2311">
      <pivotArea outline="0" fieldPosition="0">
        <references count="1">
          <reference field="4294967294" count="1" selected="0">
            <x v="0"/>
          </reference>
        </references>
      </pivotArea>
    </format>
    <format dxfId="2310">
      <pivotArea field="-2" type="button" dataOnly="0" labelOnly="1" outline="0" axis="axisCol" fieldPosition="0"/>
    </format>
    <format dxfId="2309">
      <pivotArea outline="0" fieldPosition="0">
        <references count="1">
          <reference field="4294967294" count="1" selected="0">
            <x v="0"/>
          </reference>
        </references>
      </pivotArea>
    </format>
    <format dxfId="2308">
      <pivotArea field="-2" type="button" dataOnly="0" labelOnly="1" outline="0" axis="axisCol" fieldPosition="0"/>
    </format>
    <format dxfId="2307">
      <pivotArea dataOnly="0" labelOnly="1" outline="0" fieldPosition="0">
        <references count="1">
          <reference field="4294967294" count="1">
            <x v="0"/>
          </reference>
        </references>
      </pivotArea>
    </format>
    <format dxfId="2306">
      <pivotArea outline="0" fieldPosition="0">
        <references count="1">
          <reference field="4294967294" count="1" selected="0">
            <x v="1"/>
          </reference>
        </references>
      </pivotArea>
    </format>
    <format dxfId="2305">
      <pivotArea type="topRight" dataOnly="0" labelOnly="1" outline="0" fieldPosition="0"/>
    </format>
    <format dxfId="2304">
      <pivotArea outline="0" fieldPosition="0">
        <references count="1">
          <reference field="4294967294" count="1" selected="0">
            <x v="2"/>
          </reference>
        </references>
      </pivotArea>
    </format>
    <format dxfId="2303">
      <pivotArea outline="0" fieldPosition="0">
        <references count="1">
          <reference field="4294967294" count="1" selected="0">
            <x v="3"/>
          </reference>
        </references>
      </pivotArea>
    </format>
    <format dxfId="2302">
      <pivotArea outline="0" fieldPosition="0">
        <references count="1">
          <reference field="4294967294" count="1" selected="0">
            <x v="4"/>
          </reference>
        </references>
      </pivotArea>
    </format>
    <format dxfId="2301">
      <pivotArea outline="0" fieldPosition="0">
        <references count="1">
          <reference field="4294967294" count="1" selected="0">
            <x v="5"/>
          </reference>
        </references>
      </pivotArea>
    </format>
    <format dxfId="2300">
      <pivotArea outline="0" fieldPosition="0">
        <references count="1">
          <reference field="4294967294" count="1" selected="0">
            <x v="6"/>
          </reference>
        </references>
      </pivotArea>
    </format>
    <format dxfId="2299">
      <pivotArea outline="0" fieldPosition="0">
        <references count="1">
          <reference field="4294967294" count="1" selected="0">
            <x v="7"/>
          </reference>
        </references>
      </pivotArea>
    </format>
    <format dxfId="2298">
      <pivotArea outline="0" fieldPosition="0">
        <references count="1">
          <reference field="4294967294" count="1" selected="0">
            <x v="8"/>
          </reference>
        </references>
      </pivotArea>
    </format>
    <format dxfId="2297">
      <pivotArea outline="0" fieldPosition="0">
        <references count="1">
          <reference field="4294967294" count="1" selected="0">
            <x v="9"/>
          </reference>
        </references>
      </pivotArea>
    </format>
    <format dxfId="2296">
      <pivotArea outline="0" fieldPosition="0">
        <references count="1">
          <reference field="4294967294" count="1" selected="0">
            <x v="9"/>
          </reference>
        </references>
      </pivotArea>
    </format>
    <format dxfId="2295">
      <pivotArea type="topRight" dataOnly="0" labelOnly="1" outline="0" offset="I1" fieldPosition="0"/>
    </format>
    <format dxfId="2294">
      <pivotArea dataOnly="0" labelOnly="1" outline="0" fieldPosition="0">
        <references count="1">
          <reference field="4294967294" count="1">
            <x v="9"/>
          </reference>
        </references>
      </pivotArea>
    </format>
    <format dxfId="2293">
      <pivotArea outline="0" fieldPosition="0">
        <references count="1">
          <reference field="4294967294" count="1" selected="0">
            <x v="0"/>
          </reference>
        </references>
      </pivotArea>
    </format>
    <format dxfId="2292">
      <pivotArea dataOnly="0" labelOnly="1" outline="0" fieldPosition="0">
        <references count="1">
          <reference field="4294967294" count="1">
            <x v="0"/>
          </reference>
        </references>
      </pivotArea>
    </format>
    <format dxfId="2291">
      <pivotArea dataOnly="0" labelOnly="1" outline="0" fieldPosition="0">
        <references count="1">
          <reference field="4294967294" count="1">
            <x v="1"/>
          </reference>
        </references>
      </pivotArea>
    </format>
    <format dxfId="2290">
      <pivotArea dataOnly="0" labelOnly="1" outline="0" fieldPosition="0">
        <references count="1">
          <reference field="4294967294" count="1">
            <x v="2"/>
          </reference>
        </references>
      </pivotArea>
    </format>
    <format dxfId="2289">
      <pivotArea dataOnly="0" labelOnly="1" outline="0" fieldPosition="0">
        <references count="1">
          <reference field="4294967294" count="1">
            <x v="3"/>
          </reference>
        </references>
      </pivotArea>
    </format>
    <format dxfId="2288">
      <pivotArea dataOnly="0" labelOnly="1" outline="0" fieldPosition="0">
        <references count="1">
          <reference field="4294967294" count="1">
            <x v="4"/>
          </reference>
        </references>
      </pivotArea>
    </format>
    <format dxfId="2287">
      <pivotArea dataOnly="0" labelOnly="1" outline="0" fieldPosition="0">
        <references count="1">
          <reference field="4294967294" count="1">
            <x v="5"/>
          </reference>
        </references>
      </pivotArea>
    </format>
    <format dxfId="2286">
      <pivotArea dataOnly="0" labelOnly="1" outline="0" fieldPosition="0">
        <references count="1">
          <reference field="4294967294" count="1">
            <x v="6"/>
          </reference>
        </references>
      </pivotArea>
    </format>
    <format dxfId="2285">
      <pivotArea dataOnly="0" labelOnly="1" outline="0" fieldPosition="0">
        <references count="1">
          <reference field="4294967294" count="1">
            <x v="7"/>
          </reference>
        </references>
      </pivotArea>
    </format>
    <format dxfId="2284">
      <pivotArea dataOnly="0" labelOnly="1" outline="0" fieldPosition="0">
        <references count="1">
          <reference field="4294967294" count="1">
            <x v="8"/>
          </reference>
        </references>
      </pivotArea>
    </format>
    <format dxfId="2283">
      <pivotArea dataOnly="0" labelOnly="1" outline="0" fieldPosition="0">
        <references count="1">
          <reference field="4294967294" count="1">
            <x v="9"/>
          </reference>
        </references>
      </pivotArea>
    </format>
    <format dxfId="2282">
      <pivotArea outline="0" fieldPosition="0">
        <references count="1">
          <reference field="4294967294" count="1" selected="0">
            <x v="1"/>
          </reference>
        </references>
      </pivotArea>
    </format>
    <format dxfId="2281">
      <pivotArea dataOnly="0" labelOnly="1" outline="0" fieldPosition="0">
        <references count="1">
          <reference field="4294967294" count="1">
            <x v="1"/>
          </reference>
        </references>
      </pivotArea>
    </format>
    <format dxfId="2280">
      <pivotArea outline="0" fieldPosition="0">
        <references count="1">
          <reference field="4294967294" count="1" selected="0">
            <x v="2"/>
          </reference>
        </references>
      </pivotArea>
    </format>
    <format dxfId="2279">
      <pivotArea dataOnly="0" labelOnly="1" outline="0" fieldPosition="0">
        <references count="1">
          <reference field="4294967294" count="1">
            <x v="2"/>
          </reference>
        </references>
      </pivotArea>
    </format>
    <format dxfId="2278">
      <pivotArea outline="0" fieldPosition="0">
        <references count="1">
          <reference field="4294967294" count="1" selected="0">
            <x v="3"/>
          </reference>
        </references>
      </pivotArea>
    </format>
    <format dxfId="2277">
      <pivotArea dataOnly="0" labelOnly="1" outline="0" fieldPosition="0">
        <references count="1">
          <reference field="4294967294" count="1">
            <x v="3"/>
          </reference>
        </references>
      </pivotArea>
    </format>
    <format dxfId="2276">
      <pivotArea outline="0" fieldPosition="0">
        <references count="1">
          <reference field="4294967294" count="1" selected="0">
            <x v="4"/>
          </reference>
        </references>
      </pivotArea>
    </format>
    <format dxfId="2275">
      <pivotArea dataOnly="0" labelOnly="1" outline="0" fieldPosition="0">
        <references count="1">
          <reference field="4294967294" count="1">
            <x v="4"/>
          </reference>
        </references>
      </pivotArea>
    </format>
    <format dxfId="2274">
      <pivotArea dataOnly="0" outline="0" fieldPosition="0">
        <references count="1">
          <reference field="4294967294" count="1">
            <x v="5"/>
          </reference>
        </references>
      </pivotArea>
    </format>
    <format dxfId="2273">
      <pivotArea dataOnly="0" outline="0" fieldPosition="0">
        <references count="1">
          <reference field="4294967294" count="1">
            <x v="6"/>
          </reference>
        </references>
      </pivotArea>
    </format>
    <format dxfId="2272">
      <pivotArea dataOnly="0" outline="0" fieldPosition="0">
        <references count="1">
          <reference field="4294967294" count="1">
            <x v="7"/>
          </reference>
        </references>
      </pivotArea>
    </format>
    <format dxfId="2271">
      <pivotArea dataOnly="0" outline="0" fieldPosition="0">
        <references count="1">
          <reference field="4294967294" count="1">
            <x v="8"/>
          </reference>
        </references>
      </pivotArea>
    </format>
    <format dxfId="2270">
      <pivotArea field="3" type="button" dataOnly="0" labelOnly="1" outline="0" axis="axisRow" fieldPosition="0"/>
    </format>
    <format dxfId="2269">
      <pivotArea field="2" type="button" dataOnly="0" labelOnly="1" outline="0" axis="axisRow" fieldPosition="1"/>
    </format>
    <format dxfId="2268">
      <pivotArea dataOnly="0" labelOnly="1" outline="0" fieldPosition="0">
        <references count="1">
          <reference field="4294967294" count="0"/>
        </references>
      </pivotArea>
    </format>
    <format dxfId="2267">
      <pivotArea dataOnly="0" labelOnly="1" outline="0" fieldPosition="0">
        <references count="1">
          <reference field="3" count="0"/>
        </references>
      </pivotArea>
    </format>
    <format dxfId="2266">
      <pivotArea dataOnly="0" labelOnly="1" outline="0" fieldPosition="0">
        <references count="1">
          <reference field="0" count="1">
            <x v="0"/>
          </reference>
        </references>
      </pivotArea>
    </format>
    <format dxfId="2265">
      <pivotArea field="0" type="button" dataOnly="0" labelOnly="1" outline="0" axis="axisPage" fieldPosition="0"/>
    </format>
    <format dxfId="2264">
      <pivotArea dataOnly="0" labelOnly="1" outline="0" fieldPosition="0">
        <references count="1">
          <reference field="0" count="1">
            <x v="0"/>
          </reference>
        </references>
      </pivotArea>
    </format>
    <format dxfId="2263">
      <pivotArea outline="0" fieldPosition="0">
        <references count="1">
          <reference field="4294967294" count="1">
            <x v="10"/>
          </reference>
        </references>
      </pivotArea>
    </format>
  </formats>
  <pivotTableStyleInfo showRowHeaders="1" showColHeaders="1" showRowStripes="0" showColStripes="0" showLastColumn="1"/>
</pivotTableDefinition>
</file>

<file path=xl/pivotTables/pivotTable10.xml><?xml version="1.0" encoding="utf-8"?>
<pivotTableDefinition xmlns="http://schemas.openxmlformats.org/spreadsheetml/2006/main" name="Tableau croisé dynamique8"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6" firstHeaderRow="1" firstDataRow="2" firstDataCol="2" rowPageCount="1" colPageCount="1"/>
  <pivotFields count="110">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7">
    <i>
      <x/>
    </i>
    <i i="1">
      <x v="1"/>
    </i>
    <i i="2">
      <x v="2"/>
    </i>
    <i i="3">
      <x v="3"/>
    </i>
    <i i="4">
      <x v="4"/>
    </i>
    <i i="5">
      <x v="5"/>
    </i>
    <i i="6">
      <x v="6"/>
    </i>
  </colItems>
  <pageFields count="1">
    <pageField fld="0" item="1" hier="0"/>
  </pageFields>
  <dataFields count="7">
    <dataField name="Négligence" fld="25" baseField="0" baseItem="0"/>
    <dataField name="Abus physique" fld="26" baseField="0" baseItem="0"/>
    <dataField name="Abus sexuel" fld="27" baseField="0" baseItem="0"/>
    <dataField name="Trouble de_x000a_comportement" fld="28" baseField="0" baseItem="0"/>
    <dataField name="Abandon" fld="29" baseField="0" baseItem="0"/>
    <dataField name="Mauvais_x000a_traitements_x000a_psychologiques" fld="30" baseField="0" baseItem="0"/>
    <dataField name="Total" fld="31" baseField="0" baseItem="0" numFmtId="4"/>
  </dataFields>
  <formats count="18">
    <format dxfId="2045">
      <pivotArea outline="0" fieldPosition="0"/>
    </format>
    <format dxfId="2044">
      <pivotArea dataOnly="0" outline="0" fieldPosition="0">
        <references count="1">
          <reference field="4294967294" count="1">
            <x v="0"/>
          </reference>
        </references>
      </pivotArea>
    </format>
    <format dxfId="2043">
      <pivotArea dataOnly="0" outline="0" fieldPosition="0">
        <references count="1">
          <reference field="4294967294" count="1">
            <x v="1"/>
          </reference>
        </references>
      </pivotArea>
    </format>
    <format dxfId="2042">
      <pivotArea dataOnly="0" outline="0" fieldPosition="0">
        <references count="1">
          <reference field="4294967294" count="1">
            <x v="2"/>
          </reference>
        </references>
      </pivotArea>
    </format>
    <format dxfId="2041">
      <pivotArea dataOnly="0" outline="0" fieldPosition="0">
        <references count="1">
          <reference field="4294967294" count="1">
            <x v="3"/>
          </reference>
        </references>
      </pivotArea>
    </format>
    <format dxfId="2040">
      <pivotArea dataOnly="0" outline="0" fieldPosition="0">
        <references count="1">
          <reference field="4294967294" count="1">
            <x v="4"/>
          </reference>
        </references>
      </pivotArea>
    </format>
    <format dxfId="2039">
      <pivotArea grandRow="1" outline="0" fieldPosition="0"/>
    </format>
    <format dxfId="2038">
      <pivotArea dataOnly="0" labelOnly="1" outline="0" fieldPosition="0">
        <references count="1">
          <reference field="3" count="0"/>
        </references>
      </pivotArea>
    </format>
    <format dxfId="2037">
      <pivotArea field="3" type="button" dataOnly="0" labelOnly="1" outline="0" axis="axisRow" fieldPosition="0"/>
    </format>
    <format dxfId="2036">
      <pivotArea field="2" type="button" dataOnly="0" labelOnly="1" outline="0" axis="axisRow" fieldPosition="1"/>
    </format>
    <format dxfId="2035">
      <pivotArea dataOnly="0" labelOnly="1" outline="0" fieldPosition="0">
        <references count="1">
          <reference field="4294967294" count="0"/>
        </references>
      </pivotArea>
    </format>
    <format dxfId="2034">
      <pivotArea dataOnly="0" labelOnly="1" outline="0" fieldPosition="0">
        <references count="1">
          <reference field="0" count="1">
            <x v="1"/>
          </reference>
        </references>
      </pivotArea>
    </format>
    <format dxfId="2033">
      <pivotArea field="0" type="button" dataOnly="0" labelOnly="1" outline="0" axis="axisPage" fieldPosition="0"/>
    </format>
    <format dxfId="2032">
      <pivotArea dataOnly="0" labelOnly="1" outline="0" fieldPosition="0">
        <references count="1">
          <reference field="0" count="1">
            <x v="1"/>
          </reference>
        </references>
      </pivotArea>
    </format>
    <format dxfId="2031">
      <pivotArea dataOnly="0" labelOnly="1" outline="0" fieldPosition="0">
        <references count="1">
          <reference field="0" count="1">
            <x v="0"/>
          </reference>
        </references>
      </pivotArea>
    </format>
    <format dxfId="2030">
      <pivotArea outline="0" fieldPosition="0">
        <references count="1">
          <reference field="4294967294" count="1">
            <x v="6"/>
          </reference>
        </references>
      </pivotArea>
    </format>
    <format dxfId="2029">
      <pivotArea outline="0" fieldPosition="0">
        <references count="1">
          <reference field="4294967294" count="1" selected="0">
            <x v="6"/>
          </reference>
        </references>
      </pivotArea>
    </format>
    <format dxfId="2028">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100.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H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defaultSubtotal="0"/>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0 à 4 ans " fld="28" baseField="0" baseItem="0" numFmtId="3"/>
    <dataField name="5 à 11 ans" fld="29" baseField="0" baseItem="0" numFmtId="3"/>
    <dataField name="12 à 15 ans" fld="30" baseField="0" baseItem="0" numFmtId="3"/>
    <dataField name="16 à 17 ans" fld="31" baseField="0" baseItem="0" numFmtId="3"/>
    <dataField name="18 ans et +" fld="32" baseField="2" baseItem="0"/>
    <dataField name="Total" fld="33" baseField="0" baseItem="0" numFmtId="3"/>
  </dataFields>
  <formats count="19">
    <format dxfId="267">
      <pivotArea dataOnly="0" labelOnly="1" outline="0" fieldPosition="0">
        <references count="1">
          <reference field="3" count="0"/>
        </references>
      </pivotArea>
    </format>
    <format dxfId="266">
      <pivotArea field="3" type="button" dataOnly="0" labelOnly="1" outline="0" axis="axisRow" fieldPosition="0"/>
    </format>
    <format dxfId="265">
      <pivotArea field="2" type="button" dataOnly="0" labelOnly="1" outline="0" axis="axisRow" fieldPosition="1"/>
    </format>
    <format dxfId="264">
      <pivotArea dataOnly="0" labelOnly="1" outline="0" fieldPosition="0">
        <references count="1">
          <reference field="4294967294" count="0"/>
        </references>
      </pivotArea>
    </format>
    <format dxfId="263">
      <pivotArea outline="0" fieldPosition="0"/>
    </format>
    <format dxfId="262">
      <pivotArea dataOnly="0" labelOnly="1" outline="0" fieldPosition="0">
        <references count="1">
          <reference field="4294967294" count="0"/>
        </references>
      </pivotArea>
    </format>
    <format dxfId="261">
      <pivotArea outline="0" fieldPosition="0"/>
    </format>
    <format dxfId="260">
      <pivotArea dataOnly="0" labelOnly="1" outline="0" fieldPosition="0">
        <references count="1">
          <reference field="4294967294" count="0"/>
        </references>
      </pivotArea>
    </format>
    <format dxfId="259">
      <pivotArea outline="0" fieldPosition="0">
        <references count="1">
          <reference field="4294967294" count="1">
            <x v="0"/>
          </reference>
        </references>
      </pivotArea>
    </format>
    <format dxfId="258">
      <pivotArea outline="0" fieldPosition="0">
        <references count="1">
          <reference field="4294967294" count="1">
            <x v="1"/>
          </reference>
        </references>
      </pivotArea>
    </format>
    <format dxfId="257">
      <pivotArea outline="0" fieldPosition="0">
        <references count="1">
          <reference field="4294967294" count="1">
            <x v="2"/>
          </reference>
        </references>
      </pivotArea>
    </format>
    <format dxfId="256">
      <pivotArea outline="0" fieldPosition="0">
        <references count="1">
          <reference field="4294967294" count="1">
            <x v="3"/>
          </reference>
        </references>
      </pivotArea>
    </format>
    <format dxfId="255">
      <pivotArea outline="0" fieldPosition="0">
        <references count="1">
          <reference field="4294967294" count="1">
            <x v="5"/>
          </reference>
        </references>
      </pivotArea>
    </format>
    <format dxfId="254">
      <pivotArea dataOnly="0" outline="0" fieldPosition="0">
        <references count="2">
          <reference field="4294967294" count="1">
            <x v="3"/>
          </reference>
          <reference field="0" count="1" selected="0">
            <x v="0"/>
          </reference>
        </references>
      </pivotArea>
    </format>
    <format dxfId="253">
      <pivotArea dataOnly="0" outline="0" fieldPosition="0">
        <references count="2">
          <reference field="4294967294" count="1">
            <x v="2"/>
          </reference>
          <reference field="0" count="1" selected="0">
            <x v="0"/>
          </reference>
        </references>
      </pivotArea>
    </format>
    <format dxfId="252">
      <pivotArea dataOnly="0" outline="0" fieldPosition="0">
        <references count="2">
          <reference field="4294967294" count="1">
            <x v="1"/>
          </reference>
          <reference field="0" count="1" selected="0">
            <x v="0"/>
          </reference>
        </references>
      </pivotArea>
    </format>
    <format dxfId="251">
      <pivotArea dataOnly="0" outline="0" fieldPosition="0">
        <references count="2">
          <reference field="4294967294" count="1">
            <x v="0"/>
          </reference>
          <reference field="0" count="1" selected="0">
            <x v="0"/>
          </reference>
        </references>
      </pivotArea>
    </format>
    <format dxfId="250">
      <pivotArea outline="0" fieldPosition="0">
        <references count="1">
          <reference field="4294967294" count="2" selected="0">
            <x v="4"/>
            <x v="5"/>
          </reference>
        </references>
      </pivotArea>
    </format>
    <format dxfId="249">
      <pivotArea dataOnly="0" labelOnly="1" outline="0" fieldPosition="0">
        <references count="1">
          <reference field="4294967294" count="2">
            <x v="4"/>
            <x v="5"/>
          </reference>
        </references>
      </pivotArea>
    </format>
  </formats>
  <pivotTableStyleInfo showRowHeaders="1" showColHeaders="1" showRowStripes="0" showColStripes="0" showLastColumn="1"/>
</pivotTableDefinition>
</file>

<file path=xl/pivotTables/pivotTable101.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H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defaultSubtotal="0"/>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0 à 4 ans" fld="34" baseField="0" baseItem="0" numFmtId="3"/>
    <dataField name="5 à 11 ans" fld="35" baseField="0" baseItem="0" numFmtId="3"/>
    <dataField name="12 à 15 ans" fld="36" baseField="0" baseItem="0" numFmtId="3"/>
    <dataField name="16 et 17 ans" fld="37" baseField="0" baseItem="0" numFmtId="3"/>
    <dataField name="18 ans et +" fld="38" baseField="2" baseItem="15"/>
    <dataField name="Total" fld="39" baseField="0" baseItem="0" numFmtId="3"/>
  </dataFields>
  <formats count="19">
    <format dxfId="248">
      <pivotArea dataOnly="0" labelOnly="1" outline="0" fieldPosition="0">
        <references count="1">
          <reference field="3" count="0"/>
        </references>
      </pivotArea>
    </format>
    <format dxfId="247">
      <pivotArea field="3" type="button" dataOnly="0" labelOnly="1" outline="0" axis="axisRow" fieldPosition="0"/>
    </format>
    <format dxfId="246">
      <pivotArea field="2" type="button" dataOnly="0" labelOnly="1" outline="0" axis="axisRow" fieldPosition="1"/>
    </format>
    <format dxfId="245">
      <pivotArea dataOnly="0" labelOnly="1" outline="0" fieldPosition="0">
        <references count="1">
          <reference field="4294967294" count="0"/>
        </references>
      </pivotArea>
    </format>
    <format dxfId="244">
      <pivotArea outline="0" fieldPosition="0"/>
    </format>
    <format dxfId="243">
      <pivotArea dataOnly="0" labelOnly="1" outline="0" fieldPosition="0">
        <references count="1">
          <reference field="4294967294" count="0"/>
        </references>
      </pivotArea>
    </format>
    <format dxfId="242">
      <pivotArea outline="0" fieldPosition="0"/>
    </format>
    <format dxfId="241">
      <pivotArea dataOnly="0" labelOnly="1" outline="0" fieldPosition="0">
        <references count="1">
          <reference field="4294967294" count="0"/>
        </references>
      </pivotArea>
    </format>
    <format dxfId="240">
      <pivotArea outline="0" fieldPosition="0">
        <references count="1">
          <reference field="4294967294" count="1">
            <x v="0"/>
          </reference>
        </references>
      </pivotArea>
    </format>
    <format dxfId="239">
      <pivotArea outline="0" fieldPosition="0">
        <references count="1">
          <reference field="4294967294" count="1">
            <x v="1"/>
          </reference>
        </references>
      </pivotArea>
    </format>
    <format dxfId="238">
      <pivotArea outline="0" fieldPosition="0">
        <references count="1">
          <reference field="4294967294" count="1">
            <x v="2"/>
          </reference>
        </references>
      </pivotArea>
    </format>
    <format dxfId="237">
      <pivotArea outline="0" fieldPosition="0">
        <references count="1">
          <reference field="4294967294" count="1">
            <x v="3"/>
          </reference>
        </references>
      </pivotArea>
    </format>
    <format dxfId="236">
      <pivotArea outline="0" fieldPosition="0">
        <references count="1">
          <reference field="4294967294" count="1">
            <x v="5"/>
          </reference>
        </references>
      </pivotArea>
    </format>
    <format dxfId="235">
      <pivotArea dataOnly="0" outline="0" fieldPosition="0">
        <references count="2">
          <reference field="4294967294" count="1">
            <x v="3"/>
          </reference>
          <reference field="0" count="1" selected="0">
            <x v="0"/>
          </reference>
        </references>
      </pivotArea>
    </format>
    <format dxfId="234">
      <pivotArea dataOnly="0" outline="0" fieldPosition="0">
        <references count="2">
          <reference field="4294967294" count="1">
            <x v="2"/>
          </reference>
          <reference field="0" count="1" selected="0">
            <x v="0"/>
          </reference>
        </references>
      </pivotArea>
    </format>
    <format dxfId="233">
      <pivotArea dataOnly="0" outline="0" fieldPosition="0">
        <references count="2">
          <reference field="4294967294" count="1">
            <x v="1"/>
          </reference>
          <reference field="0" count="1" selected="0">
            <x v="0"/>
          </reference>
        </references>
      </pivotArea>
    </format>
    <format dxfId="232">
      <pivotArea dataOnly="0" outline="0" fieldPosition="0">
        <references count="2">
          <reference field="4294967294" count="1">
            <x v="0"/>
          </reference>
          <reference field="0" count="1" selected="0">
            <x v="0"/>
          </reference>
        </references>
      </pivotArea>
    </format>
    <format dxfId="231">
      <pivotArea outline="0" fieldPosition="0">
        <references count="1">
          <reference field="4294967294" count="2" selected="0">
            <x v="4"/>
            <x v="5"/>
          </reference>
        </references>
      </pivotArea>
    </format>
    <format dxfId="230">
      <pivotArea dataOnly="0" labelOnly="1" outline="0" fieldPosition="0">
        <references count="1">
          <reference field="4294967294" count="2">
            <x v="4"/>
            <x v="5"/>
          </reference>
        </references>
      </pivotArea>
    </format>
  </formats>
  <pivotTableStyleInfo showRowHeaders="1" showColHeaders="1" showRowStripes="0" showColStripes="0" showLastColumn="1"/>
</pivotTableDefinition>
</file>

<file path=xl/pivotTables/pivotTable102.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H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0 à 4 ans" fld="40" baseField="0" baseItem="0" numFmtId="3"/>
    <dataField name="5 à 11 ans" fld="41" baseField="0" baseItem="0" numFmtId="3"/>
    <dataField name="12 à 15 ans" fld="42" baseField="0" baseItem="0" numFmtId="3"/>
    <dataField name="16 et 17 ans" fld="43" baseField="0" baseItem="0" numFmtId="3"/>
    <dataField name="18 ans et plus" fld="44" baseField="0" baseItem="0" numFmtId="3"/>
    <dataField name="Total" fld="45" baseField="0" baseItem="0" numFmtId="3"/>
  </dataFields>
  <formats count="24">
    <format dxfId="229">
      <pivotArea dataOnly="0" labelOnly="1" outline="0" fieldPosition="0">
        <references count="1">
          <reference field="3" count="0"/>
        </references>
      </pivotArea>
    </format>
    <format dxfId="228">
      <pivotArea field="3" type="button" dataOnly="0" labelOnly="1" outline="0" axis="axisRow" fieldPosition="0"/>
    </format>
    <format dxfId="227">
      <pivotArea field="2" type="button" dataOnly="0" labelOnly="1" outline="0" axis="axisRow" fieldPosition="1"/>
    </format>
    <format dxfId="226">
      <pivotArea dataOnly="0" labelOnly="1" outline="0" fieldPosition="0">
        <references count="1">
          <reference field="4294967294" count="0"/>
        </references>
      </pivotArea>
    </format>
    <format dxfId="225">
      <pivotArea outline="0" fieldPosition="0"/>
    </format>
    <format dxfId="224">
      <pivotArea dataOnly="0" labelOnly="1" outline="0" fieldPosition="0">
        <references count="1">
          <reference field="4294967294" count="0"/>
        </references>
      </pivotArea>
    </format>
    <format dxfId="223">
      <pivotArea outline="0" fieldPosition="0"/>
    </format>
    <format dxfId="222">
      <pivotArea dataOnly="0" labelOnly="1" outline="0" fieldPosition="0">
        <references count="1">
          <reference field="4294967294" count="0"/>
        </references>
      </pivotArea>
    </format>
    <format dxfId="221">
      <pivotArea outline="0" fieldPosition="0">
        <references count="1">
          <reference field="4294967294" count="1">
            <x v="0"/>
          </reference>
        </references>
      </pivotArea>
    </format>
    <format dxfId="220">
      <pivotArea outline="0" fieldPosition="0">
        <references count="1">
          <reference field="4294967294" count="1">
            <x v="1"/>
          </reference>
        </references>
      </pivotArea>
    </format>
    <format dxfId="219">
      <pivotArea outline="0" fieldPosition="0">
        <references count="1">
          <reference field="4294967294" count="1">
            <x v="2"/>
          </reference>
        </references>
      </pivotArea>
    </format>
    <format dxfId="218">
      <pivotArea outline="0" fieldPosition="0">
        <references count="1">
          <reference field="4294967294" count="1">
            <x v="3"/>
          </reference>
        </references>
      </pivotArea>
    </format>
    <format dxfId="217">
      <pivotArea outline="0" fieldPosition="0">
        <references count="1">
          <reference field="4294967294" count="1">
            <x v="4"/>
          </reference>
        </references>
      </pivotArea>
    </format>
    <format dxfId="216">
      <pivotArea outline="0" fieldPosition="0">
        <references count="1">
          <reference field="4294967294" count="1">
            <x v="5"/>
          </reference>
        </references>
      </pivotArea>
    </format>
    <format dxfId="215">
      <pivotArea outline="0" fieldPosition="0">
        <references count="1">
          <reference field="4294967294" count="1" selected="0">
            <x v="4"/>
          </reference>
        </references>
      </pivotArea>
    </format>
    <format dxfId="214">
      <pivotArea dataOnly="0" labelOnly="1" outline="0" fieldPosition="0">
        <references count="1">
          <reference field="4294967294" count="1">
            <x v="4"/>
          </reference>
        </references>
      </pivotArea>
    </format>
    <format dxfId="213">
      <pivotArea outline="0" fieldPosition="0">
        <references count="1">
          <reference field="4294967294" count="1" selected="0">
            <x v="3"/>
          </reference>
        </references>
      </pivotArea>
    </format>
    <format dxfId="212">
      <pivotArea dataOnly="0" labelOnly="1" outline="0" fieldPosition="0">
        <references count="1">
          <reference field="4294967294" count="1">
            <x v="3"/>
          </reference>
        </references>
      </pivotArea>
    </format>
    <format dxfId="211">
      <pivotArea outline="0" fieldPosition="0">
        <references count="1">
          <reference field="4294967294" count="1" selected="0">
            <x v="2"/>
          </reference>
        </references>
      </pivotArea>
    </format>
    <format dxfId="210">
      <pivotArea dataOnly="0" labelOnly="1" outline="0" fieldPosition="0">
        <references count="1">
          <reference field="4294967294" count="1">
            <x v="2"/>
          </reference>
        </references>
      </pivotArea>
    </format>
    <format dxfId="209">
      <pivotArea outline="0" fieldPosition="0">
        <references count="1">
          <reference field="4294967294" count="1" selected="0">
            <x v="1"/>
          </reference>
        </references>
      </pivotArea>
    </format>
    <format dxfId="208">
      <pivotArea dataOnly="0" labelOnly="1" outline="0" fieldPosition="0">
        <references count="1">
          <reference field="4294967294" count="1">
            <x v="1"/>
          </reference>
        </references>
      </pivotArea>
    </format>
    <format dxfId="207">
      <pivotArea outline="0" fieldPosition="0">
        <references count="1">
          <reference field="4294967294" count="1" selected="0">
            <x v="0"/>
          </reference>
        </references>
      </pivotArea>
    </format>
    <format dxfId="206">
      <pivotArea dataOnly="0" labelOnly="1" outline="0" fieldPosition="0">
        <references count="1">
          <reference field="4294967294" count="1">
            <x v="0"/>
          </reference>
        </references>
      </pivotArea>
    </format>
  </formats>
  <pivotTableStyleInfo showRowHeaders="1" showColHeaders="1" showRowStripes="0" showColStripes="0" showLastColumn="1"/>
</pivotTableDefinition>
</file>

<file path=xl/pivotTables/pivotTable103.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H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0 à 4 ans" fld="46" baseField="0" baseItem="0" numFmtId="3"/>
    <dataField name="5 à 11 ans" fld="47" baseField="0" baseItem="0" numFmtId="3"/>
    <dataField name="12 à 15 ans" fld="48" baseField="0" baseItem="0" numFmtId="3"/>
    <dataField name="16 et 17 ans" fld="49" baseField="0" baseItem="0" numFmtId="3"/>
    <dataField name="18 ans et plus" fld="50" baseField="0" baseItem="0" numFmtId="3"/>
    <dataField name="Total" fld="51" baseField="0" baseItem="0" numFmtId="3"/>
  </dataFields>
  <formats count="19">
    <format dxfId="205">
      <pivotArea dataOnly="0" labelOnly="1" outline="0" fieldPosition="0">
        <references count="1">
          <reference field="3" count="0"/>
        </references>
      </pivotArea>
    </format>
    <format dxfId="204">
      <pivotArea field="3" type="button" dataOnly="0" labelOnly="1" outline="0" axis="axisRow" fieldPosition="0"/>
    </format>
    <format dxfId="203">
      <pivotArea field="2" type="button" dataOnly="0" labelOnly="1" outline="0" axis="axisRow" fieldPosition="1"/>
    </format>
    <format dxfId="202">
      <pivotArea dataOnly="0" labelOnly="1" outline="0" fieldPosition="0">
        <references count="1">
          <reference field="4294967294" count="0"/>
        </references>
      </pivotArea>
    </format>
    <format dxfId="201">
      <pivotArea outline="0" fieldPosition="0"/>
    </format>
    <format dxfId="200">
      <pivotArea dataOnly="0" labelOnly="1" outline="0" fieldPosition="0">
        <references count="1">
          <reference field="4294967294" count="0"/>
        </references>
      </pivotArea>
    </format>
    <format dxfId="199">
      <pivotArea outline="0" fieldPosition="0"/>
    </format>
    <format dxfId="198">
      <pivotArea dataOnly="0" labelOnly="1" outline="0" fieldPosition="0">
        <references count="1">
          <reference field="4294967294" count="0"/>
        </references>
      </pivotArea>
    </format>
    <format dxfId="197">
      <pivotArea outline="0" fieldPosition="0">
        <references count="1">
          <reference field="4294967294" count="1">
            <x v="0"/>
          </reference>
        </references>
      </pivotArea>
    </format>
    <format dxfId="196">
      <pivotArea outline="0" fieldPosition="0">
        <references count="1">
          <reference field="4294967294" count="1">
            <x v="1"/>
          </reference>
        </references>
      </pivotArea>
    </format>
    <format dxfId="195">
      <pivotArea outline="0" fieldPosition="0">
        <references count="1">
          <reference field="4294967294" count="1">
            <x v="2"/>
          </reference>
        </references>
      </pivotArea>
    </format>
    <format dxfId="194">
      <pivotArea outline="0" fieldPosition="0">
        <references count="1">
          <reference field="4294967294" count="1">
            <x v="3"/>
          </reference>
        </references>
      </pivotArea>
    </format>
    <format dxfId="193">
      <pivotArea outline="0" fieldPosition="0">
        <references count="1">
          <reference field="4294967294" count="1">
            <x v="4"/>
          </reference>
        </references>
      </pivotArea>
    </format>
    <format dxfId="192">
      <pivotArea outline="0" fieldPosition="0">
        <references count="1">
          <reference field="4294967294" count="1">
            <x v="5"/>
          </reference>
        </references>
      </pivotArea>
    </format>
    <format dxfId="191">
      <pivotArea dataOnly="0" outline="0" fieldPosition="0">
        <references count="2">
          <reference field="4294967294" count="1">
            <x v="4"/>
          </reference>
          <reference field="0" count="1" selected="0">
            <x v="0"/>
          </reference>
        </references>
      </pivotArea>
    </format>
    <format dxfId="190">
      <pivotArea dataOnly="0" outline="0" fieldPosition="0">
        <references count="2">
          <reference field="4294967294" count="1">
            <x v="3"/>
          </reference>
          <reference field="0" count="1" selected="0">
            <x v="0"/>
          </reference>
        </references>
      </pivotArea>
    </format>
    <format dxfId="189">
      <pivotArea dataOnly="0" outline="0" fieldPosition="0">
        <references count="2">
          <reference field="4294967294" count="1">
            <x v="2"/>
          </reference>
          <reference field="0" count="1" selected="0">
            <x v="0"/>
          </reference>
        </references>
      </pivotArea>
    </format>
    <format dxfId="188">
      <pivotArea dataOnly="0" outline="0" fieldPosition="0">
        <references count="2">
          <reference field="4294967294" count="1">
            <x v="1"/>
          </reference>
          <reference field="0" count="1" selected="0">
            <x v="0"/>
          </reference>
        </references>
      </pivotArea>
    </format>
    <format dxfId="187">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104.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D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2">
    <i>
      <x/>
    </i>
    <i i="1">
      <x v="1"/>
    </i>
  </colItems>
  <pageFields count="1">
    <pageField fld="0" item="0" hier="0"/>
  </pageFields>
  <dataFields count="2">
    <dataField name="18 ans et plus" fld="56" baseField="0" baseItem="0" numFmtId="3"/>
    <dataField name="Total" fld="57" baseField="0" baseItem="0" numFmtId="3"/>
  </dataFields>
  <formats count="15">
    <format dxfId="186">
      <pivotArea dataOnly="0" labelOnly="1" outline="0" fieldPosition="0">
        <references count="1">
          <reference field="3" count="0"/>
        </references>
      </pivotArea>
    </format>
    <format dxfId="185">
      <pivotArea field="3" type="button" dataOnly="0" labelOnly="1" outline="0" axis="axisRow" fieldPosition="0"/>
    </format>
    <format dxfId="184">
      <pivotArea field="2" type="button" dataOnly="0" labelOnly="1" outline="0" axis="axisRow" fieldPosition="1"/>
    </format>
    <format dxfId="183">
      <pivotArea dataOnly="0" labelOnly="1" outline="0" fieldPosition="0">
        <references count="1">
          <reference field="4294967294" count="0"/>
        </references>
      </pivotArea>
    </format>
    <format dxfId="182">
      <pivotArea outline="0" fieldPosition="0"/>
    </format>
    <format dxfId="181">
      <pivotArea dataOnly="0" labelOnly="1" outline="0" fieldPosition="0">
        <references count="1">
          <reference field="4294967294" count="0"/>
        </references>
      </pivotArea>
    </format>
    <format dxfId="180">
      <pivotArea outline="0" fieldPosition="0"/>
    </format>
    <format dxfId="179">
      <pivotArea dataOnly="0" labelOnly="1" outline="0" fieldPosition="0">
        <references count="1">
          <reference field="4294967294" count="0"/>
        </references>
      </pivotArea>
    </format>
    <format dxfId="178">
      <pivotArea outline="0" fieldPosition="0">
        <references count="1">
          <reference field="4294967294" count="1">
            <x v="0"/>
          </reference>
        </references>
      </pivotArea>
    </format>
    <format dxfId="177">
      <pivotArea outline="0" fieldPosition="0">
        <references count="1">
          <reference field="4294967294" count="1">
            <x v="1"/>
          </reference>
        </references>
      </pivotArea>
    </format>
    <format dxfId="176">
      <pivotArea dataOnly="0" outline="0" fieldPosition="0">
        <references count="2">
          <reference field="4294967294" count="1">
            <x v="0"/>
          </reference>
          <reference field="0" count="1" selected="0">
            <x v="0"/>
          </reference>
        </references>
      </pivotArea>
    </format>
    <format dxfId="175">
      <pivotArea outline="0" fieldPosition="0"/>
    </format>
    <format dxfId="174">
      <pivotArea field="-2" type="button" dataOnly="0" labelOnly="1" outline="0" axis="axisCol" fieldPosition="0"/>
    </format>
    <format dxfId="173">
      <pivotArea type="topRight" dataOnly="0" labelOnly="1" outline="0" fieldPosition="0"/>
    </format>
    <format dxfId="172">
      <pivotArea dataOnly="0" labelOnly="1" outline="0" fieldPosition="0">
        <references count="1">
          <reference field="4294967294" count="2">
            <x v="0"/>
            <x v="1"/>
          </reference>
        </references>
      </pivotArea>
    </format>
  </formats>
  <pivotTableStyleInfo showRowHeaders="1" showColHeaders="1" showRowStripes="0" showColStripes="0" showLastColumn="1"/>
</pivotTableDefinition>
</file>

<file path=xl/pivotTables/pivotTable105.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H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0 à 4 ans" fld="58" baseField="0" baseItem="0" numFmtId="3"/>
    <dataField name="5 à 11 ans" fld="59" baseField="0" baseItem="0" numFmtId="3"/>
    <dataField name="12 à 15 ans" fld="60" baseField="0" baseItem="0" numFmtId="3"/>
    <dataField name="16 et 17 ans" fld="61" baseField="0" baseItem="0" numFmtId="3"/>
    <dataField name="18 ans et plus" fld="62" baseField="0" baseItem="0" numFmtId="3"/>
    <dataField name="Total" fld="63" baseField="0" baseItem="0" numFmtId="3"/>
  </dataFields>
  <formats count="19">
    <format dxfId="171">
      <pivotArea dataOnly="0" labelOnly="1" outline="0" fieldPosition="0">
        <references count="1">
          <reference field="3" count="0"/>
        </references>
      </pivotArea>
    </format>
    <format dxfId="170">
      <pivotArea field="3" type="button" dataOnly="0" labelOnly="1" outline="0" axis="axisRow" fieldPosition="0"/>
    </format>
    <format dxfId="169">
      <pivotArea field="2" type="button" dataOnly="0" labelOnly="1" outline="0" axis="axisRow" fieldPosition="1"/>
    </format>
    <format dxfId="168">
      <pivotArea dataOnly="0" labelOnly="1" outline="0" fieldPosition="0">
        <references count="1">
          <reference field="4294967294" count="0"/>
        </references>
      </pivotArea>
    </format>
    <format dxfId="167">
      <pivotArea outline="0" fieldPosition="0"/>
    </format>
    <format dxfId="166">
      <pivotArea dataOnly="0" labelOnly="1" outline="0" fieldPosition="0">
        <references count="1">
          <reference field="4294967294" count="0"/>
        </references>
      </pivotArea>
    </format>
    <format dxfId="165">
      <pivotArea outline="0" fieldPosition="0"/>
    </format>
    <format dxfId="164">
      <pivotArea dataOnly="0" labelOnly="1" outline="0" fieldPosition="0">
        <references count="1">
          <reference field="4294967294" count="0"/>
        </references>
      </pivotArea>
    </format>
    <format dxfId="163">
      <pivotArea outline="0" fieldPosition="0">
        <references count="1">
          <reference field="4294967294" count="1">
            <x v="0"/>
          </reference>
        </references>
      </pivotArea>
    </format>
    <format dxfId="162">
      <pivotArea outline="0" fieldPosition="0">
        <references count="1">
          <reference field="4294967294" count="1">
            <x v="1"/>
          </reference>
        </references>
      </pivotArea>
    </format>
    <format dxfId="161">
      <pivotArea outline="0" fieldPosition="0">
        <references count="1">
          <reference field="4294967294" count="1">
            <x v="2"/>
          </reference>
        </references>
      </pivotArea>
    </format>
    <format dxfId="160">
      <pivotArea outline="0" fieldPosition="0">
        <references count="1">
          <reference field="4294967294" count="1">
            <x v="3"/>
          </reference>
        </references>
      </pivotArea>
    </format>
    <format dxfId="159">
      <pivotArea outline="0" fieldPosition="0">
        <references count="1">
          <reference field="4294967294" count="1">
            <x v="4"/>
          </reference>
        </references>
      </pivotArea>
    </format>
    <format dxfId="158">
      <pivotArea outline="0" fieldPosition="0">
        <references count="1">
          <reference field="4294967294" count="1">
            <x v="5"/>
          </reference>
        </references>
      </pivotArea>
    </format>
    <format dxfId="157">
      <pivotArea dataOnly="0" outline="0" fieldPosition="0">
        <references count="2">
          <reference field="4294967294" count="1">
            <x v="4"/>
          </reference>
          <reference field="0" count="1" selected="0">
            <x v="0"/>
          </reference>
        </references>
      </pivotArea>
    </format>
    <format dxfId="156">
      <pivotArea dataOnly="0" outline="0" fieldPosition="0">
        <references count="2">
          <reference field="4294967294" count="1">
            <x v="3"/>
          </reference>
          <reference field="0" count="1" selected="0">
            <x v="0"/>
          </reference>
        </references>
      </pivotArea>
    </format>
    <format dxfId="155">
      <pivotArea dataOnly="0" outline="0" fieldPosition="0">
        <references count="2">
          <reference field="4294967294" count="1">
            <x v="2"/>
          </reference>
          <reference field="0" count="1" selected="0">
            <x v="0"/>
          </reference>
        </references>
      </pivotArea>
    </format>
    <format dxfId="154">
      <pivotArea dataOnly="0" outline="0" fieldPosition="0">
        <references count="2">
          <reference field="4294967294" count="1">
            <x v="1"/>
          </reference>
          <reference field="0" count="1" selected="0">
            <x v="0"/>
          </reference>
        </references>
      </pivotArea>
    </format>
    <format dxfId="153">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106.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H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0 à 4 ans" fld="64" baseField="0" baseItem="0" numFmtId="3"/>
    <dataField name="5 à 11 ans" fld="65" baseField="0" baseItem="0" numFmtId="3"/>
    <dataField name="12 à 15 ans" fld="66" baseField="0" baseItem="0" numFmtId="3"/>
    <dataField name="16 et 17 ans" fld="67" baseField="0" baseItem="0" numFmtId="3"/>
    <dataField name="18 ans et plus" fld="68" baseField="0" baseItem="0" numFmtId="3"/>
    <dataField name="Total" fld="69" baseField="0" baseItem="0" numFmtId="3"/>
  </dataFields>
  <formats count="19">
    <format dxfId="152">
      <pivotArea dataOnly="0" labelOnly="1" outline="0" fieldPosition="0">
        <references count="1">
          <reference field="3" count="0"/>
        </references>
      </pivotArea>
    </format>
    <format dxfId="151">
      <pivotArea field="3" type="button" dataOnly="0" labelOnly="1" outline="0" axis="axisRow" fieldPosition="0"/>
    </format>
    <format dxfId="150">
      <pivotArea field="2" type="button" dataOnly="0" labelOnly="1" outline="0" axis="axisRow" fieldPosition="1"/>
    </format>
    <format dxfId="149">
      <pivotArea dataOnly="0" labelOnly="1" outline="0" fieldPosition="0">
        <references count="1">
          <reference field="4294967294" count="0"/>
        </references>
      </pivotArea>
    </format>
    <format dxfId="148">
      <pivotArea outline="0" fieldPosition="0"/>
    </format>
    <format dxfId="147">
      <pivotArea dataOnly="0" labelOnly="1" outline="0" fieldPosition="0">
        <references count="1">
          <reference field="4294967294" count="0"/>
        </references>
      </pivotArea>
    </format>
    <format dxfId="146">
      <pivotArea outline="0" fieldPosition="0"/>
    </format>
    <format dxfId="145">
      <pivotArea dataOnly="0" labelOnly="1" outline="0" fieldPosition="0">
        <references count="1">
          <reference field="4294967294" count="0"/>
        </references>
      </pivotArea>
    </format>
    <format dxfId="144">
      <pivotArea outline="0" fieldPosition="0">
        <references count="1">
          <reference field="4294967294" count="1">
            <x v="0"/>
          </reference>
        </references>
      </pivotArea>
    </format>
    <format dxfId="143">
      <pivotArea outline="0" fieldPosition="0">
        <references count="1">
          <reference field="4294967294" count="1">
            <x v="1"/>
          </reference>
        </references>
      </pivotArea>
    </format>
    <format dxfId="142">
      <pivotArea outline="0" fieldPosition="0">
        <references count="1">
          <reference field="4294967294" count="1">
            <x v="2"/>
          </reference>
        </references>
      </pivotArea>
    </format>
    <format dxfId="141">
      <pivotArea outline="0" fieldPosition="0">
        <references count="1">
          <reference field="4294967294" count="1">
            <x v="3"/>
          </reference>
        </references>
      </pivotArea>
    </format>
    <format dxfId="140">
      <pivotArea outline="0" fieldPosition="0">
        <references count="1">
          <reference field="4294967294" count="1">
            <x v="4"/>
          </reference>
        </references>
      </pivotArea>
    </format>
    <format dxfId="139">
      <pivotArea outline="0" fieldPosition="0">
        <references count="1">
          <reference field="4294967294" count="1">
            <x v="5"/>
          </reference>
        </references>
      </pivotArea>
    </format>
    <format dxfId="138">
      <pivotArea dataOnly="0" outline="0" fieldPosition="0">
        <references count="2">
          <reference field="4294967294" count="1">
            <x v="4"/>
          </reference>
          <reference field="0" count="1" selected="0">
            <x v="0"/>
          </reference>
        </references>
      </pivotArea>
    </format>
    <format dxfId="137">
      <pivotArea dataOnly="0" outline="0" fieldPosition="0">
        <references count="2">
          <reference field="4294967294" count="1">
            <x v="3"/>
          </reference>
          <reference field="0" count="1" selected="0">
            <x v="0"/>
          </reference>
        </references>
      </pivotArea>
    </format>
    <format dxfId="136">
      <pivotArea dataOnly="0" outline="0" fieldPosition="0">
        <references count="2">
          <reference field="4294967294" count="1">
            <x v="2"/>
          </reference>
          <reference field="0" count="1" selected="0">
            <x v="0"/>
          </reference>
        </references>
      </pivotArea>
    </format>
    <format dxfId="135">
      <pivotArea dataOnly="0" outline="0" fieldPosition="0">
        <references count="2">
          <reference field="4294967294" count="1">
            <x v="1"/>
          </reference>
          <reference field="0" count="1" selected="0">
            <x v="0"/>
          </reference>
        </references>
      </pivotArea>
    </format>
    <format dxfId="134">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107.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H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0 à 4 ans" fld="70" baseField="0" baseItem="0" numFmtId="3"/>
    <dataField name="5 à 11 ans" fld="71" baseField="0" baseItem="0" numFmtId="3"/>
    <dataField name="12 à 15 ans" fld="72" baseField="0" baseItem="0" numFmtId="3"/>
    <dataField name="16 et 17 ans" fld="73" baseField="0" baseItem="0" numFmtId="3"/>
    <dataField name="18 ans et plus" fld="74" baseField="0" baseItem="0" numFmtId="3"/>
    <dataField name="Total" fld="75" baseField="0" baseItem="0" numFmtId="3"/>
  </dataFields>
  <formats count="19">
    <format dxfId="133">
      <pivotArea dataOnly="0" labelOnly="1" outline="0" fieldPosition="0">
        <references count="1">
          <reference field="3" count="0"/>
        </references>
      </pivotArea>
    </format>
    <format dxfId="132">
      <pivotArea field="3" type="button" dataOnly="0" labelOnly="1" outline="0" axis="axisRow" fieldPosition="0"/>
    </format>
    <format dxfId="131">
      <pivotArea field="2" type="button" dataOnly="0" labelOnly="1" outline="0" axis="axisRow" fieldPosition="1"/>
    </format>
    <format dxfId="130">
      <pivotArea dataOnly="0" labelOnly="1" outline="0" fieldPosition="0">
        <references count="1">
          <reference field="4294967294" count="0"/>
        </references>
      </pivotArea>
    </format>
    <format dxfId="129">
      <pivotArea outline="0" fieldPosition="0"/>
    </format>
    <format dxfId="128">
      <pivotArea dataOnly="0" labelOnly="1" outline="0" fieldPosition="0">
        <references count="1">
          <reference field="4294967294" count="0"/>
        </references>
      </pivotArea>
    </format>
    <format dxfId="127">
      <pivotArea outline="0" fieldPosition="0"/>
    </format>
    <format dxfId="126">
      <pivotArea dataOnly="0" labelOnly="1" outline="0" fieldPosition="0">
        <references count="1">
          <reference field="4294967294" count="0"/>
        </references>
      </pivotArea>
    </format>
    <format dxfId="125">
      <pivotArea outline="0" fieldPosition="0">
        <references count="1">
          <reference field="4294967294" count="1">
            <x v="0"/>
          </reference>
        </references>
      </pivotArea>
    </format>
    <format dxfId="124">
      <pivotArea outline="0" fieldPosition="0">
        <references count="1">
          <reference field="4294967294" count="1">
            <x v="1"/>
          </reference>
        </references>
      </pivotArea>
    </format>
    <format dxfId="123">
      <pivotArea outline="0" fieldPosition="0">
        <references count="1">
          <reference field="4294967294" count="1">
            <x v="2"/>
          </reference>
        </references>
      </pivotArea>
    </format>
    <format dxfId="122">
      <pivotArea outline="0" fieldPosition="0">
        <references count="1">
          <reference field="4294967294" count="1">
            <x v="3"/>
          </reference>
        </references>
      </pivotArea>
    </format>
    <format dxfId="121">
      <pivotArea outline="0" fieldPosition="0">
        <references count="1">
          <reference field="4294967294" count="1">
            <x v="4"/>
          </reference>
        </references>
      </pivotArea>
    </format>
    <format dxfId="120">
      <pivotArea outline="0" fieldPosition="0">
        <references count="1">
          <reference field="4294967294" count="1">
            <x v="5"/>
          </reference>
        </references>
      </pivotArea>
    </format>
    <format dxfId="119">
      <pivotArea dataOnly="0" outline="0" fieldPosition="0">
        <references count="2">
          <reference field="4294967294" count="1">
            <x v="4"/>
          </reference>
          <reference field="0" count="1" selected="0">
            <x v="0"/>
          </reference>
        </references>
      </pivotArea>
    </format>
    <format dxfId="118">
      <pivotArea dataOnly="0" outline="0" fieldPosition="0">
        <references count="2">
          <reference field="4294967294" count="1">
            <x v="3"/>
          </reference>
          <reference field="0" count="1" selected="0">
            <x v="0"/>
          </reference>
        </references>
      </pivotArea>
    </format>
    <format dxfId="117">
      <pivotArea dataOnly="0" outline="0" fieldPosition="0">
        <references count="2">
          <reference field="4294967294" count="1">
            <x v="2"/>
          </reference>
          <reference field="0" count="1" selected="0">
            <x v="0"/>
          </reference>
        </references>
      </pivotArea>
    </format>
    <format dxfId="116">
      <pivotArea dataOnly="0" outline="0" fieldPosition="0">
        <references count="2">
          <reference field="4294967294" count="1">
            <x v="1"/>
          </reference>
          <reference field="0" count="1" selected="0">
            <x v="0"/>
          </reference>
        </references>
      </pivotArea>
    </format>
    <format dxfId="115">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108.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F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4">
    <i>
      <x/>
    </i>
    <i i="1">
      <x v="1"/>
    </i>
    <i i="2">
      <x v="2"/>
    </i>
    <i i="3">
      <x v="3"/>
    </i>
  </colItems>
  <pageFields count="1">
    <pageField fld="0" item="0" hier="0"/>
  </pageFields>
  <dataFields count="4">
    <dataField name="0 à 4 ans" fld="76" baseField="0" baseItem="0" numFmtId="3"/>
    <dataField name="5 à 11 ans" fld="77" baseField="0" baseItem="0" numFmtId="3"/>
    <dataField name="12 à 15 ans" fld="78" baseField="0" baseItem="0" numFmtId="3"/>
    <dataField name="16 et 17 ans" fld="79" baseField="0" baseItem="0" numFmtId="3"/>
  </dataFields>
  <formats count="16">
    <format dxfId="114">
      <pivotArea dataOnly="0" labelOnly="1" outline="0" fieldPosition="0">
        <references count="1">
          <reference field="3" count="0"/>
        </references>
      </pivotArea>
    </format>
    <format dxfId="113">
      <pivotArea field="3" type="button" dataOnly="0" labelOnly="1" outline="0" axis="axisRow" fieldPosition="0"/>
    </format>
    <format dxfId="112">
      <pivotArea field="2" type="button" dataOnly="0" labelOnly="1" outline="0" axis="axisRow" fieldPosition="1"/>
    </format>
    <format dxfId="111">
      <pivotArea dataOnly="0" labelOnly="1" outline="0" fieldPosition="0">
        <references count="1">
          <reference field="4294967294" count="0"/>
        </references>
      </pivotArea>
    </format>
    <format dxfId="110">
      <pivotArea outline="0" fieldPosition="0"/>
    </format>
    <format dxfId="109">
      <pivotArea dataOnly="0" labelOnly="1" outline="0" fieldPosition="0">
        <references count="1">
          <reference field="4294967294" count="0"/>
        </references>
      </pivotArea>
    </format>
    <format dxfId="108">
      <pivotArea outline="0" fieldPosition="0"/>
    </format>
    <format dxfId="107">
      <pivotArea dataOnly="0" labelOnly="1" outline="0" fieldPosition="0">
        <references count="1">
          <reference field="4294967294" count="0"/>
        </references>
      </pivotArea>
    </format>
    <format dxfId="106">
      <pivotArea outline="0" fieldPosition="0">
        <references count="1">
          <reference field="4294967294" count="1">
            <x v="0"/>
          </reference>
        </references>
      </pivotArea>
    </format>
    <format dxfId="105">
      <pivotArea outline="0" fieldPosition="0">
        <references count="1">
          <reference field="4294967294" count="1">
            <x v="1"/>
          </reference>
        </references>
      </pivotArea>
    </format>
    <format dxfId="104">
      <pivotArea outline="0" fieldPosition="0">
        <references count="1">
          <reference field="4294967294" count="1">
            <x v="2"/>
          </reference>
        </references>
      </pivotArea>
    </format>
    <format dxfId="103">
      <pivotArea outline="0" fieldPosition="0">
        <references count="1">
          <reference field="4294967294" count="1">
            <x v="3"/>
          </reference>
        </references>
      </pivotArea>
    </format>
    <format dxfId="102">
      <pivotArea dataOnly="0" outline="0" fieldPosition="0">
        <references count="2">
          <reference field="4294967294" count="1">
            <x v="3"/>
          </reference>
          <reference field="0" count="1" selected="0">
            <x v="0"/>
          </reference>
        </references>
      </pivotArea>
    </format>
    <format dxfId="101">
      <pivotArea dataOnly="0" outline="0" fieldPosition="0">
        <references count="2">
          <reference field="4294967294" count="1">
            <x v="2"/>
          </reference>
          <reference field="0" count="1" selected="0">
            <x v="0"/>
          </reference>
        </references>
      </pivotArea>
    </format>
    <format dxfId="100">
      <pivotArea dataOnly="0" outline="0" fieldPosition="0">
        <references count="2">
          <reference field="4294967294" count="1">
            <x v="1"/>
          </reference>
          <reference field="0" count="1" selected="0">
            <x v="0"/>
          </reference>
        </references>
      </pivotArea>
    </format>
    <format dxfId="99">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109.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D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2">
    <i>
      <x/>
    </i>
    <i i="1">
      <x v="1"/>
    </i>
  </colItems>
  <pageFields count="1">
    <pageField fld="0" item="0" hier="0"/>
  </pageFields>
  <dataFields count="2">
    <dataField name="Révisions effectuées" fld="87" baseField="2" baseItem="4"/>
    <dataField name="Niveau de services modifié" fld="93" baseField="2" baseItem="4"/>
  </dataFields>
  <formats count="12">
    <format dxfId="98">
      <pivotArea dataOnly="0" labelOnly="1" outline="0" fieldPosition="0">
        <references count="1">
          <reference field="3" count="0"/>
        </references>
      </pivotArea>
    </format>
    <format dxfId="97">
      <pivotArea field="3" type="button" dataOnly="0" labelOnly="1" outline="0" axis="axisRow" fieldPosition="0"/>
    </format>
    <format dxfId="96">
      <pivotArea field="2" type="button" dataOnly="0" labelOnly="1" outline="0" axis="axisRow" fieldPosition="1"/>
    </format>
    <format dxfId="95">
      <pivotArea dataOnly="0" labelOnly="1" outline="0" fieldPosition="0">
        <references count="1">
          <reference field="4294967294" count="0"/>
        </references>
      </pivotArea>
    </format>
    <format dxfId="94">
      <pivotArea outline="0" fieldPosition="0"/>
    </format>
    <format dxfId="93">
      <pivotArea dataOnly="0" labelOnly="1" outline="0" fieldPosition="0">
        <references count="1">
          <reference field="4294967294" count="0"/>
        </references>
      </pivotArea>
    </format>
    <format dxfId="92">
      <pivotArea outline="0" fieldPosition="0"/>
    </format>
    <format dxfId="91">
      <pivotArea dataOnly="0" labelOnly="1" outline="0" fieldPosition="0">
        <references count="1">
          <reference field="4294967294" count="0"/>
        </references>
      </pivotArea>
    </format>
    <format dxfId="90">
      <pivotArea outline="0" fieldPosition="0"/>
    </format>
    <format dxfId="89">
      <pivotArea field="-2" type="button" dataOnly="0" labelOnly="1" outline="0" axis="axisCol" fieldPosition="0"/>
    </format>
    <format dxfId="88">
      <pivotArea type="topRight" dataOnly="0" labelOnly="1" outline="0" fieldPosition="0"/>
    </format>
    <format dxfId="87">
      <pivotArea dataOnly="0" labelOnly="1" outline="0" fieldPosition="0">
        <references count="1">
          <reference field="4294967294" count="2">
            <x v="0"/>
            <x v="1"/>
          </reference>
        </references>
      </pivotArea>
    </format>
  </formats>
  <pivotTableStyleInfo showRowHeaders="1" showColHeaders="1" showRowStripes="0" showColStripes="0" showLastColumn="1"/>
</pivotTableDefinition>
</file>

<file path=xl/pivotTables/pivotTable11.xml><?xml version="1.0" encoding="utf-8"?>
<pivotTableDefinition xmlns="http://schemas.openxmlformats.org/spreadsheetml/2006/main" name="Tableau croisé dynamique9"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5" firstHeaderRow="1" firstDataRow="2" firstDataCol="2" rowPageCount="1" colPageCount="1"/>
  <pivotFields count="110">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h="1"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19">
    <i>
      <x/>
      <x v="8"/>
    </i>
    <i>
      <x v="1"/>
      <x v="14"/>
    </i>
    <i>
      <x v="2"/>
      <x v="6"/>
    </i>
    <i>
      <x v="3"/>
      <x v="12"/>
    </i>
    <i>
      <x v="4"/>
      <x v="5"/>
    </i>
    <i>
      <x v="5"/>
      <x v="11"/>
    </i>
    <i r="1">
      <x v="13"/>
    </i>
    <i r="1">
      <x v="15"/>
    </i>
    <i r="1">
      <x v="18"/>
    </i>
    <i>
      <x v="6"/>
      <x v="17"/>
    </i>
    <i>
      <x v="7"/>
      <x v="3"/>
    </i>
    <i>
      <x v="8"/>
      <x/>
    </i>
    <i>
      <x v="9"/>
      <x v="9"/>
    </i>
    <i>
      <x v="10"/>
      <x v="1"/>
    </i>
    <i>
      <x v="11"/>
      <x v="4"/>
    </i>
    <i>
      <x v="12"/>
      <x v="16"/>
    </i>
    <i>
      <x v="13"/>
      <x v="7"/>
    </i>
    <i>
      <x v="14"/>
      <x v="2"/>
    </i>
    <i t="grand">
      <x/>
    </i>
  </rowItems>
  <colFields count="1">
    <field x="-2"/>
  </colFields>
  <colItems count="7">
    <i>
      <x/>
    </i>
    <i i="1">
      <x v="1"/>
    </i>
    <i i="2">
      <x v="2"/>
    </i>
    <i i="3">
      <x v="3"/>
    </i>
    <i i="4">
      <x v="4"/>
    </i>
    <i i="5">
      <x v="5"/>
    </i>
    <i i="6">
      <x v="6"/>
    </i>
  </colItems>
  <pageFields count="1">
    <pageField fld="0" item="1" hier="0"/>
  </pageFields>
  <dataFields count="7">
    <dataField name="Négligence" fld="32" baseField="0" baseItem="0"/>
    <dataField name="Abus physique" fld="33" baseField="0" baseItem="0"/>
    <dataField name="Abus_x000a_sexuel" fld="34" baseField="0" baseItem="0"/>
    <dataField name="Trouble de_x000a_comportement" fld="35" baseField="0" baseItem="0"/>
    <dataField name="Abandon" fld="36" baseField="0" baseItem="0"/>
    <dataField name="Mauvais_x000a_traitements_x000a_psychologiques" fld="37" baseField="0" baseItem="0"/>
    <dataField name="Total" fld="38" baseField="0" baseItem="0" numFmtId="3"/>
  </dataFields>
  <formats count="17">
    <format dxfId="2027">
      <pivotArea dataOnly="0" outline="0" fieldPosition="0">
        <references count="1">
          <reference field="4294967294" count="1">
            <x v="0"/>
          </reference>
        </references>
      </pivotArea>
    </format>
    <format dxfId="2026">
      <pivotArea dataOnly="0" outline="0" fieldPosition="0">
        <references count="1">
          <reference field="4294967294" count="1">
            <x v="1"/>
          </reference>
        </references>
      </pivotArea>
    </format>
    <format dxfId="2025">
      <pivotArea dataOnly="0" outline="0" fieldPosition="0">
        <references count="1">
          <reference field="4294967294" count="1">
            <x v="2"/>
          </reference>
        </references>
      </pivotArea>
    </format>
    <format dxfId="2024">
      <pivotArea dataOnly="0" outline="0" fieldPosition="0">
        <references count="1">
          <reference field="4294967294" count="1">
            <x v="3"/>
          </reference>
        </references>
      </pivotArea>
    </format>
    <format dxfId="2023">
      <pivotArea dataOnly="0" outline="0" fieldPosition="0">
        <references count="1">
          <reference field="4294967294" count="1">
            <x v="4"/>
          </reference>
        </references>
      </pivotArea>
    </format>
    <format dxfId="2022">
      <pivotArea outline="0" fieldPosition="0"/>
    </format>
    <format dxfId="2021">
      <pivotArea dataOnly="0" labelOnly="1" outline="0" fieldPosition="0">
        <references count="1">
          <reference field="3" count="0"/>
        </references>
      </pivotArea>
    </format>
    <format dxfId="2020">
      <pivotArea field="3" type="button" dataOnly="0" labelOnly="1" outline="0" axis="axisRow" fieldPosition="0"/>
    </format>
    <format dxfId="2019">
      <pivotArea field="2" type="button" dataOnly="0" labelOnly="1" outline="0" axis="axisRow" fieldPosition="1"/>
    </format>
    <format dxfId="2018">
      <pivotArea dataOnly="0" labelOnly="1" outline="0" fieldPosition="0">
        <references count="1">
          <reference field="4294967294" count="0"/>
        </references>
      </pivotArea>
    </format>
    <format dxfId="2017">
      <pivotArea dataOnly="0" labelOnly="1" outline="0" fieldPosition="0">
        <references count="1">
          <reference field="0" count="1">
            <x v="1"/>
          </reference>
        </references>
      </pivotArea>
    </format>
    <format dxfId="2016">
      <pivotArea field="0" type="button" dataOnly="0" labelOnly="1" outline="0" axis="axisPage" fieldPosition="0"/>
    </format>
    <format dxfId="2015">
      <pivotArea dataOnly="0" labelOnly="1" outline="0" fieldPosition="0">
        <references count="1">
          <reference field="0" count="1">
            <x v="1"/>
          </reference>
        </references>
      </pivotArea>
    </format>
    <format dxfId="2014">
      <pivotArea dataOnly="0" labelOnly="1" outline="0" fieldPosition="0">
        <references count="1">
          <reference field="0" count="1">
            <x v="0"/>
          </reference>
        </references>
      </pivotArea>
    </format>
    <format dxfId="2013">
      <pivotArea outline="0" fieldPosition="0">
        <references count="1">
          <reference field="4294967294" count="1">
            <x v="6"/>
          </reference>
        </references>
      </pivotArea>
    </format>
    <format dxfId="2012">
      <pivotArea outline="0" fieldPosition="0">
        <references count="1">
          <reference field="4294967294" count="1" selected="0">
            <x v="6"/>
          </reference>
        </references>
      </pivotArea>
    </format>
    <format dxfId="2011">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110.xml><?xml version="1.0" encoding="utf-8"?>
<pivotTableDefinition xmlns="http://schemas.openxmlformats.org/spreadsheetml/2006/main" name="Tableau croisé dynamique1" cacheId="13"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H27" firstHeaderRow="1" firstDataRow="2" firstDataCol="2" rowPageCount="1" colPageCount="1"/>
  <pivotFields count="40">
    <pivotField axis="axisPage" compact="0" outline="0" subtotalTop="0" showAll="0" includeNewItemsInFilter="1">
      <items count="3">
        <item x="1"/>
        <item h="1" x="0"/>
        <item t="default"/>
      </items>
    </pivotField>
    <pivotField compact="0" outline="0" subtotalTop="0" showAll="0" includeNewItemsInFilter="1"/>
    <pivotField axis="axisRow" compact="0" outline="0" subtotalTop="0" showAll="0" includeNewItemsInFilter="1" sortType="ascending" rankBy="0">
      <items count="22">
        <item x="8"/>
        <item m="1" x="19"/>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defaultSubtotal="0">
      <items count="17">
        <item x="0"/>
        <item x="1"/>
        <item x="2"/>
        <item x="3"/>
        <item x="13"/>
        <item x="4"/>
        <item x="5"/>
        <item x="6"/>
        <item x="7"/>
        <item x="8"/>
        <item x="14"/>
        <item x="9"/>
        <item x="10"/>
        <item x="11"/>
        <item x="12"/>
        <item x="15"/>
        <item m="1" x="16"/>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5"/>
      <x v="11"/>
    </i>
    <i t="grand">
      <x/>
    </i>
  </rowItems>
  <colFields count="1">
    <field x="-2"/>
  </colFields>
  <colItems count="6">
    <i>
      <x/>
    </i>
    <i i="1">
      <x v="1"/>
    </i>
    <i i="2">
      <x v="2"/>
    </i>
    <i i="3">
      <x v="3"/>
    </i>
    <i i="4">
      <x v="4"/>
    </i>
    <i i="5">
      <x v="5"/>
    </i>
  </colItems>
  <pageFields count="1">
    <pageField fld="0" item="0" hier="0"/>
  </pageFields>
  <dataFields count="6">
    <dataField name="0 à 4 ans" fld="4" baseField="0" baseItem="0" numFmtId="3"/>
    <dataField name="5 à 11 ans" fld="5" baseField="0" baseItem="0" numFmtId="3"/>
    <dataField name="12 à 15 ans" fld="6" baseField="0" baseItem="0" numFmtId="3"/>
    <dataField name="16 et 17 ans" fld="7" baseField="0" baseItem="0" numFmtId="3"/>
    <dataField name="18 ans et plus" fld="8" baseField="0" baseItem="0" numFmtId="3"/>
    <dataField name="Total" fld="9" baseField="0" baseItem="0" numFmtId="3"/>
  </dataFields>
  <formats count="9">
    <format dxfId="86">
      <pivotArea dataOnly="0" labelOnly="1" outline="0" fieldPosition="0">
        <references count="1">
          <reference field="3" count="0"/>
        </references>
      </pivotArea>
    </format>
    <format dxfId="85">
      <pivotArea field="3" type="button" dataOnly="0" labelOnly="1" outline="0" axis="axisRow" fieldPosition="0"/>
    </format>
    <format dxfId="84">
      <pivotArea field="2" type="button" dataOnly="0" labelOnly="1" outline="0" axis="axisRow" fieldPosition="1"/>
    </format>
    <format dxfId="83">
      <pivotArea dataOnly="0" labelOnly="1" outline="0" fieldPosition="0">
        <references count="1">
          <reference field="4294967294" count="0"/>
        </references>
      </pivotArea>
    </format>
    <format dxfId="82">
      <pivotArea dataOnly="0" outline="0" fieldPosition="0">
        <references count="2">
          <reference field="4294967294" count="1">
            <x v="4"/>
          </reference>
          <reference field="0" count="1" selected="0">
            <x v="0"/>
          </reference>
        </references>
      </pivotArea>
    </format>
    <format dxfId="81">
      <pivotArea dataOnly="0" outline="0" fieldPosition="0">
        <references count="2">
          <reference field="4294967294" count="1">
            <x v="3"/>
          </reference>
          <reference field="0" count="1" selected="0">
            <x v="0"/>
          </reference>
        </references>
      </pivotArea>
    </format>
    <format dxfId="80">
      <pivotArea dataOnly="0" outline="0" fieldPosition="0">
        <references count="2">
          <reference field="4294967294" count="1">
            <x v="2"/>
          </reference>
          <reference field="0" count="1" selected="0">
            <x v="0"/>
          </reference>
        </references>
      </pivotArea>
    </format>
    <format dxfId="79">
      <pivotArea dataOnly="0" outline="0" fieldPosition="0">
        <references count="2">
          <reference field="4294967294" count="1">
            <x v="1"/>
          </reference>
          <reference field="0" count="1" selected="0">
            <x v="0"/>
          </reference>
        </references>
      </pivotArea>
    </format>
    <format dxfId="78">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111.xml><?xml version="1.0" encoding="utf-8"?>
<pivotTableDefinition xmlns="http://schemas.openxmlformats.org/spreadsheetml/2006/main" name="Tableau croisé dynamique1" cacheId="13"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H27" firstHeaderRow="1" firstDataRow="2" firstDataCol="2" rowPageCount="1" colPageCount="1"/>
  <pivotFields count="40">
    <pivotField axis="axisPage" compact="0" outline="0" subtotalTop="0" showAll="0" includeNewItemsInFilter="1">
      <items count="3">
        <item x="1"/>
        <item h="1" x="0"/>
        <item t="default"/>
      </items>
    </pivotField>
    <pivotField compact="0" outline="0" subtotalTop="0" showAll="0" includeNewItemsInFilter="1"/>
    <pivotField axis="axisRow" compact="0" outline="0" subtotalTop="0" showAll="0" includeNewItemsInFilter="1" sortType="ascending" rankBy="0">
      <items count="22">
        <item x="8"/>
        <item m="1" x="19"/>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defaultSubtotal="0">
      <items count="17">
        <item x="0"/>
        <item x="1"/>
        <item x="2"/>
        <item x="3"/>
        <item x="13"/>
        <item x="4"/>
        <item x="5"/>
        <item x="6"/>
        <item x="7"/>
        <item x="8"/>
        <item x="14"/>
        <item x="9"/>
        <item x="10"/>
        <item x="11"/>
        <item x="12"/>
        <item x="15"/>
        <item m="1" x="16"/>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5"/>
      <x v="11"/>
    </i>
    <i t="grand">
      <x/>
    </i>
  </rowItems>
  <colFields count="1">
    <field x="-2"/>
  </colFields>
  <colItems count="6">
    <i>
      <x/>
    </i>
    <i i="1">
      <x v="1"/>
    </i>
    <i i="2">
      <x v="2"/>
    </i>
    <i i="3">
      <x v="3"/>
    </i>
    <i i="4">
      <x v="4"/>
    </i>
    <i i="5">
      <x v="5"/>
    </i>
  </colItems>
  <pageFields count="1">
    <pageField fld="0" item="0" hier="0"/>
  </pageFields>
  <dataFields count="6">
    <dataField name="0 à 4 ans" fld="10" baseField="0" baseItem="0" numFmtId="3"/>
    <dataField name="5 à 11 ans" fld="11" baseField="0" baseItem="0" numFmtId="3"/>
    <dataField name="12 à 15 ans" fld="12" baseField="0" baseItem="0" numFmtId="3"/>
    <dataField name="16 et 17 ans" fld="13" baseField="0" baseItem="0" numFmtId="3"/>
    <dataField name="18 ans et plus" fld="14" baseField="0" baseItem="0" numFmtId="3"/>
    <dataField name="Total" fld="15" baseField="0" baseItem="0" numFmtId="3"/>
  </dataFields>
  <formats count="15">
    <format dxfId="77">
      <pivotArea dataOnly="0" labelOnly="1" outline="0" fieldPosition="0">
        <references count="1">
          <reference field="3" count="0"/>
        </references>
      </pivotArea>
    </format>
    <format dxfId="76">
      <pivotArea field="3" type="button" dataOnly="0" labelOnly="1" outline="0" axis="axisRow" fieldPosition="0"/>
    </format>
    <format dxfId="75">
      <pivotArea field="2" type="button" dataOnly="0" labelOnly="1" outline="0" axis="axisRow" fieldPosition="1"/>
    </format>
    <format dxfId="74">
      <pivotArea dataOnly="0" labelOnly="1" outline="0" fieldPosition="0">
        <references count="1">
          <reference field="4294967294" count="0"/>
        </references>
      </pivotArea>
    </format>
    <format dxfId="73">
      <pivotArea outline="0" fieldPosition="0">
        <references count="1">
          <reference field="4294967294" count="1">
            <x v="0"/>
          </reference>
        </references>
      </pivotArea>
    </format>
    <format dxfId="72">
      <pivotArea outline="0" fieldPosition="0">
        <references count="1">
          <reference field="4294967294" count="1">
            <x v="1"/>
          </reference>
        </references>
      </pivotArea>
    </format>
    <format dxfId="71">
      <pivotArea outline="0" fieldPosition="0">
        <references count="1">
          <reference field="4294967294" count="1">
            <x v="2"/>
          </reference>
        </references>
      </pivotArea>
    </format>
    <format dxfId="70">
      <pivotArea outline="0" fieldPosition="0">
        <references count="1">
          <reference field="4294967294" count="1">
            <x v="3"/>
          </reference>
        </references>
      </pivotArea>
    </format>
    <format dxfId="69">
      <pivotArea outline="0" fieldPosition="0">
        <references count="1">
          <reference field="4294967294" count="1">
            <x v="4"/>
          </reference>
        </references>
      </pivotArea>
    </format>
    <format dxfId="68">
      <pivotArea outline="0" fieldPosition="0">
        <references count="1">
          <reference field="4294967294" count="1">
            <x v="5"/>
          </reference>
        </references>
      </pivotArea>
    </format>
    <format dxfId="67">
      <pivotArea dataOnly="0" outline="0" fieldPosition="0">
        <references count="2">
          <reference field="4294967294" count="1">
            <x v="4"/>
          </reference>
          <reference field="0" count="1" selected="0">
            <x v="0"/>
          </reference>
        </references>
      </pivotArea>
    </format>
    <format dxfId="66">
      <pivotArea dataOnly="0" outline="0" fieldPosition="0">
        <references count="2">
          <reference field="4294967294" count="1">
            <x v="3"/>
          </reference>
          <reference field="0" count="1" selected="0">
            <x v="0"/>
          </reference>
        </references>
      </pivotArea>
    </format>
    <format dxfId="65">
      <pivotArea dataOnly="0" outline="0" fieldPosition="0">
        <references count="2">
          <reference field="4294967294" count="1">
            <x v="2"/>
          </reference>
          <reference field="0" count="1" selected="0">
            <x v="0"/>
          </reference>
        </references>
      </pivotArea>
    </format>
    <format dxfId="64">
      <pivotArea dataOnly="0" outline="0" fieldPosition="0">
        <references count="2">
          <reference field="4294967294" count="1">
            <x v="1"/>
          </reference>
          <reference field="0" count="1" selected="0">
            <x v="0"/>
          </reference>
        </references>
      </pivotArea>
    </format>
    <format dxfId="63">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112.xml><?xml version="1.0" encoding="utf-8"?>
<pivotTableDefinition xmlns="http://schemas.openxmlformats.org/spreadsheetml/2006/main" name="Tableau croisé dynamique1" cacheId="13"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H27" firstHeaderRow="1" firstDataRow="2" firstDataCol="2" rowPageCount="1" colPageCount="1"/>
  <pivotFields count="40">
    <pivotField axis="axisPage" compact="0" outline="0" subtotalTop="0" showAll="0" includeNewItemsInFilter="1">
      <items count="3">
        <item x="1"/>
        <item h="1" x="0"/>
        <item t="default"/>
      </items>
    </pivotField>
    <pivotField compact="0" outline="0" subtotalTop="0" showAll="0" includeNewItemsInFilter="1"/>
    <pivotField axis="axisRow" compact="0" outline="0" subtotalTop="0" showAll="0" includeNewItemsInFilter="1" sortType="ascending" rankBy="0" defaultSubtotal="0">
      <items count="21">
        <item x="8"/>
        <item m="1" x="19"/>
        <item x="17"/>
        <item x="13"/>
        <item x="7"/>
        <item x="10"/>
        <item x="14"/>
        <item x="2"/>
        <item x="12"/>
        <item x="0"/>
        <item x="9"/>
        <item x="18"/>
        <item x="16"/>
        <item x="3"/>
        <item x="15"/>
        <item x="1"/>
        <item x="4"/>
        <item x="11"/>
        <item x="6"/>
        <item x="5"/>
        <item m="1" x="20"/>
      </items>
    </pivotField>
    <pivotField axis="axisRow" compact="0" outline="0" subtotalTop="0" showAll="0" includeNewItemsInFilter="1" defaultSubtotal="0">
      <items count="17">
        <item x="0"/>
        <item x="1"/>
        <item x="2"/>
        <item x="3"/>
        <item x="13"/>
        <item x="4"/>
        <item x="5"/>
        <item x="6"/>
        <item x="7"/>
        <item x="8"/>
        <item x="14"/>
        <item x="9"/>
        <item x="10"/>
        <item x="11"/>
        <item x="12"/>
        <item x="15"/>
        <item m="1" x="16"/>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5"/>
      <x v="11"/>
    </i>
    <i t="grand">
      <x/>
    </i>
  </rowItems>
  <colFields count="1">
    <field x="-2"/>
  </colFields>
  <colItems count="6">
    <i>
      <x/>
    </i>
    <i i="1">
      <x v="1"/>
    </i>
    <i i="2">
      <x v="2"/>
    </i>
    <i i="3">
      <x v="3"/>
    </i>
    <i i="4">
      <x v="4"/>
    </i>
    <i i="5">
      <x v="5"/>
    </i>
  </colItems>
  <pageFields count="1">
    <pageField fld="0" item="0" hier="0"/>
  </pageFields>
  <dataFields count="6">
    <dataField name="0 à 4 ans" fld="16" baseField="0" baseItem="0" numFmtId="3"/>
    <dataField name="5 à 11 ans" fld="17" baseField="0" baseItem="0" numFmtId="3"/>
    <dataField name="12 à 15 ans" fld="18" baseField="0" baseItem="0" numFmtId="3"/>
    <dataField name="16 et 17 ans" fld="19" baseField="0" baseItem="0" numFmtId="3"/>
    <dataField name="18 ans et plus" fld="20" baseField="0" baseItem="0" numFmtId="3"/>
    <dataField name="Total" fld="21" baseField="0" baseItem="0" numFmtId="3"/>
  </dataFields>
  <formats count="15">
    <format dxfId="62">
      <pivotArea dataOnly="0" labelOnly="1" outline="0" fieldPosition="0">
        <references count="1">
          <reference field="3" count="0"/>
        </references>
      </pivotArea>
    </format>
    <format dxfId="61">
      <pivotArea field="3" type="button" dataOnly="0" labelOnly="1" outline="0" axis="axisRow" fieldPosition="0"/>
    </format>
    <format dxfId="60">
      <pivotArea field="2" type="button" dataOnly="0" labelOnly="1" outline="0" axis="axisRow" fieldPosition="1"/>
    </format>
    <format dxfId="59">
      <pivotArea dataOnly="0" labelOnly="1" outline="0" fieldPosition="0">
        <references count="1">
          <reference field="4294967294" count="0"/>
        </references>
      </pivotArea>
    </format>
    <format dxfId="58">
      <pivotArea outline="0" fieldPosition="0">
        <references count="1">
          <reference field="4294967294" count="1">
            <x v="0"/>
          </reference>
        </references>
      </pivotArea>
    </format>
    <format dxfId="57">
      <pivotArea outline="0" fieldPosition="0">
        <references count="1">
          <reference field="4294967294" count="1">
            <x v="1"/>
          </reference>
        </references>
      </pivotArea>
    </format>
    <format dxfId="56">
      <pivotArea outline="0" fieldPosition="0">
        <references count="1">
          <reference field="4294967294" count="1">
            <x v="2"/>
          </reference>
        </references>
      </pivotArea>
    </format>
    <format dxfId="55">
      <pivotArea outline="0" fieldPosition="0">
        <references count="1">
          <reference field="4294967294" count="1">
            <x v="3"/>
          </reference>
        </references>
      </pivotArea>
    </format>
    <format dxfId="54">
      <pivotArea outline="0" fieldPosition="0">
        <references count="1">
          <reference field="4294967294" count="1">
            <x v="4"/>
          </reference>
        </references>
      </pivotArea>
    </format>
    <format dxfId="53">
      <pivotArea outline="0" fieldPosition="0">
        <references count="1">
          <reference field="4294967294" count="1">
            <x v="5"/>
          </reference>
        </references>
      </pivotArea>
    </format>
    <format dxfId="52">
      <pivotArea dataOnly="0" outline="0" fieldPosition="0">
        <references count="2">
          <reference field="4294967294" count="1">
            <x v="4"/>
          </reference>
          <reference field="0" count="1" selected="0">
            <x v="0"/>
          </reference>
        </references>
      </pivotArea>
    </format>
    <format dxfId="51">
      <pivotArea dataOnly="0" outline="0" fieldPosition="0">
        <references count="2">
          <reference field="4294967294" count="1">
            <x v="3"/>
          </reference>
          <reference field="0" count="1" selected="0">
            <x v="0"/>
          </reference>
        </references>
      </pivotArea>
    </format>
    <format dxfId="50">
      <pivotArea dataOnly="0" outline="0" fieldPosition="0">
        <references count="2">
          <reference field="4294967294" count="1">
            <x v="2"/>
          </reference>
          <reference field="0" count="1" selected="0">
            <x v="0"/>
          </reference>
        </references>
      </pivotArea>
    </format>
    <format dxfId="49">
      <pivotArea dataOnly="0" outline="0" fieldPosition="0">
        <references count="2">
          <reference field="4294967294" count="1">
            <x v="1"/>
          </reference>
          <reference field="0" count="1" selected="0">
            <x v="0"/>
          </reference>
        </references>
      </pivotArea>
    </format>
    <format dxfId="48">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113.xml><?xml version="1.0" encoding="utf-8"?>
<pivotTableDefinition xmlns="http://schemas.openxmlformats.org/spreadsheetml/2006/main" name="Tableau croisé dynamique1" cacheId="13"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H27" firstHeaderRow="1" firstDataRow="2" firstDataCol="2" rowPageCount="1" colPageCount="1"/>
  <pivotFields count="40">
    <pivotField axis="axisPage" compact="0" outline="0" subtotalTop="0" showAll="0" includeNewItemsInFilter="1">
      <items count="3">
        <item x="1"/>
        <item h="1" x="0"/>
        <item t="default"/>
      </items>
    </pivotField>
    <pivotField compact="0" outline="0" subtotalTop="0" showAll="0" includeNewItemsInFilter="1"/>
    <pivotField axis="axisRow" compact="0" outline="0" subtotalTop="0" showAll="0" includeNewItemsInFilter="1" sortType="ascending" rankBy="0">
      <items count="22">
        <item x="8"/>
        <item m="1" x="19"/>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defaultSubtotal="0">
      <items count="17">
        <item x="0"/>
        <item x="1"/>
        <item x="2"/>
        <item x="3"/>
        <item x="13"/>
        <item x="4"/>
        <item x="5"/>
        <item x="6"/>
        <item x="7"/>
        <item x="8"/>
        <item x="14"/>
        <item x="9"/>
        <item x="10"/>
        <item x="11"/>
        <item x="12"/>
        <item x="15"/>
        <item m="1" x="16"/>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5"/>
      <x v="11"/>
    </i>
    <i t="grand">
      <x/>
    </i>
  </rowItems>
  <colFields count="1">
    <field x="-2"/>
  </colFields>
  <colItems count="6">
    <i>
      <x/>
    </i>
    <i i="1">
      <x v="1"/>
    </i>
    <i i="2">
      <x v="2"/>
    </i>
    <i i="3">
      <x v="3"/>
    </i>
    <i i="4">
      <x v="4"/>
    </i>
    <i i="5">
      <x v="5"/>
    </i>
  </colItems>
  <pageFields count="1">
    <pageField fld="0" item="0" hier="0"/>
  </pageFields>
  <dataFields count="6">
    <dataField name="0 à 4 ans" fld="22" baseField="0" baseItem="0" numFmtId="3"/>
    <dataField name="5 à 11 ans" fld="23" baseField="0" baseItem="0" numFmtId="3"/>
    <dataField name="12 à 15 ans" fld="24" baseField="0" baseItem="0" numFmtId="3"/>
    <dataField name="16 et 17 ans" fld="25" baseField="0" baseItem="0" numFmtId="3"/>
    <dataField name="18 ans et plus" fld="26" baseField="0" baseItem="0" numFmtId="3"/>
    <dataField name="Total" fld="27" baseField="0" baseItem="0" numFmtId="3"/>
  </dataFields>
  <formats count="17">
    <format dxfId="47">
      <pivotArea dataOnly="0" labelOnly="1" outline="0" fieldPosition="0">
        <references count="1">
          <reference field="3" count="0"/>
        </references>
      </pivotArea>
    </format>
    <format dxfId="46">
      <pivotArea field="3" type="button" dataOnly="0" labelOnly="1" outline="0" axis="axisRow" fieldPosition="0"/>
    </format>
    <format dxfId="45">
      <pivotArea field="2" type="button" dataOnly="0" labelOnly="1" outline="0" axis="axisRow" fieldPosition="1"/>
    </format>
    <format dxfId="44">
      <pivotArea dataOnly="0" labelOnly="1" outline="0" fieldPosition="0">
        <references count="1">
          <reference field="4294967294" count="0"/>
        </references>
      </pivotArea>
    </format>
    <format dxfId="43">
      <pivotArea outline="0" fieldPosition="0">
        <references count="1">
          <reference field="4294967294" count="1">
            <x v="0"/>
          </reference>
        </references>
      </pivotArea>
    </format>
    <format dxfId="42">
      <pivotArea outline="0" fieldPosition="0">
        <references count="1">
          <reference field="4294967294" count="1">
            <x v="1"/>
          </reference>
        </references>
      </pivotArea>
    </format>
    <format dxfId="41">
      <pivotArea outline="0" fieldPosition="0">
        <references count="1">
          <reference field="4294967294" count="1">
            <x v="2"/>
          </reference>
        </references>
      </pivotArea>
    </format>
    <format dxfId="40">
      <pivotArea outline="0" fieldPosition="0">
        <references count="1">
          <reference field="4294967294" count="1">
            <x v="3"/>
          </reference>
        </references>
      </pivotArea>
    </format>
    <format dxfId="39">
      <pivotArea outline="0" fieldPosition="0">
        <references count="1">
          <reference field="4294967294" count="1">
            <x v="4"/>
          </reference>
        </references>
      </pivotArea>
    </format>
    <format dxfId="38">
      <pivotArea outline="0" fieldPosition="0">
        <references count="1">
          <reference field="4294967294" count="1">
            <x v="5"/>
          </reference>
        </references>
      </pivotArea>
    </format>
    <format dxfId="37">
      <pivotArea dataOnly="0" outline="0" fieldPosition="0">
        <references count="2">
          <reference field="4294967294" count="1">
            <x v="4"/>
          </reference>
          <reference field="0" count="1" selected="0">
            <x v="0"/>
          </reference>
        </references>
      </pivotArea>
    </format>
    <format dxfId="36">
      <pivotArea dataOnly="0" outline="0" fieldPosition="0">
        <references count="2">
          <reference field="4294967294" count="1">
            <x v="3"/>
          </reference>
          <reference field="0" count="1" selected="0">
            <x v="0"/>
          </reference>
        </references>
      </pivotArea>
    </format>
    <format dxfId="35">
      <pivotArea dataOnly="0" outline="0" fieldPosition="0">
        <references count="2">
          <reference field="4294967294" count="1">
            <x v="2"/>
          </reference>
          <reference field="0" count="1" selected="0">
            <x v="0"/>
          </reference>
        </references>
      </pivotArea>
    </format>
    <format dxfId="34">
      <pivotArea dataOnly="0" labelOnly="1" outline="0" fieldPosition="0">
        <references count="1">
          <reference field="4294967294" count="1">
            <x v="1"/>
          </reference>
        </references>
      </pivotArea>
    </format>
    <format dxfId="33">
      <pivotArea dataOnly="0" labelOnly="1" outline="0" fieldPosition="0">
        <references count="1">
          <reference field="4294967294" count="1">
            <x v="0"/>
          </reference>
        </references>
      </pivotArea>
    </format>
    <format dxfId="32">
      <pivotArea dataOnly="0" outline="0" fieldPosition="0">
        <references count="2">
          <reference field="4294967294" count="1">
            <x v="1"/>
          </reference>
          <reference field="0" count="1" selected="0">
            <x v="0"/>
          </reference>
        </references>
      </pivotArea>
    </format>
    <format dxfId="31">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114.xml><?xml version="1.0" encoding="utf-8"?>
<pivotTableDefinition xmlns="http://schemas.openxmlformats.org/spreadsheetml/2006/main" name="Tableau croisé dynamique1" cacheId="13"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H27" firstHeaderRow="1" firstDataRow="2" firstDataCol="2" rowPageCount="1" colPageCount="1"/>
  <pivotFields count="40">
    <pivotField axis="axisPage" compact="0" outline="0" subtotalTop="0" showAll="0" includeNewItemsInFilter="1">
      <items count="3">
        <item x="1"/>
        <item h="1" x="0"/>
        <item t="default"/>
      </items>
    </pivotField>
    <pivotField compact="0" outline="0" subtotalTop="0" showAll="0" includeNewItemsInFilter="1"/>
    <pivotField axis="axisRow" compact="0" outline="0" subtotalTop="0" showAll="0" includeNewItemsInFilter="1" sortType="ascending" rankBy="0">
      <items count="22">
        <item x="8"/>
        <item m="1" x="19"/>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defaultSubtotal="0">
      <items count="17">
        <item x="0"/>
        <item x="1"/>
        <item x="2"/>
        <item x="3"/>
        <item x="13"/>
        <item x="4"/>
        <item x="5"/>
        <item x="6"/>
        <item x="7"/>
        <item x="8"/>
        <item x="14"/>
        <item x="9"/>
        <item x="10"/>
        <item x="11"/>
        <item x="12"/>
        <item x="15"/>
        <item m="1" x="16"/>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5"/>
      <x v="11"/>
    </i>
    <i t="grand">
      <x/>
    </i>
  </rowItems>
  <colFields count="1">
    <field x="-2"/>
  </colFields>
  <colItems count="6">
    <i>
      <x/>
    </i>
    <i i="1">
      <x v="1"/>
    </i>
    <i i="2">
      <x v="2"/>
    </i>
    <i i="3">
      <x v="3"/>
    </i>
    <i i="4">
      <x v="4"/>
    </i>
    <i i="5">
      <x v="5"/>
    </i>
  </colItems>
  <pageFields count="1">
    <pageField fld="0" item="0" hier="0"/>
  </pageFields>
  <dataFields count="6">
    <dataField name="0 à 4 ans" fld="28" baseField="0" baseItem="0" numFmtId="3"/>
    <dataField name="5 à 11 ans" fld="29" baseField="0" baseItem="0" numFmtId="3"/>
    <dataField name="12 à 15 ans" fld="30" baseField="0" baseItem="0" numFmtId="3"/>
    <dataField name="16 et 17 ans" fld="31" baseField="0" baseItem="0" numFmtId="3"/>
    <dataField name="18 ans et plus" fld="32" baseField="0" baseItem="0" numFmtId="3"/>
    <dataField name="Total" fld="33" baseField="0" baseItem="0" numFmtId="3"/>
  </dataFields>
  <formats count="16">
    <format dxfId="30">
      <pivotArea dataOnly="0" labelOnly="1" outline="0" fieldPosition="0">
        <references count="1">
          <reference field="3" count="0"/>
        </references>
      </pivotArea>
    </format>
    <format dxfId="29">
      <pivotArea field="3" type="button" dataOnly="0" labelOnly="1" outline="0" axis="axisRow" fieldPosition="0"/>
    </format>
    <format dxfId="28">
      <pivotArea field="2" type="button" dataOnly="0" labelOnly="1" outline="0" axis="axisRow" fieldPosition="1"/>
    </format>
    <format dxfId="27">
      <pivotArea dataOnly="0" labelOnly="1" outline="0" fieldPosition="0">
        <references count="1">
          <reference field="4294967294" count="0"/>
        </references>
      </pivotArea>
    </format>
    <format dxfId="26">
      <pivotArea outline="0" fieldPosition="0">
        <references count="1">
          <reference field="4294967294" count="1">
            <x v="0"/>
          </reference>
        </references>
      </pivotArea>
    </format>
    <format dxfId="25">
      <pivotArea outline="0" fieldPosition="0">
        <references count="1">
          <reference field="4294967294" count="1">
            <x v="1"/>
          </reference>
        </references>
      </pivotArea>
    </format>
    <format dxfId="24">
      <pivotArea outline="0" fieldPosition="0">
        <references count="1">
          <reference field="4294967294" count="1">
            <x v="2"/>
          </reference>
        </references>
      </pivotArea>
    </format>
    <format dxfId="23">
      <pivotArea outline="0" fieldPosition="0">
        <references count="1">
          <reference field="4294967294" count="1">
            <x v="3"/>
          </reference>
        </references>
      </pivotArea>
    </format>
    <format dxfId="22">
      <pivotArea outline="0" fieldPosition="0">
        <references count="1">
          <reference field="4294967294" count="1">
            <x v="4"/>
          </reference>
        </references>
      </pivotArea>
    </format>
    <format dxfId="21">
      <pivotArea outline="0" fieldPosition="0">
        <references count="1">
          <reference field="4294967294" count="1">
            <x v="5"/>
          </reference>
        </references>
      </pivotArea>
    </format>
    <format>
      <pivotArea dataOnly="0" outline="0" fieldPosition="0">
        <references count="2">
          <reference field="4294967294" count="0"/>
          <reference field="0" count="1" selected="0">
            <x v="0"/>
          </reference>
        </references>
      </pivotArea>
    </format>
    <format dxfId="20">
      <pivotArea dataOnly="0" outline="0" fieldPosition="0">
        <references count="2">
          <reference field="4294967294" count="1">
            <x v="4"/>
          </reference>
          <reference field="0" count="1" selected="0">
            <x v="0"/>
          </reference>
        </references>
      </pivotArea>
    </format>
    <format dxfId="19">
      <pivotArea dataOnly="0" outline="0" fieldPosition="0">
        <references count="2">
          <reference field="4294967294" count="1">
            <x v="3"/>
          </reference>
          <reference field="0" count="1" selected="0">
            <x v="0"/>
          </reference>
        </references>
      </pivotArea>
    </format>
    <format dxfId="18">
      <pivotArea dataOnly="0" outline="0" fieldPosition="0">
        <references count="2">
          <reference field="4294967294" count="1">
            <x v="2"/>
          </reference>
          <reference field="0" count="1" selected="0">
            <x v="0"/>
          </reference>
        </references>
      </pivotArea>
    </format>
    <format dxfId="17">
      <pivotArea dataOnly="0" outline="0" fieldPosition="0">
        <references count="2">
          <reference field="4294967294" count="1">
            <x v="1"/>
          </reference>
          <reference field="0" count="1" selected="0">
            <x v="0"/>
          </reference>
        </references>
      </pivotArea>
    </format>
    <format dxfId="16">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115.xml><?xml version="1.0" encoding="utf-8"?>
<pivotTableDefinition xmlns="http://schemas.openxmlformats.org/spreadsheetml/2006/main" name="Tableau croisé dynamique1" cacheId="13"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H27" firstHeaderRow="1" firstDataRow="2" firstDataCol="2" rowPageCount="1" colPageCount="1"/>
  <pivotFields count="40">
    <pivotField axis="axisPage" compact="0" outline="0" subtotalTop="0" showAll="0" includeNewItemsInFilter="1">
      <items count="3">
        <item x="1"/>
        <item h="1" x="0"/>
        <item t="default"/>
      </items>
    </pivotField>
    <pivotField compact="0" outline="0" subtotalTop="0" showAll="0" includeNewItemsInFilter="1"/>
    <pivotField axis="axisRow" compact="0" outline="0" subtotalTop="0" showAll="0" includeNewItemsInFilter="1" sortType="ascending" rankBy="0">
      <items count="22">
        <item x="8"/>
        <item m="1" x="19"/>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defaultSubtotal="0">
      <items count="17">
        <item x="0"/>
        <item x="1"/>
        <item x="2"/>
        <item x="3"/>
        <item x="13"/>
        <item x="4"/>
        <item x="5"/>
        <item x="6"/>
        <item x="7"/>
        <item x="8"/>
        <item x="14"/>
        <item x="9"/>
        <item x="10"/>
        <item x="11"/>
        <item x="12"/>
        <item x="15"/>
        <item m="1" x="16"/>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5"/>
      <x v="11"/>
    </i>
    <i t="grand">
      <x/>
    </i>
  </rowItems>
  <colFields count="1">
    <field x="-2"/>
  </colFields>
  <colItems count="6">
    <i>
      <x/>
    </i>
    <i i="1">
      <x v="1"/>
    </i>
    <i i="2">
      <x v="2"/>
    </i>
    <i i="3">
      <x v="3"/>
    </i>
    <i i="4">
      <x v="4"/>
    </i>
    <i i="5">
      <x v="5"/>
    </i>
  </colItems>
  <pageFields count="1">
    <pageField fld="0" item="0" hier="0"/>
  </pageFields>
  <dataFields count="6">
    <dataField name="0 à 4 ans" fld="34" baseField="0" baseItem="0" numFmtId="3"/>
    <dataField name="5 à 11 ans" fld="35" baseField="0" baseItem="0" numFmtId="3"/>
    <dataField name="12 à 15 ans" fld="36" baseField="0" baseItem="0" numFmtId="3"/>
    <dataField name="16 et 17 ans" fld="37" baseField="0" baseItem="0" numFmtId="3"/>
    <dataField name="18 ans et plus" fld="38" baseField="0" baseItem="0" numFmtId="3"/>
    <dataField name="Total" fld="39" baseField="0" baseItem="0" numFmtId="3"/>
  </dataFields>
  <formats count="16">
    <format dxfId="15">
      <pivotArea dataOnly="0" labelOnly="1" outline="0" fieldPosition="0">
        <references count="1">
          <reference field="3" count="0"/>
        </references>
      </pivotArea>
    </format>
    <format dxfId="14">
      <pivotArea field="3" type="button" dataOnly="0" labelOnly="1" outline="0" axis="axisRow" fieldPosition="0"/>
    </format>
    <format dxfId="13">
      <pivotArea field="2" type="button" dataOnly="0" labelOnly="1" outline="0" axis="axisRow" fieldPosition="1"/>
    </format>
    <format dxfId="12">
      <pivotArea dataOnly="0" labelOnly="1" outline="0" fieldPosition="0">
        <references count="1">
          <reference field="4294967294" count="0"/>
        </references>
      </pivotArea>
    </format>
    <format dxfId="11">
      <pivotArea outline="0" fieldPosition="0">
        <references count="1">
          <reference field="4294967294" count="1">
            <x v="0"/>
          </reference>
        </references>
      </pivotArea>
    </format>
    <format dxfId="10">
      <pivotArea outline="0" fieldPosition="0">
        <references count="1">
          <reference field="4294967294" count="1">
            <x v="1"/>
          </reference>
        </references>
      </pivotArea>
    </format>
    <format dxfId="9">
      <pivotArea outline="0" fieldPosition="0">
        <references count="1">
          <reference field="4294967294" count="1">
            <x v="2"/>
          </reference>
        </references>
      </pivotArea>
    </format>
    <format dxfId="8">
      <pivotArea outline="0" fieldPosition="0">
        <references count="1">
          <reference field="4294967294" count="1">
            <x v="3"/>
          </reference>
        </references>
      </pivotArea>
    </format>
    <format dxfId="7">
      <pivotArea outline="0" fieldPosition="0">
        <references count="1">
          <reference field="4294967294" count="1">
            <x v="4"/>
          </reference>
        </references>
      </pivotArea>
    </format>
    <format dxfId="6">
      <pivotArea outline="0" fieldPosition="0">
        <references count="1">
          <reference field="4294967294" count="1">
            <x v="5"/>
          </reference>
        </references>
      </pivotArea>
    </format>
    <format dxfId="5">
      <pivotArea outline="0" fieldPosition="0">
        <references count="1">
          <reference field="4294967294" count="1" selected="0">
            <x v="4"/>
          </reference>
        </references>
      </pivotArea>
    </format>
    <format dxfId="4">
      <pivotArea dataOnly="0" labelOnly="1" outline="0" fieldPosition="0">
        <references count="1">
          <reference field="4294967294" count="1">
            <x v="4"/>
          </reference>
        </references>
      </pivotArea>
    </format>
    <format dxfId="3">
      <pivotArea dataOnly="0" outline="0" fieldPosition="0">
        <references count="2">
          <reference field="4294967294" count="1">
            <x v="3"/>
          </reference>
          <reference field="0" count="1" selected="0">
            <x v="0"/>
          </reference>
        </references>
      </pivotArea>
    </format>
    <format dxfId="2">
      <pivotArea dataOnly="0" outline="0" fieldPosition="0">
        <references count="2">
          <reference field="4294967294" count="1">
            <x v="2"/>
          </reference>
          <reference field="0" count="1" selected="0">
            <x v="0"/>
          </reference>
        </references>
      </pivotArea>
    </format>
    <format dxfId="1">
      <pivotArea dataOnly="0" outline="0" fieldPosition="0">
        <references count="2">
          <reference field="4294967294" count="1">
            <x v="1"/>
          </reference>
          <reference field="0" count="1" selected="0">
            <x v="0"/>
          </reference>
        </references>
      </pivotArea>
    </format>
    <format dxfId="0">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12.xml><?xml version="1.0" encoding="utf-8"?>
<pivotTableDefinition xmlns="http://schemas.openxmlformats.org/spreadsheetml/2006/main" name="Tableau croisé dynamique10"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5" firstHeaderRow="1" firstDataRow="2" firstDataCol="2" rowPageCount="1" colPageCount="1"/>
  <pivotFields count="11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h="1"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19">
    <i>
      <x/>
      <x v="8"/>
    </i>
    <i>
      <x v="1"/>
      <x v="14"/>
    </i>
    <i>
      <x v="2"/>
      <x v="6"/>
    </i>
    <i>
      <x v="3"/>
      <x v="12"/>
    </i>
    <i>
      <x v="4"/>
      <x v="5"/>
    </i>
    <i>
      <x v="5"/>
      <x v="11"/>
    </i>
    <i r="1">
      <x v="13"/>
    </i>
    <i r="1">
      <x v="15"/>
    </i>
    <i r="1">
      <x v="18"/>
    </i>
    <i>
      <x v="6"/>
      <x v="17"/>
    </i>
    <i>
      <x v="7"/>
      <x v="3"/>
    </i>
    <i>
      <x v="8"/>
      <x/>
    </i>
    <i>
      <x v="9"/>
      <x v="9"/>
    </i>
    <i>
      <x v="10"/>
      <x v="1"/>
    </i>
    <i>
      <x v="11"/>
      <x v="4"/>
    </i>
    <i>
      <x v="12"/>
      <x v="16"/>
    </i>
    <i>
      <x v="13"/>
      <x v="7"/>
    </i>
    <i>
      <x v="14"/>
      <x v="2"/>
    </i>
    <i t="grand">
      <x/>
    </i>
  </rowItems>
  <colFields count="1">
    <field x="-2"/>
  </colFields>
  <colItems count="7">
    <i>
      <x/>
    </i>
    <i i="1">
      <x v="1"/>
    </i>
    <i i="2">
      <x v="2"/>
    </i>
    <i i="3">
      <x v="3"/>
    </i>
    <i i="4">
      <x v="4"/>
    </i>
    <i i="5">
      <x v="5"/>
    </i>
    <i i="6">
      <x v="6"/>
    </i>
  </colItems>
  <pageFields count="1">
    <pageField fld="0" item="1" hier="0"/>
  </pageFields>
  <dataFields count="7">
    <dataField name="Négligence" fld="39" baseField="0" baseItem="0"/>
    <dataField name="Abus physique" fld="40" baseField="0" baseItem="0"/>
    <dataField name="Abus_x000a_sexuel" fld="41" baseField="0" baseItem="0"/>
    <dataField name="Trouble de_x000a_comportement" fld="42" baseField="0" baseItem="0"/>
    <dataField name="Abandon" fld="43" baseField="0" baseItem="0"/>
    <dataField name="Mauvais_x000a_traitements_x000a_psychologiques" fld="44" baseField="0" baseItem="0"/>
    <dataField name="Total" fld="45" baseField="0" baseItem="0" numFmtId="3"/>
  </dataFields>
  <formats count="17">
    <format dxfId="2010">
      <pivotArea outline="0" fieldPosition="0"/>
    </format>
    <format dxfId="2009">
      <pivotArea dataOnly="0" outline="0" fieldPosition="0">
        <references count="1">
          <reference field="4294967294" count="1">
            <x v="4"/>
          </reference>
        </references>
      </pivotArea>
    </format>
    <format dxfId="2008">
      <pivotArea dataOnly="0" outline="0" fieldPosition="0">
        <references count="1">
          <reference field="4294967294" count="1">
            <x v="3"/>
          </reference>
        </references>
      </pivotArea>
    </format>
    <format dxfId="2007">
      <pivotArea dataOnly="0" outline="0" fieldPosition="0">
        <references count="1">
          <reference field="4294967294" count="1">
            <x v="2"/>
          </reference>
        </references>
      </pivotArea>
    </format>
    <format dxfId="2006">
      <pivotArea dataOnly="0" outline="0" fieldPosition="0">
        <references count="1">
          <reference field="4294967294" count="1">
            <x v="1"/>
          </reference>
        </references>
      </pivotArea>
    </format>
    <format dxfId="2005">
      <pivotArea dataOnly="0" outline="0" fieldPosition="0">
        <references count="1">
          <reference field="4294967294" count="1">
            <x v="0"/>
          </reference>
        </references>
      </pivotArea>
    </format>
    <format dxfId="2004">
      <pivotArea dataOnly="0" labelOnly="1" outline="0" fieldPosition="0">
        <references count="1">
          <reference field="3" count="0"/>
        </references>
      </pivotArea>
    </format>
    <format dxfId="2003">
      <pivotArea field="3" type="button" dataOnly="0" labelOnly="1" outline="0" axis="axisRow" fieldPosition="0"/>
    </format>
    <format dxfId="2002">
      <pivotArea field="2" type="button" dataOnly="0" labelOnly="1" outline="0" axis="axisRow" fieldPosition="1"/>
    </format>
    <format dxfId="2001">
      <pivotArea dataOnly="0" labelOnly="1" outline="0" fieldPosition="0">
        <references count="1">
          <reference field="4294967294" count="0"/>
        </references>
      </pivotArea>
    </format>
    <format dxfId="2000">
      <pivotArea dataOnly="0" labelOnly="1" outline="0" fieldPosition="0">
        <references count="1">
          <reference field="0" count="1">
            <x v="1"/>
          </reference>
        </references>
      </pivotArea>
    </format>
    <format dxfId="1999">
      <pivotArea field="0" type="button" dataOnly="0" labelOnly="1" outline="0" axis="axisPage" fieldPosition="0"/>
    </format>
    <format dxfId="1998">
      <pivotArea dataOnly="0" labelOnly="1" outline="0" fieldPosition="0">
        <references count="1">
          <reference field="0" count="1">
            <x v="1"/>
          </reference>
        </references>
      </pivotArea>
    </format>
    <format dxfId="1997">
      <pivotArea dataOnly="0" labelOnly="1" outline="0" fieldPosition="0">
        <references count="1">
          <reference field="0" count="1">
            <x v="0"/>
          </reference>
        </references>
      </pivotArea>
    </format>
    <format dxfId="1996">
      <pivotArea outline="0" fieldPosition="0">
        <references count="1">
          <reference field="4294967294" count="1">
            <x v="6"/>
          </reference>
        </references>
      </pivotArea>
    </format>
    <format dxfId="1995">
      <pivotArea outline="0" fieldPosition="0">
        <references count="1">
          <reference field="4294967294" count="1" selected="0">
            <x v="6"/>
          </reference>
        </references>
      </pivotArea>
    </format>
    <format dxfId="1994">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13.xml><?xml version="1.0" encoding="utf-8"?>
<pivotTableDefinition xmlns="http://schemas.openxmlformats.org/spreadsheetml/2006/main" name="Tableau croisé dynamique11"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5" firstHeaderRow="1" firstDataRow="2" firstDataCol="2" rowPageCount="1" colPageCount="1"/>
  <pivotFields count="110">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h="1"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19">
    <i>
      <x/>
      <x v="8"/>
    </i>
    <i>
      <x v="1"/>
      <x v="14"/>
    </i>
    <i>
      <x v="2"/>
      <x v="6"/>
    </i>
    <i>
      <x v="3"/>
      <x v="12"/>
    </i>
    <i>
      <x v="4"/>
      <x v="5"/>
    </i>
    <i>
      <x v="5"/>
      <x v="11"/>
    </i>
    <i r="1">
      <x v="13"/>
    </i>
    <i r="1">
      <x v="15"/>
    </i>
    <i r="1">
      <x v="18"/>
    </i>
    <i>
      <x v="6"/>
      <x v="17"/>
    </i>
    <i>
      <x v="7"/>
      <x v="3"/>
    </i>
    <i>
      <x v="8"/>
      <x/>
    </i>
    <i>
      <x v="9"/>
      <x v="9"/>
    </i>
    <i>
      <x v="10"/>
      <x v="1"/>
    </i>
    <i>
      <x v="11"/>
      <x v="4"/>
    </i>
    <i>
      <x v="12"/>
      <x v="16"/>
    </i>
    <i>
      <x v="13"/>
      <x v="7"/>
    </i>
    <i>
      <x v="14"/>
      <x v="2"/>
    </i>
    <i t="grand">
      <x/>
    </i>
  </rowItems>
  <colFields count="1">
    <field x="-2"/>
  </colFields>
  <colItems count="7">
    <i>
      <x/>
    </i>
    <i i="1">
      <x v="1"/>
    </i>
    <i i="2">
      <x v="2"/>
    </i>
    <i i="3">
      <x v="3"/>
    </i>
    <i i="4">
      <x v="4"/>
    </i>
    <i i="5">
      <x v="5"/>
    </i>
    <i i="6">
      <x v="6"/>
    </i>
  </colItems>
  <pageFields count="1">
    <pageField fld="0" item="1" hier="0"/>
  </pageFields>
  <dataFields count="7">
    <dataField name="Négligence" fld="46" baseField="0" baseItem="0" numFmtId="3"/>
    <dataField name="Abus physique" fld="47" baseField="0" baseItem="0" numFmtId="3"/>
    <dataField name="Abus sexuel" fld="48" baseField="2" baseItem="11" numFmtId="3"/>
    <dataField name="Trouble de_x000a_comportement" fld="49" baseField="0" baseItem="0" numFmtId="3"/>
    <dataField name="Abandon" fld="50" baseField="0" baseItem="0" numFmtId="3"/>
    <dataField name="Mauvais_x000a_traitements_x000a_psychologiques" fld="51" baseField="0" baseItem="0" numFmtId="3"/>
    <dataField name="Total" fld="52" baseField="0" baseItem="0" numFmtId="3"/>
  </dataFields>
  <formats count="23">
    <format dxfId="1993">
      <pivotArea outline="0" fieldPosition="0"/>
    </format>
    <format dxfId="1992">
      <pivotArea dataOnly="0" outline="0" fieldPosition="0">
        <references count="1">
          <reference field="4294967294" count="1">
            <x v="0"/>
          </reference>
        </references>
      </pivotArea>
    </format>
    <format dxfId="1991">
      <pivotArea dataOnly="0" outline="0" fieldPosition="0">
        <references count="1">
          <reference field="4294967294" count="1">
            <x v="1"/>
          </reference>
        </references>
      </pivotArea>
    </format>
    <format dxfId="1990">
      <pivotArea dataOnly="0" outline="0" fieldPosition="0">
        <references count="1">
          <reference field="4294967294" count="1">
            <x v="2"/>
          </reference>
        </references>
      </pivotArea>
    </format>
    <format dxfId="1989">
      <pivotArea dataOnly="0" outline="0" fieldPosition="0">
        <references count="1">
          <reference field="4294967294" count="1">
            <x v="3"/>
          </reference>
        </references>
      </pivotArea>
    </format>
    <format dxfId="1988">
      <pivotArea dataOnly="0" outline="0" fieldPosition="0">
        <references count="1">
          <reference field="4294967294" count="1">
            <x v="4"/>
          </reference>
        </references>
      </pivotArea>
    </format>
    <format dxfId="1987">
      <pivotArea outline="0" fieldPosition="0">
        <references count="1">
          <reference field="4294967294" count="1">
            <x v="0"/>
          </reference>
        </references>
      </pivotArea>
    </format>
    <format dxfId="1986">
      <pivotArea outline="0" fieldPosition="0">
        <references count="1">
          <reference field="4294967294" count="1">
            <x v="1"/>
          </reference>
        </references>
      </pivotArea>
    </format>
    <format dxfId="1985">
      <pivotArea outline="0" fieldPosition="0">
        <references count="1">
          <reference field="4294967294" count="1">
            <x v="2"/>
          </reference>
        </references>
      </pivotArea>
    </format>
    <format dxfId="1984">
      <pivotArea outline="0" fieldPosition="0">
        <references count="1">
          <reference field="4294967294" count="1">
            <x v="3"/>
          </reference>
        </references>
      </pivotArea>
    </format>
    <format dxfId="1983">
      <pivotArea outline="0" fieldPosition="0">
        <references count="1">
          <reference field="4294967294" count="1">
            <x v="4"/>
          </reference>
        </references>
      </pivotArea>
    </format>
    <format dxfId="1982">
      <pivotArea outline="0" fieldPosition="0">
        <references count="1">
          <reference field="4294967294" count="1">
            <x v="5"/>
          </reference>
        </references>
      </pivotArea>
    </format>
    <format dxfId="1981">
      <pivotArea dataOnly="0" labelOnly="1" outline="0" fieldPosition="0">
        <references count="1">
          <reference field="3" count="0"/>
        </references>
      </pivotArea>
    </format>
    <format dxfId="1980">
      <pivotArea field="3" type="button" dataOnly="0" labelOnly="1" outline="0" axis="axisRow" fieldPosition="0"/>
    </format>
    <format dxfId="1979">
      <pivotArea field="2" type="button" dataOnly="0" labelOnly="1" outline="0" axis="axisRow" fieldPosition="1"/>
    </format>
    <format dxfId="1978">
      <pivotArea dataOnly="0" labelOnly="1" outline="0" fieldPosition="0">
        <references count="1">
          <reference field="4294967294" count="0"/>
        </references>
      </pivotArea>
    </format>
    <format dxfId="1977">
      <pivotArea dataOnly="0" labelOnly="1" outline="0" fieldPosition="0">
        <references count="1">
          <reference field="0" count="1">
            <x v="1"/>
          </reference>
        </references>
      </pivotArea>
    </format>
    <format dxfId="1976">
      <pivotArea field="0" type="button" dataOnly="0" labelOnly="1" outline="0" axis="axisPage" fieldPosition="0"/>
    </format>
    <format dxfId="1975">
      <pivotArea dataOnly="0" labelOnly="1" outline="0" fieldPosition="0">
        <references count="1">
          <reference field="0" count="1">
            <x v="1"/>
          </reference>
        </references>
      </pivotArea>
    </format>
    <format dxfId="1974">
      <pivotArea dataOnly="0" labelOnly="1" outline="0" fieldPosition="0">
        <references count="1">
          <reference field="0" count="1">
            <x v="0"/>
          </reference>
        </references>
      </pivotArea>
    </format>
    <format dxfId="1973">
      <pivotArea outline="0" fieldPosition="0">
        <references count="1">
          <reference field="4294967294" count="1">
            <x v="6"/>
          </reference>
        </references>
      </pivotArea>
    </format>
    <format dxfId="1972">
      <pivotArea outline="0" fieldPosition="0">
        <references count="1">
          <reference field="4294967294" count="1" selected="0">
            <x v="6"/>
          </reference>
        </references>
      </pivotArea>
    </format>
    <format dxfId="1971">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14.xml><?xml version="1.0" encoding="utf-8"?>
<pivotTableDefinition xmlns="http://schemas.openxmlformats.org/spreadsheetml/2006/main" name="Tableau croisé dynamique12" cacheId="17" applyNumberFormats="0" applyBorderFormats="0" applyFontFormats="0" applyPatternFormats="0" applyAlignmentFormats="0" applyWidthHeightFormats="1" dataCaption="Données" updatedVersion="4" minRefreshableVersion="3" asteriskTotals="1" showMemberPropertyTips="0" colGrandTotals="0" itemPrintTitles="1" createdVersion="4" indent="0" compact="0" compactData="0" gridDropZones="1">
  <location ref="A5:I26" firstHeaderRow="1" firstDataRow="2" firstDataCol="2" rowPageCount="1" colPageCount="1"/>
  <pivotFields count="11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7">
    <i>
      <x/>
    </i>
    <i i="1">
      <x v="1"/>
    </i>
    <i i="2">
      <x v="2"/>
    </i>
    <i i="3">
      <x v="3"/>
    </i>
    <i i="4">
      <x v="4"/>
    </i>
    <i i="5">
      <x v="5"/>
    </i>
    <i i="6">
      <x v="6"/>
    </i>
  </colItems>
  <pageFields count="1">
    <pageField fld="0" item="1" hier="0"/>
  </pageFields>
  <dataFields count="7">
    <dataField name="Négligence" fld="53" baseField="0" baseItem="0"/>
    <dataField name="Abus physique" fld="54" baseField="0" baseItem="0"/>
    <dataField name="Abus_x000a_sexuel" fld="55" baseField="0" baseItem="0"/>
    <dataField name="Trouble de_x000a_comportement" fld="56" baseField="0" baseItem="0"/>
    <dataField name="Abandon" fld="57" baseField="0" baseItem="0"/>
    <dataField name="Mauvais_x000a_traitements_x000a_psychologiques" fld="58" baseField="0" baseItem="0"/>
    <dataField name="Total" fld="59" baseField="0" baseItem="0" numFmtId="4"/>
  </dataFields>
  <formats count="18">
    <format dxfId="1970">
      <pivotArea outline="0" fieldPosition="0"/>
    </format>
    <format dxfId="1969">
      <pivotArea dataOnly="0" outline="0" fieldPosition="0">
        <references count="1">
          <reference field="4294967294" count="1">
            <x v="0"/>
          </reference>
        </references>
      </pivotArea>
    </format>
    <format dxfId="1968">
      <pivotArea dataOnly="0" outline="0" fieldPosition="0">
        <references count="1">
          <reference field="4294967294" count="1">
            <x v="1"/>
          </reference>
        </references>
      </pivotArea>
    </format>
    <format dxfId="1967">
      <pivotArea dataOnly="0" outline="0" fieldPosition="0">
        <references count="1">
          <reference field="4294967294" count="1">
            <x v="2"/>
          </reference>
        </references>
      </pivotArea>
    </format>
    <format dxfId="1966">
      <pivotArea dataOnly="0" outline="0" fieldPosition="0">
        <references count="1">
          <reference field="4294967294" count="1">
            <x v="3"/>
          </reference>
        </references>
      </pivotArea>
    </format>
    <format dxfId="1965">
      <pivotArea dataOnly="0" outline="0" fieldPosition="0">
        <references count="1">
          <reference field="4294967294" count="1">
            <x v="4"/>
          </reference>
        </references>
      </pivotArea>
    </format>
    <format dxfId="1964">
      <pivotArea grandRow="1" outline="0" fieldPosition="0"/>
    </format>
    <format dxfId="1963">
      <pivotArea dataOnly="0" labelOnly="1" outline="0" fieldPosition="0">
        <references count="1">
          <reference field="3" count="0"/>
        </references>
      </pivotArea>
    </format>
    <format dxfId="1962">
      <pivotArea field="3" type="button" dataOnly="0" labelOnly="1" outline="0" axis="axisRow" fieldPosition="0"/>
    </format>
    <format dxfId="1961">
      <pivotArea field="2" type="button" dataOnly="0" labelOnly="1" outline="0" axis="axisRow" fieldPosition="1"/>
    </format>
    <format dxfId="1960">
      <pivotArea dataOnly="0" labelOnly="1" outline="0" fieldPosition="0">
        <references count="1">
          <reference field="4294967294" count="0"/>
        </references>
      </pivotArea>
    </format>
    <format dxfId="1959">
      <pivotArea dataOnly="0" labelOnly="1" outline="0" fieldPosition="0">
        <references count="1">
          <reference field="0" count="1">
            <x v="1"/>
          </reference>
        </references>
      </pivotArea>
    </format>
    <format dxfId="1958">
      <pivotArea field="0" type="button" dataOnly="0" labelOnly="1" outline="0" axis="axisPage" fieldPosition="0"/>
    </format>
    <format dxfId="1957">
      <pivotArea dataOnly="0" labelOnly="1" outline="0" fieldPosition="0">
        <references count="1">
          <reference field="0" count="1">
            <x v="1"/>
          </reference>
        </references>
      </pivotArea>
    </format>
    <format dxfId="1956">
      <pivotArea dataOnly="0" labelOnly="1" outline="0" fieldPosition="0">
        <references count="1">
          <reference field="0" count="1">
            <x v="0"/>
          </reference>
        </references>
      </pivotArea>
    </format>
    <format dxfId="1955">
      <pivotArea outline="0" fieldPosition="0">
        <references count="1">
          <reference field="4294967294" count="1">
            <x v="6"/>
          </reference>
        </references>
      </pivotArea>
    </format>
    <format dxfId="1954">
      <pivotArea outline="0" fieldPosition="0">
        <references count="1">
          <reference field="4294967294" count="1" selected="0">
            <x v="6"/>
          </reference>
        </references>
      </pivotArea>
    </format>
    <format dxfId="1953">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15.xml><?xml version="1.0" encoding="utf-8"?>
<pivotTableDefinition xmlns="http://schemas.openxmlformats.org/spreadsheetml/2006/main" name="Tableau croisé dynamique1"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6" firstHeaderRow="1" firstDataRow="2" firstDataCol="2" rowPageCount="1" colPageCount="1"/>
  <pivotFields count="110">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7">
    <i>
      <x/>
    </i>
    <i i="1">
      <x v="1"/>
    </i>
    <i i="2">
      <x v="2"/>
    </i>
    <i i="3">
      <x v="3"/>
    </i>
    <i i="4">
      <x v="4"/>
    </i>
    <i i="5">
      <x v="5"/>
    </i>
    <i i="6">
      <x v="6"/>
    </i>
  </colItems>
  <pageFields count="1">
    <pageField fld="0" item="1" hier="0"/>
  </pageFields>
  <dataFields count="7">
    <dataField name="Négligence" fld="60" baseField="0" baseItem="0"/>
    <dataField name="Abus physique" fld="61" baseField="0" baseItem="0"/>
    <dataField name="Abus_x000a_sexuel" fld="62" baseField="0" baseItem="0"/>
    <dataField name="Trouble de_x000a_comportement" fld="63" baseField="0" baseItem="0"/>
    <dataField name="Abandon" fld="64" baseField="0" baseItem="0"/>
    <dataField name="Mauvais traitements psychologiques" fld="65" baseField="0" baseItem="0"/>
    <dataField name="Total" fld="66" baseField="0" baseItem="0" numFmtId="3"/>
  </dataFields>
  <formats count="17">
    <format dxfId="1952">
      <pivotArea outline="0" fieldPosition="0"/>
    </format>
    <format dxfId="1951">
      <pivotArea dataOnly="0" outline="0" fieldPosition="0">
        <references count="1">
          <reference field="4294967294" count="1">
            <x v="0"/>
          </reference>
        </references>
      </pivotArea>
    </format>
    <format dxfId="1950">
      <pivotArea dataOnly="0" outline="0" fieldPosition="0">
        <references count="1">
          <reference field="4294967294" count="1">
            <x v="1"/>
          </reference>
        </references>
      </pivotArea>
    </format>
    <format dxfId="1949">
      <pivotArea dataOnly="0" outline="0" fieldPosition="0">
        <references count="1">
          <reference field="4294967294" count="1">
            <x v="2"/>
          </reference>
        </references>
      </pivotArea>
    </format>
    <format dxfId="1948">
      <pivotArea dataOnly="0" outline="0" fieldPosition="0">
        <references count="1">
          <reference field="4294967294" count="1">
            <x v="3"/>
          </reference>
        </references>
      </pivotArea>
    </format>
    <format dxfId="1947">
      <pivotArea dataOnly="0" outline="0" fieldPosition="0">
        <references count="1">
          <reference field="4294967294" count="1">
            <x v="4"/>
          </reference>
        </references>
      </pivotArea>
    </format>
    <format dxfId="1946">
      <pivotArea dataOnly="0" labelOnly="1" outline="0" fieldPosition="0">
        <references count="1">
          <reference field="3" count="0"/>
        </references>
      </pivotArea>
    </format>
    <format dxfId="1945">
      <pivotArea field="3" type="button" dataOnly="0" labelOnly="1" outline="0" axis="axisRow" fieldPosition="0"/>
    </format>
    <format dxfId="1944">
      <pivotArea field="2" type="button" dataOnly="0" labelOnly="1" outline="0" axis="axisRow" fieldPosition="1"/>
    </format>
    <format dxfId="1943">
      <pivotArea dataOnly="0" labelOnly="1" outline="0" fieldPosition="0">
        <references count="1">
          <reference field="4294967294" count="0"/>
        </references>
      </pivotArea>
    </format>
    <format dxfId="1942">
      <pivotArea dataOnly="0" labelOnly="1" outline="0" fieldPosition="0">
        <references count="1">
          <reference field="0" count="1">
            <x v="1"/>
          </reference>
        </references>
      </pivotArea>
    </format>
    <format dxfId="1941">
      <pivotArea field="0" type="button" dataOnly="0" labelOnly="1" outline="0" axis="axisPage" fieldPosition="0"/>
    </format>
    <format dxfId="1940">
      <pivotArea dataOnly="0" labelOnly="1" outline="0" fieldPosition="0">
        <references count="1">
          <reference field="0" count="1">
            <x v="1"/>
          </reference>
        </references>
      </pivotArea>
    </format>
    <format dxfId="1939">
      <pivotArea dataOnly="0" labelOnly="1" outline="0" fieldPosition="0">
        <references count="1">
          <reference field="0" count="1">
            <x v="0"/>
          </reference>
        </references>
      </pivotArea>
    </format>
    <format dxfId="1938">
      <pivotArea outline="0" fieldPosition="0">
        <references count="1">
          <reference field="4294967294" count="1">
            <x v="6"/>
          </reference>
        </references>
      </pivotArea>
    </format>
    <format dxfId="1937">
      <pivotArea outline="0" fieldPosition="0">
        <references count="1">
          <reference field="4294967294" count="1" selected="0">
            <x v="6"/>
          </reference>
        </references>
      </pivotArea>
    </format>
    <format dxfId="1936">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16.xml><?xml version="1.0" encoding="utf-8"?>
<pivotTableDefinition xmlns="http://schemas.openxmlformats.org/spreadsheetml/2006/main" name="Tableau croisé dynamique2"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6" firstHeaderRow="1" firstDataRow="2" firstDataCol="2" rowPageCount="1" colPageCount="1"/>
  <pivotFields count="110">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7">
    <i>
      <x/>
    </i>
    <i i="1">
      <x v="1"/>
    </i>
    <i i="2">
      <x v="2"/>
    </i>
    <i i="3">
      <x v="3"/>
    </i>
    <i i="4">
      <x v="4"/>
    </i>
    <i i="5">
      <x v="5"/>
    </i>
    <i i="6">
      <x v="6"/>
    </i>
  </colItems>
  <pageFields count="1">
    <pageField fld="0" item="1" hier="0"/>
  </pageFields>
  <dataFields count="7">
    <dataField name="Négligence" fld="67" baseField="0" baseItem="0"/>
    <dataField name="Abus physique" fld="68" baseField="0" baseItem="0"/>
    <dataField name="Abus_x000a_sexuel" fld="69" baseField="0" baseItem="0"/>
    <dataField name="Trouble de_x000a_comportement" fld="70" baseField="0" baseItem="0"/>
    <dataField name="Abandon" fld="71" baseField="0" baseItem="0"/>
    <dataField name="Mauvais traitements psychologiques" fld="72" baseField="0" baseItem="0"/>
    <dataField name="Total" fld="73" baseField="0" baseItem="0" numFmtId="4"/>
  </dataFields>
  <formats count="19">
    <format dxfId="1935">
      <pivotArea outline="0" fieldPosition="0"/>
    </format>
    <format dxfId="1934">
      <pivotArea dataOnly="0" outline="0" fieldPosition="0">
        <references count="1">
          <reference field="4294967294" count="5">
            <x v="0"/>
            <x v="1"/>
            <x v="2"/>
            <x v="3"/>
            <x v="4"/>
          </reference>
        </references>
      </pivotArea>
    </format>
    <format dxfId="1933">
      <pivotArea dataOnly="0" outline="0" fieldPosition="0">
        <references count="1">
          <reference field="4294967294" count="1">
            <x v="0"/>
          </reference>
        </references>
      </pivotArea>
    </format>
    <format>
      <pivotArea dataOnly="0" outline="0" fieldPosition="0">
        <references count="1">
          <reference field="4294967294" count="4">
            <x v="1"/>
            <x v="2"/>
            <x v="3"/>
            <x v="4"/>
          </reference>
        </references>
      </pivotArea>
    </format>
    <format dxfId="1932">
      <pivotArea dataOnly="0" outline="0" fieldPosition="0">
        <references count="1">
          <reference field="4294967294" count="1">
            <x v="1"/>
          </reference>
        </references>
      </pivotArea>
    </format>
    <format dxfId="1931">
      <pivotArea dataOnly="0" outline="0" fieldPosition="0">
        <references count="1">
          <reference field="4294967294" count="1">
            <x v="2"/>
          </reference>
        </references>
      </pivotArea>
    </format>
    <format dxfId="1930">
      <pivotArea dataOnly="0" outline="0" fieldPosition="0">
        <references count="1">
          <reference field="4294967294" count="1">
            <x v="3"/>
          </reference>
        </references>
      </pivotArea>
    </format>
    <format dxfId="1929">
      <pivotArea grandRow="1" outline="0" fieldPosition="0"/>
    </format>
    <format dxfId="1928">
      <pivotArea dataOnly="0" labelOnly="1" outline="0" fieldPosition="0">
        <references count="1">
          <reference field="3" count="0"/>
        </references>
      </pivotArea>
    </format>
    <format dxfId="1927">
      <pivotArea field="3" type="button" dataOnly="0" labelOnly="1" outline="0" axis="axisRow" fieldPosition="0"/>
    </format>
    <format dxfId="1926">
      <pivotArea field="2" type="button" dataOnly="0" labelOnly="1" outline="0" axis="axisRow" fieldPosition="1"/>
    </format>
    <format dxfId="1925">
      <pivotArea dataOnly="0" labelOnly="1" outline="0" fieldPosition="0">
        <references count="1">
          <reference field="4294967294" count="0"/>
        </references>
      </pivotArea>
    </format>
    <format dxfId="1924">
      <pivotArea dataOnly="0" labelOnly="1" outline="0" fieldPosition="0">
        <references count="1">
          <reference field="0" count="1">
            <x v="1"/>
          </reference>
        </references>
      </pivotArea>
    </format>
    <format dxfId="1923">
      <pivotArea field="0" type="button" dataOnly="0" labelOnly="1" outline="0" axis="axisPage" fieldPosition="0"/>
    </format>
    <format dxfId="1922">
      <pivotArea dataOnly="0" labelOnly="1" outline="0" fieldPosition="0">
        <references count="1">
          <reference field="0" count="1">
            <x v="1"/>
          </reference>
        </references>
      </pivotArea>
    </format>
    <format dxfId="1921">
      <pivotArea dataOnly="0" labelOnly="1" outline="0" fieldPosition="0">
        <references count="1">
          <reference field="0" count="1">
            <x v="0"/>
          </reference>
        </references>
      </pivotArea>
    </format>
    <format dxfId="1920">
      <pivotArea outline="0" fieldPosition="0">
        <references count="1">
          <reference field="4294967294" count="1">
            <x v="6"/>
          </reference>
        </references>
      </pivotArea>
    </format>
    <format dxfId="1919">
      <pivotArea outline="0" fieldPosition="0">
        <references count="1">
          <reference field="4294967294" count="1" selected="0">
            <x v="6"/>
          </reference>
        </references>
      </pivotArea>
    </format>
    <format dxfId="1918">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17.xml><?xml version="1.0" encoding="utf-8"?>
<pivotTableDefinition xmlns="http://schemas.openxmlformats.org/spreadsheetml/2006/main" name="Tableau croisé dynamique3"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6" firstHeaderRow="1" firstDataRow="2" firstDataCol="2" rowPageCount="1" colPageCount="1"/>
  <pivotFields count="110">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7">
    <i>
      <x/>
    </i>
    <i i="1">
      <x v="1"/>
    </i>
    <i i="2">
      <x v="2"/>
    </i>
    <i i="3">
      <x v="3"/>
    </i>
    <i i="4">
      <x v="4"/>
    </i>
    <i i="5">
      <x v="5"/>
    </i>
    <i i="6">
      <x v="6"/>
    </i>
  </colItems>
  <pageFields count="1">
    <pageField fld="0" item="1" hier="0"/>
  </pageFields>
  <dataFields count="7">
    <dataField name="Négligence" fld="74" baseField="0" baseItem="0"/>
    <dataField name="Abus physique" fld="75" baseField="0" baseItem="0"/>
    <dataField name="Abus_x000a_sexuel" fld="76" baseField="0" baseItem="0"/>
    <dataField name="Trouble de_x000a_comportement" fld="77" baseField="0" baseItem="0"/>
    <dataField name="Abandon" fld="78" baseField="0" baseItem="0"/>
    <dataField name="Mauvais traitements psychologiques" fld="79" baseField="0" baseItem="0"/>
    <dataField name="Total" fld="80" baseField="0" baseItem="0" numFmtId="4"/>
  </dataFields>
  <formats count="18">
    <format dxfId="1917">
      <pivotArea outline="0" fieldPosition="0"/>
    </format>
    <format dxfId="1916">
      <pivotArea grandRow="1" outline="0" fieldPosition="0"/>
    </format>
    <format dxfId="1915">
      <pivotArea dataOnly="0" outline="0" fieldPosition="0">
        <references count="1">
          <reference field="4294967294" count="1">
            <x v="4"/>
          </reference>
        </references>
      </pivotArea>
    </format>
    <format dxfId="1914">
      <pivotArea dataOnly="0" outline="0" fieldPosition="0">
        <references count="1">
          <reference field="4294967294" count="1">
            <x v="3"/>
          </reference>
        </references>
      </pivotArea>
    </format>
    <format dxfId="1913">
      <pivotArea dataOnly="0" outline="0" fieldPosition="0">
        <references count="1">
          <reference field="4294967294" count="1">
            <x v="2"/>
          </reference>
        </references>
      </pivotArea>
    </format>
    <format dxfId="1912">
      <pivotArea dataOnly="0" outline="0" fieldPosition="0">
        <references count="1">
          <reference field="4294967294" count="1">
            <x v="1"/>
          </reference>
        </references>
      </pivotArea>
    </format>
    <format dxfId="1911">
      <pivotArea dataOnly="0" outline="0" fieldPosition="0">
        <references count="1">
          <reference field="4294967294" count="1">
            <x v="0"/>
          </reference>
        </references>
      </pivotArea>
    </format>
    <format dxfId="1910">
      <pivotArea dataOnly="0" labelOnly="1" outline="0" fieldPosition="0">
        <references count="1">
          <reference field="3" count="0"/>
        </references>
      </pivotArea>
    </format>
    <format dxfId="1909">
      <pivotArea field="3" type="button" dataOnly="0" labelOnly="1" outline="0" axis="axisRow" fieldPosition="0"/>
    </format>
    <format dxfId="1908">
      <pivotArea field="2" type="button" dataOnly="0" labelOnly="1" outline="0" axis="axisRow" fieldPosition="1"/>
    </format>
    <format dxfId="1907">
      <pivotArea dataOnly="0" labelOnly="1" outline="0" fieldPosition="0">
        <references count="1">
          <reference field="4294967294" count="0"/>
        </references>
      </pivotArea>
    </format>
    <format dxfId="1906">
      <pivotArea dataOnly="0" labelOnly="1" outline="0" fieldPosition="0">
        <references count="1">
          <reference field="0" count="1">
            <x v="1"/>
          </reference>
        </references>
      </pivotArea>
    </format>
    <format dxfId="1905">
      <pivotArea field="0" type="button" dataOnly="0" labelOnly="1" outline="0" axis="axisPage" fieldPosition="0"/>
    </format>
    <format dxfId="1904">
      <pivotArea dataOnly="0" labelOnly="1" outline="0" fieldPosition="0">
        <references count="1">
          <reference field="0" count="1">
            <x v="1"/>
          </reference>
        </references>
      </pivotArea>
    </format>
    <format dxfId="1903">
      <pivotArea dataOnly="0" labelOnly="1" outline="0" fieldPosition="0">
        <references count="1">
          <reference field="0" count="1">
            <x v="0"/>
          </reference>
        </references>
      </pivotArea>
    </format>
    <format dxfId="1902">
      <pivotArea outline="0" fieldPosition="0">
        <references count="1">
          <reference field="4294967294" count="1">
            <x v="6"/>
          </reference>
        </references>
      </pivotArea>
    </format>
    <format dxfId="1901">
      <pivotArea outline="0" fieldPosition="0">
        <references count="1">
          <reference field="4294967294" count="1" selected="0">
            <x v="6"/>
          </reference>
        </references>
      </pivotArea>
    </format>
    <format dxfId="1900">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18.xml><?xml version="1.0" encoding="utf-8"?>
<pivotTableDefinition xmlns="http://schemas.openxmlformats.org/spreadsheetml/2006/main" name="Tableau croisé dynamique4"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6" firstHeaderRow="1" firstDataRow="2" firstDataCol="2" rowPageCount="1" colPageCount="1"/>
  <pivotFields count="110">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7">
    <i>
      <x/>
    </i>
    <i i="1">
      <x v="1"/>
    </i>
    <i i="2">
      <x v="2"/>
    </i>
    <i i="3">
      <x v="3"/>
    </i>
    <i i="4">
      <x v="4"/>
    </i>
    <i i="5">
      <x v="5"/>
    </i>
    <i i="6">
      <x v="6"/>
    </i>
  </colItems>
  <pageFields count="1">
    <pageField fld="0" item="1" hier="0"/>
  </pageFields>
  <dataFields count="7">
    <dataField name="Négligence" fld="81" baseField="0" baseItem="0"/>
    <dataField name="Abus physique" fld="82" baseField="0" baseItem="0"/>
    <dataField name="Abus_x000a_sexuel" fld="83" baseField="0" baseItem="0"/>
    <dataField name="Trouble de_x000a_comportement" fld="84" baseField="0" baseItem="0"/>
    <dataField name="Abandon" fld="85" baseField="0" baseItem="0"/>
    <dataField name="Mauvais traitements psychologiques" fld="86" baseField="0" baseItem="0"/>
    <dataField name="Total" fld="87" baseField="0" baseItem="0" numFmtId="3"/>
  </dataFields>
  <formats count="17">
    <format dxfId="1899">
      <pivotArea outline="0" fieldPosition="0"/>
    </format>
    <format dxfId="1898">
      <pivotArea dataOnly="0" outline="0" fieldPosition="0">
        <references count="1">
          <reference field="4294967294" count="1">
            <x v="0"/>
          </reference>
        </references>
      </pivotArea>
    </format>
    <format dxfId="1897">
      <pivotArea dataOnly="0" outline="0" fieldPosition="0">
        <references count="1">
          <reference field="4294967294" count="1">
            <x v="1"/>
          </reference>
        </references>
      </pivotArea>
    </format>
    <format dxfId="1896">
      <pivotArea dataOnly="0" outline="0" fieldPosition="0">
        <references count="1">
          <reference field="4294967294" count="1">
            <x v="2"/>
          </reference>
        </references>
      </pivotArea>
    </format>
    <format dxfId="1895">
      <pivotArea dataOnly="0" outline="0" fieldPosition="0">
        <references count="1">
          <reference field="4294967294" count="1">
            <x v="3"/>
          </reference>
        </references>
      </pivotArea>
    </format>
    <format dxfId="1894">
      <pivotArea dataOnly="0" outline="0" fieldPosition="0">
        <references count="1">
          <reference field="4294967294" count="1">
            <x v="4"/>
          </reference>
        </references>
      </pivotArea>
    </format>
    <format dxfId="1893">
      <pivotArea dataOnly="0" labelOnly="1" outline="0" fieldPosition="0">
        <references count="1">
          <reference field="3" count="0"/>
        </references>
      </pivotArea>
    </format>
    <format dxfId="1892">
      <pivotArea field="3" type="button" dataOnly="0" labelOnly="1" outline="0" axis="axisRow" fieldPosition="0"/>
    </format>
    <format dxfId="1891">
      <pivotArea field="2" type="button" dataOnly="0" labelOnly="1" outline="0" axis="axisRow" fieldPosition="1"/>
    </format>
    <format dxfId="1890">
      <pivotArea dataOnly="0" labelOnly="1" outline="0" fieldPosition="0">
        <references count="1">
          <reference field="4294967294" count="0"/>
        </references>
      </pivotArea>
    </format>
    <format dxfId="1889">
      <pivotArea dataOnly="0" labelOnly="1" outline="0" fieldPosition="0">
        <references count="1">
          <reference field="0" count="1">
            <x v="1"/>
          </reference>
        </references>
      </pivotArea>
    </format>
    <format dxfId="1888">
      <pivotArea field="0" type="button" dataOnly="0" labelOnly="1" outline="0" axis="axisPage" fieldPosition="0"/>
    </format>
    <format dxfId="1887">
      <pivotArea dataOnly="0" labelOnly="1" outline="0" fieldPosition="0">
        <references count="1">
          <reference field="0" count="1">
            <x v="1"/>
          </reference>
        </references>
      </pivotArea>
    </format>
    <format dxfId="1886">
      <pivotArea dataOnly="0" labelOnly="1" outline="0" fieldPosition="0">
        <references count="1">
          <reference field="0" count="1">
            <x v="0"/>
          </reference>
        </references>
      </pivotArea>
    </format>
    <format dxfId="1885">
      <pivotArea outline="0" fieldPosition="0">
        <references count="1">
          <reference field="4294967294" count="1">
            <x v="6"/>
          </reference>
        </references>
      </pivotArea>
    </format>
    <format dxfId="1884">
      <pivotArea outline="0" fieldPosition="0">
        <references count="1">
          <reference field="4294967294" count="1" selected="0">
            <x v="6"/>
          </reference>
        </references>
      </pivotArea>
    </format>
    <format dxfId="1883">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19.xml><?xml version="1.0" encoding="utf-8"?>
<pivotTableDefinition xmlns="http://schemas.openxmlformats.org/spreadsheetml/2006/main" name="Tableau croisé dynamique5"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6" firstHeaderRow="1" firstDataRow="2" firstDataCol="2" rowPageCount="1" colPageCount="1"/>
  <pivotFields count="110">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7">
    <i>
      <x/>
    </i>
    <i i="1">
      <x v="1"/>
    </i>
    <i i="2">
      <x v="2"/>
    </i>
    <i i="3">
      <x v="3"/>
    </i>
    <i i="4">
      <x v="4"/>
    </i>
    <i i="5">
      <x v="5"/>
    </i>
    <i i="6">
      <x v="6"/>
    </i>
  </colItems>
  <pageFields count="1">
    <pageField fld="0" item="1" hier="0"/>
  </pageFields>
  <dataFields count="7">
    <dataField name="Négligence" fld="88" baseField="0" baseItem="0"/>
    <dataField name="Abus physique" fld="89" baseField="0" baseItem="0"/>
    <dataField name="Abus_x000a_sexuel" fld="90" baseField="0" baseItem="0"/>
    <dataField name="Trouble de_x000a_comportement" fld="91" baseField="0" baseItem="0"/>
    <dataField name="Abandon" fld="92" baseField="0" baseItem="0"/>
    <dataField name="Mauvais traitements psychologiques" fld="93" baseField="0" baseItem="0"/>
    <dataField name="Total" fld="94" baseField="0" baseItem="0" numFmtId="4"/>
  </dataFields>
  <formats count="19">
    <format dxfId="1882">
      <pivotArea outline="0" fieldPosition="0"/>
    </format>
    <format dxfId="1881">
      <pivotArea dataOnly="0" outline="0" fieldPosition="0">
        <references count="1">
          <reference field="4294967294" count="1">
            <x v="0"/>
          </reference>
        </references>
      </pivotArea>
    </format>
    <format dxfId="1880">
      <pivotArea dataOnly="0" outline="0" fieldPosition="0">
        <references count="1">
          <reference field="4294967294" count="1">
            <x v="1"/>
          </reference>
        </references>
      </pivotArea>
    </format>
    <format dxfId="1879">
      <pivotArea dataOnly="0" outline="0" fieldPosition="0">
        <references count="1">
          <reference field="4294967294" count="1">
            <x v="2"/>
          </reference>
        </references>
      </pivotArea>
    </format>
    <format dxfId="1878">
      <pivotArea dataOnly="0" outline="0" fieldPosition="0">
        <references count="1">
          <reference field="4294967294" count="1">
            <x v="3"/>
          </reference>
        </references>
      </pivotArea>
    </format>
    <format dxfId="1877">
      <pivotArea dataOnly="0" outline="0" fieldPosition="0">
        <references count="1">
          <reference field="4294967294" count="1">
            <x v="4"/>
          </reference>
        </references>
      </pivotArea>
    </format>
    <format dxfId="1876">
      <pivotArea grandRow="1" outline="0" fieldPosition="0"/>
    </format>
    <format dxfId="1875">
      <pivotArea dataOnly="0" labelOnly="1" outline="0" fieldPosition="0">
        <references count="1">
          <reference field="3" count="0"/>
        </references>
      </pivotArea>
    </format>
    <format dxfId="1874">
      <pivotArea field="3" type="button" dataOnly="0" labelOnly="1" outline="0" axis="axisRow" fieldPosition="0"/>
    </format>
    <format dxfId="1873">
      <pivotArea field="2" type="button" dataOnly="0" labelOnly="1" outline="0" axis="axisRow" fieldPosition="1"/>
    </format>
    <format dxfId="1872">
      <pivotArea dataOnly="0" labelOnly="1" outline="0" fieldPosition="0">
        <references count="1">
          <reference field="4294967294" count="0"/>
        </references>
      </pivotArea>
    </format>
    <format dxfId="1871">
      <pivotArea field="0" type="button" dataOnly="0" labelOnly="1" outline="0" axis="axisPage" fieldPosition="0"/>
    </format>
    <format dxfId="1870">
      <pivotArea dataOnly="0" labelOnly="1" outline="0" fieldPosition="0">
        <references count="1">
          <reference field="0" count="1">
            <x v="1"/>
          </reference>
        </references>
      </pivotArea>
    </format>
    <format dxfId="1869">
      <pivotArea dataOnly="0" labelOnly="1" outline="0" fieldPosition="0">
        <references count="1">
          <reference field="0" count="1">
            <x v="1"/>
          </reference>
        </references>
      </pivotArea>
    </format>
    <format dxfId="1868">
      <pivotArea dataOnly="0" labelOnly="1" outline="0" fieldPosition="0">
        <references count="1">
          <reference field="0" count="1">
            <x v="0"/>
          </reference>
        </references>
      </pivotArea>
    </format>
    <format dxfId="1867">
      <pivotArea dataOnly="0" labelOnly="1" outline="0" fieldPosition="0">
        <references count="1">
          <reference field="0" count="1">
            <x v="0"/>
          </reference>
        </references>
      </pivotArea>
    </format>
    <format dxfId="1866">
      <pivotArea outline="0" fieldPosition="0">
        <references count="1">
          <reference field="4294967294" count="1">
            <x v="6"/>
          </reference>
        </references>
      </pivotArea>
    </format>
    <format dxfId="1865">
      <pivotArea outline="0" fieldPosition="0">
        <references count="1">
          <reference field="4294967294" count="1" selected="0">
            <x v="6"/>
          </reference>
        </references>
      </pivotArea>
    </format>
    <format dxfId="1864">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Tableau croisé dynamique1" cacheId="14"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M26" firstHeaderRow="1" firstDataRow="2" firstDataCol="2" rowPageCount="1" colPageCount="1"/>
  <pivotFields count="52">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rankBy="0">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rankBy="0" defaultSubtotal="0">
      <items count="16">
        <item x="0"/>
        <item x="1"/>
        <item x="2"/>
        <item x="3"/>
        <item x="4"/>
        <item x="5"/>
        <item x="6"/>
        <item x="7"/>
        <item x="8"/>
        <item x="9"/>
        <item x="10"/>
        <item x="11"/>
        <item x="12"/>
        <item x="13"/>
        <item x="14"/>
        <item x="15"/>
      </items>
    </pivotField>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11">
    <i>
      <x/>
    </i>
    <i i="1">
      <x v="1"/>
    </i>
    <i i="2">
      <x v="2"/>
    </i>
    <i i="3">
      <x v="3"/>
    </i>
    <i i="4">
      <x v="4"/>
    </i>
    <i i="5">
      <x v="5"/>
    </i>
    <i i="6">
      <x v="6"/>
    </i>
    <i i="7">
      <x v="7"/>
    </i>
    <i i="8">
      <x v="8"/>
    </i>
    <i i="9">
      <x v="9"/>
    </i>
    <i i="10">
      <x v="10"/>
    </i>
  </colItems>
  <pageFields count="1">
    <pageField fld="0" item="0" hier="0"/>
  </pageFields>
  <dataFields count="11">
    <dataField name="Unité de vie garde ouverte" fld="5" baseField="0" baseItem="0"/>
    <dataField name="Unité de vie garde fermée" fld="9" baseField="0" baseItem="0"/>
    <dataField name="Unité de vie régulière" fld="13" baseField="0" baseItem="0"/>
    <dataField name="Unité de vie santé mentale" fld="17" baseField="0" baseItem="0"/>
    <dataField name="Foyer de groupe" fld="21" baseField="0" baseItem="0"/>
    <dataField name="Autres RNI" fld="25" baseField="0" baseItem="0"/>
    <dataField name="RTF" fld="29" baseField="0" baseItem="0"/>
    <dataField name="RI" fld="33" baseField="0" baseItem="0"/>
    <dataField name="SAHT" fld="37" baseField="0" baseItem="0"/>
    <dataField name="Centre_x000a_de jour" fld="41" baseField="0" baseItem="0"/>
    <dataField name="Total" fld="45" baseField="0" baseItem="0"/>
  </dataFields>
  <formats count="34">
    <format dxfId="2262">
      <pivotArea outline="0" fieldPosition="0"/>
    </format>
    <format dxfId="2261">
      <pivotArea field="-2" type="button" dataOnly="0" labelOnly="1" outline="0" axis="axisCol" fieldPosition="0"/>
    </format>
    <format dxfId="2260">
      <pivotArea type="topRight" dataOnly="0" labelOnly="1" outline="0" fieldPosition="0"/>
    </format>
    <format dxfId="2259">
      <pivotArea dataOnly="0" labelOnly="1" outline="0" fieldPosition="0">
        <references count="1">
          <reference field="4294967294" count="0"/>
        </references>
      </pivotArea>
    </format>
    <format dxfId="2258">
      <pivotArea outline="0" fieldPosition="0">
        <references count="1">
          <reference field="4294967294" count="1" selected="0">
            <x v="9"/>
          </reference>
        </references>
      </pivotArea>
    </format>
    <format dxfId="2257">
      <pivotArea type="topRight" dataOnly="0" labelOnly="1" outline="0" offset="I1" fieldPosition="0"/>
    </format>
    <format dxfId="2256">
      <pivotArea dataOnly="0" labelOnly="1" outline="0" fieldPosition="0">
        <references count="1">
          <reference field="4294967294" count="1">
            <x v="9"/>
          </reference>
        </references>
      </pivotArea>
    </format>
    <format dxfId="2255">
      <pivotArea outline="0" fieldPosition="0">
        <references count="1">
          <reference field="4294967294" count="1" selected="0">
            <x v="0"/>
          </reference>
        </references>
      </pivotArea>
    </format>
    <format dxfId="2254">
      <pivotArea dataOnly="0" labelOnly="1" outline="0" fieldPosition="0">
        <references count="1">
          <reference field="4294967294" count="1">
            <x v="0"/>
          </reference>
        </references>
      </pivotArea>
    </format>
    <format dxfId="2253">
      <pivotArea dataOnly="0" labelOnly="1" outline="0" fieldPosition="0">
        <references count="1">
          <reference field="4294967294" count="1">
            <x v="1"/>
          </reference>
        </references>
      </pivotArea>
    </format>
    <format dxfId="2252">
      <pivotArea dataOnly="0" labelOnly="1" outline="0" fieldPosition="0">
        <references count="1">
          <reference field="4294967294" count="1">
            <x v="2"/>
          </reference>
        </references>
      </pivotArea>
    </format>
    <format dxfId="2251">
      <pivotArea dataOnly="0" labelOnly="1" outline="0" fieldPosition="0">
        <references count="1">
          <reference field="4294967294" count="1">
            <x v="3"/>
          </reference>
        </references>
      </pivotArea>
    </format>
    <format dxfId="2250">
      <pivotArea dataOnly="0" labelOnly="1" outline="0" fieldPosition="0">
        <references count="1">
          <reference field="4294967294" count="1">
            <x v="4"/>
          </reference>
        </references>
      </pivotArea>
    </format>
    <format dxfId="2249">
      <pivotArea dataOnly="0" labelOnly="1" outline="0" fieldPosition="0">
        <references count="1">
          <reference field="4294967294" count="1">
            <x v="5"/>
          </reference>
        </references>
      </pivotArea>
    </format>
    <format dxfId="2248">
      <pivotArea dataOnly="0" labelOnly="1" outline="0" fieldPosition="0">
        <references count="1">
          <reference field="4294967294" count="1">
            <x v="6"/>
          </reference>
        </references>
      </pivotArea>
    </format>
    <format dxfId="2247">
      <pivotArea dataOnly="0" labelOnly="1" outline="0" fieldPosition="0">
        <references count="1">
          <reference field="4294967294" count="1">
            <x v="7"/>
          </reference>
        </references>
      </pivotArea>
    </format>
    <format dxfId="2246">
      <pivotArea dataOnly="0" labelOnly="1" outline="0" fieldPosition="0">
        <references count="1">
          <reference field="4294967294" count="1">
            <x v="8"/>
          </reference>
        </references>
      </pivotArea>
    </format>
    <format dxfId="2245">
      <pivotArea dataOnly="0" labelOnly="1" outline="0" fieldPosition="0">
        <references count="1">
          <reference field="4294967294" count="1">
            <x v="9"/>
          </reference>
        </references>
      </pivotArea>
    </format>
    <format dxfId="2244">
      <pivotArea outline="0" fieldPosition="0">
        <references count="1">
          <reference field="4294967294" count="1" selected="0">
            <x v="1"/>
          </reference>
        </references>
      </pivotArea>
    </format>
    <format dxfId="2243">
      <pivotArea dataOnly="0" labelOnly="1" outline="0" fieldPosition="0">
        <references count="1">
          <reference field="4294967294" count="1">
            <x v="1"/>
          </reference>
        </references>
      </pivotArea>
    </format>
    <format dxfId="2242">
      <pivotArea dataOnly="0" outline="0" fieldPosition="0">
        <references count="1">
          <reference field="4294967294" count="1">
            <x v="2"/>
          </reference>
        </references>
      </pivotArea>
    </format>
    <format dxfId="2241">
      <pivotArea dataOnly="0" outline="0" fieldPosition="0">
        <references count="1">
          <reference field="4294967294" count="1">
            <x v="3"/>
          </reference>
        </references>
      </pivotArea>
    </format>
    <format dxfId="2240">
      <pivotArea dataOnly="0" outline="0" fieldPosition="0">
        <references count="1">
          <reference field="4294967294" count="1">
            <x v="4"/>
          </reference>
        </references>
      </pivotArea>
    </format>
    <format dxfId="2239">
      <pivotArea dataOnly="0" outline="0" fieldPosition="0">
        <references count="1">
          <reference field="4294967294" count="1">
            <x v="5"/>
          </reference>
        </references>
      </pivotArea>
    </format>
    <format dxfId="2238">
      <pivotArea dataOnly="0" outline="0" fieldPosition="0">
        <references count="1">
          <reference field="4294967294" count="1">
            <x v="6"/>
          </reference>
        </references>
      </pivotArea>
    </format>
    <format dxfId="2237">
      <pivotArea dataOnly="0" outline="0" fieldPosition="0">
        <references count="1">
          <reference field="4294967294" count="1">
            <x v="7"/>
          </reference>
        </references>
      </pivotArea>
    </format>
    <format dxfId="2236">
      <pivotArea dataOnly="0" outline="0" fieldPosition="0">
        <references count="1">
          <reference field="4294967294" count="1">
            <x v="8"/>
          </reference>
        </references>
      </pivotArea>
    </format>
    <format dxfId="2235">
      <pivotArea dataOnly="0" labelOnly="1" outline="0" fieldPosition="0">
        <references count="1">
          <reference field="3" count="0"/>
        </references>
      </pivotArea>
    </format>
    <format dxfId="2234">
      <pivotArea field="3" type="button" dataOnly="0" labelOnly="1" outline="0" axis="axisRow" fieldPosition="0"/>
    </format>
    <format dxfId="2233">
      <pivotArea field="2" type="button" dataOnly="0" labelOnly="1" outline="0" axis="axisRow" fieldPosition="1"/>
    </format>
    <format dxfId="2232">
      <pivotArea dataOnly="0" labelOnly="1" outline="0" fieldPosition="0">
        <references count="1">
          <reference field="4294967294" count="0"/>
        </references>
      </pivotArea>
    </format>
    <format dxfId="2231">
      <pivotArea dataOnly="0" labelOnly="1" outline="0" fieldPosition="0">
        <references count="1">
          <reference field="0" count="1">
            <x v="0"/>
          </reference>
        </references>
      </pivotArea>
    </format>
    <format dxfId="2230">
      <pivotArea field="0" type="button" dataOnly="0" labelOnly="1" outline="0" axis="axisPage" fieldPosition="0"/>
    </format>
    <format dxfId="2229">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20.xml><?xml version="1.0" encoding="utf-8"?>
<pivotTableDefinition xmlns="http://schemas.openxmlformats.org/spreadsheetml/2006/main" name="Tableau croisé dynamique6"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6" firstHeaderRow="1" firstDataRow="2" firstDataCol="2" rowPageCount="1" colPageCount="1"/>
  <pivotFields count="11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items count="20">
        <item x="8"/>
        <item x="13"/>
        <item x="7"/>
        <item x="10"/>
        <item x="14"/>
        <item x="2"/>
        <item x="12"/>
        <item x="0"/>
        <item x="9"/>
        <item x="16"/>
        <item x="3"/>
        <item x="15"/>
        <item x="1"/>
        <item x="11"/>
        <item x="6"/>
        <item x="5"/>
        <item x="4"/>
        <item x="17"/>
        <item x="18"/>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7"/>
    </i>
    <i>
      <x v="1"/>
      <x v="12"/>
    </i>
    <i>
      <x v="2"/>
      <x v="5"/>
    </i>
    <i>
      <x v="3"/>
      <x v="10"/>
    </i>
    <i>
      <x v="4"/>
      <x v="4"/>
    </i>
    <i>
      <x v="5"/>
      <x v="9"/>
    </i>
    <i r="1">
      <x v="11"/>
    </i>
    <i r="1">
      <x v="15"/>
    </i>
    <i r="1">
      <x v="16"/>
    </i>
    <i>
      <x v="6"/>
      <x v="14"/>
    </i>
    <i>
      <x v="7"/>
      <x v="2"/>
    </i>
    <i>
      <x v="8"/>
      <x/>
    </i>
    <i>
      <x v="9"/>
      <x v="8"/>
    </i>
    <i>
      <x v="10"/>
      <x v="17"/>
    </i>
    <i>
      <x v="11"/>
      <x v="3"/>
    </i>
    <i>
      <x v="12"/>
      <x v="13"/>
    </i>
    <i>
      <x v="13"/>
      <x v="6"/>
    </i>
    <i>
      <x v="14"/>
      <x v="1"/>
    </i>
    <i>
      <x v="15"/>
      <x v="18"/>
    </i>
    <i t="grand">
      <x/>
    </i>
  </rowItems>
  <colFields count="1">
    <field x="-2"/>
  </colFields>
  <colItems count="7">
    <i>
      <x/>
    </i>
    <i i="1">
      <x v="1"/>
    </i>
    <i i="2">
      <x v="2"/>
    </i>
    <i i="3">
      <x v="3"/>
    </i>
    <i i="4">
      <x v="4"/>
    </i>
    <i i="5">
      <x v="5"/>
    </i>
    <i i="6">
      <x v="6"/>
    </i>
  </colItems>
  <pageFields count="1">
    <pageField fld="0" item="1" hier="0"/>
  </pageFields>
  <dataFields count="7">
    <dataField name="Négligence" fld="95" baseField="0" baseItem="0"/>
    <dataField name="Abus physique" fld="96" baseField="0" baseItem="0"/>
    <dataField name="Abus_x000a_sexuel" fld="97" baseField="0" baseItem="0"/>
    <dataField name="Trouble de_x000a_comportement" fld="98" baseField="0" baseItem="0"/>
    <dataField name="Abandon" fld="99" baseField="0" baseItem="0"/>
    <dataField name="Mauvais traitements psychologiques" fld="100" baseField="0" baseItem="0"/>
    <dataField name="Total" fld="101" baseField="0" baseItem="0" numFmtId="4"/>
  </dataFields>
  <formats count="19">
    <format dxfId="1863">
      <pivotArea outline="0" fieldPosition="0"/>
    </format>
    <format dxfId="1862">
      <pivotArea dataOnly="0" outline="0" fieldPosition="0">
        <references count="1">
          <reference field="4294967294" count="1">
            <x v="0"/>
          </reference>
        </references>
      </pivotArea>
    </format>
    <format dxfId="1861">
      <pivotArea dataOnly="0" outline="0" fieldPosition="0">
        <references count="1">
          <reference field="4294967294" count="1">
            <x v="1"/>
          </reference>
        </references>
      </pivotArea>
    </format>
    <format dxfId="1860">
      <pivotArea dataOnly="0" outline="0" fieldPosition="0">
        <references count="1">
          <reference field="4294967294" count="1">
            <x v="2"/>
          </reference>
        </references>
      </pivotArea>
    </format>
    <format dxfId="1859">
      <pivotArea dataOnly="0" outline="0" fieldPosition="0">
        <references count="1">
          <reference field="4294967294" count="1">
            <x v="3"/>
          </reference>
        </references>
      </pivotArea>
    </format>
    <format dxfId="1858">
      <pivotArea dataOnly="0" outline="0" fieldPosition="0">
        <references count="1">
          <reference field="4294967294" count="1">
            <x v="4"/>
          </reference>
        </references>
      </pivotArea>
    </format>
    <format dxfId="1857">
      <pivotArea grandRow="1" outline="0" fieldPosition="0"/>
    </format>
    <format dxfId="1856">
      <pivotArea dataOnly="0" labelOnly="1" outline="0" fieldPosition="0">
        <references count="1">
          <reference field="3" count="0"/>
        </references>
      </pivotArea>
    </format>
    <format dxfId="1855">
      <pivotArea field="3" type="button" dataOnly="0" labelOnly="1" outline="0" axis="axisRow" fieldPosition="0"/>
    </format>
    <format dxfId="1854">
      <pivotArea field="2" type="button" dataOnly="0" labelOnly="1" outline="0" axis="axisRow" fieldPosition="1"/>
    </format>
    <format dxfId="1853">
      <pivotArea dataOnly="0" labelOnly="1" outline="0" fieldPosition="0">
        <references count="1">
          <reference field="4294967294" count="0"/>
        </references>
      </pivotArea>
    </format>
    <format dxfId="1852">
      <pivotArea dataOnly="0" labelOnly="1" outline="0" fieldPosition="0">
        <references count="1">
          <reference field="0" count="1">
            <x v="1"/>
          </reference>
        </references>
      </pivotArea>
    </format>
    <format dxfId="1851">
      <pivotArea field="0" type="button" dataOnly="0" labelOnly="1" outline="0" axis="axisPage" fieldPosition="0"/>
    </format>
    <format dxfId="1850">
      <pivotArea dataOnly="0" labelOnly="1" outline="0" fieldPosition="0">
        <references count="1">
          <reference field="0" count="1">
            <x v="1"/>
          </reference>
        </references>
      </pivotArea>
    </format>
    <format dxfId="1849">
      <pivotArea dataOnly="0" labelOnly="1" outline="0" fieldPosition="0">
        <references count="1">
          <reference field="0" count="1">
            <x v="0"/>
          </reference>
        </references>
      </pivotArea>
    </format>
    <format dxfId="1848">
      <pivotArea dataOnly="0" labelOnly="1" outline="0" fieldPosition="0">
        <references count="1">
          <reference field="0" count="1">
            <x v="0"/>
          </reference>
        </references>
      </pivotArea>
    </format>
    <format dxfId="1847">
      <pivotArea outline="0" fieldPosition="0">
        <references count="1">
          <reference field="4294967294" count="1">
            <x v="6"/>
          </reference>
        </references>
      </pivotArea>
    </format>
    <format dxfId="1846">
      <pivotArea outline="0" fieldPosition="0">
        <references count="1">
          <reference field="4294967294" count="1" selected="0">
            <x v="6"/>
          </reference>
        </references>
      </pivotArea>
    </format>
    <format dxfId="1845">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21.xml><?xml version="1.0" encoding="utf-8"?>
<pivotTableDefinition xmlns="http://schemas.openxmlformats.org/spreadsheetml/2006/main" name="Tableau croisé dynamique1"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4" baseField="0" baseItem="0" numFmtId="3"/>
    <dataField name="Foyer de groupe" fld="5" baseField="0" baseItem="0" numFmtId="3"/>
    <dataField name="RI" fld="6" baseField="0" baseItem="0" numFmtId="3"/>
    <dataField name="RTF" fld="7" baseField="0" baseItem="0" numFmtId="3"/>
    <dataField name="Autres_x000a_RNI" fld="8" baseField="0" baseItem="0" numFmtId="3"/>
    <dataField name="Grand_x000a_total" fld="9" baseField="0" baseItem="0" numFmtId="3"/>
    <dataField name="Hébergés" fld="10" baseField="0" baseItem="0" numFmtId="3"/>
    <dataField name="Ayant fait l'objet d'une intervention" fld="11" baseField="0" baseItem="0" numFmtId="3"/>
  </dataFields>
  <formats count="16">
    <format dxfId="1844">
      <pivotArea dataOnly="0" outline="0" fieldPosition="0">
        <references count="1">
          <reference field="4294967294" count="1">
            <x v="6"/>
          </reference>
        </references>
      </pivotArea>
    </format>
    <format dxfId="1843">
      <pivotArea dataOnly="0" outline="0" fieldPosition="0">
        <references count="1">
          <reference field="4294967294" count="1">
            <x v="5"/>
          </reference>
        </references>
      </pivotArea>
    </format>
    <format dxfId="1842">
      <pivotArea dataOnly="0" outline="0" fieldPosition="0">
        <references count="1">
          <reference field="4294967294" count="1">
            <x v="4"/>
          </reference>
        </references>
      </pivotArea>
    </format>
    <format dxfId="1841">
      <pivotArea dataOnly="0" outline="0" fieldPosition="0">
        <references count="1">
          <reference field="4294967294" count="1">
            <x v="3"/>
          </reference>
        </references>
      </pivotArea>
    </format>
    <format dxfId="1840">
      <pivotArea dataOnly="0" outline="0" fieldPosition="0">
        <references count="1">
          <reference field="4294967294" count="1">
            <x v="2"/>
          </reference>
        </references>
      </pivotArea>
    </format>
    <format dxfId="1839">
      <pivotArea dataOnly="0" outline="0" fieldPosition="0">
        <references count="1">
          <reference field="4294967294" count="1">
            <x v="1"/>
          </reference>
        </references>
      </pivotArea>
    </format>
    <format dxfId="1838">
      <pivotArea dataOnly="0" outline="0" fieldPosition="0">
        <references count="1">
          <reference field="4294967294" count="1">
            <x v="0"/>
          </reference>
        </references>
      </pivotArea>
    </format>
    <format dxfId="1837">
      <pivotArea field="3" type="button" dataOnly="0" labelOnly="1" outline="0" axis="axisRow" fieldPosition="0"/>
    </format>
    <format dxfId="1836">
      <pivotArea field="2" type="button" dataOnly="0" labelOnly="1" outline="0" axis="axisRow" fieldPosition="1"/>
    </format>
    <format dxfId="1835">
      <pivotArea dataOnly="0" labelOnly="1" outline="0" fieldPosition="0">
        <references count="1">
          <reference field="4294967294" count="0"/>
        </references>
      </pivotArea>
    </format>
    <format dxfId="1834">
      <pivotArea dataOnly="0" labelOnly="1" outline="0" fieldPosition="0">
        <references count="1">
          <reference field="0" count="1">
            <x v="1"/>
          </reference>
        </references>
      </pivotArea>
    </format>
    <format dxfId="1833">
      <pivotArea dataOnly="0" labelOnly="1" outline="0" fieldPosition="0">
        <references count="1">
          <reference field="3" count="0"/>
        </references>
      </pivotArea>
    </format>
    <format dxfId="1832">
      <pivotArea field="0" type="button" dataOnly="0" labelOnly="1" outline="0" axis="axisPage" fieldPosition="0"/>
    </format>
    <format dxfId="1831">
      <pivotArea dataOnly="0" labelOnly="1" outline="0" fieldPosition="0">
        <references count="1">
          <reference field="0" count="1">
            <x v="1"/>
          </reference>
        </references>
      </pivotArea>
    </format>
    <format dxfId="1830">
      <pivotArea dataOnly="0" labelOnly="1" outline="0" fieldPosition="0">
        <references count="1">
          <reference field="0" count="1">
            <x v="0"/>
          </reference>
        </references>
      </pivotArea>
    </format>
    <format dxfId="1829">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22.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12" baseField="0" baseItem="0" numFmtId="3"/>
    <dataField name="Foyer de groupe" fld="13" baseField="0" baseItem="0" numFmtId="3"/>
    <dataField name="RI" fld="14" baseField="0" baseItem="0" numFmtId="3"/>
    <dataField name="RTF" fld="15" baseField="0" baseItem="0" numFmtId="3"/>
    <dataField name="Autres_x000a_RNI" fld="16" baseField="0" baseItem="0" numFmtId="3"/>
    <dataField name="Grand_x000a_total" fld="17" baseField="0" baseItem="0" numFmtId="3"/>
    <dataField name="Hébergés" fld="18" baseField="0" baseItem="0" numFmtId="3"/>
    <dataField name="Ayant fait l'objet d'une intervention" fld="19" baseField="0" baseItem="0" numFmtId="3"/>
  </dataFields>
  <formats count="18">
    <format dxfId="1828">
      <pivotArea field="3" type="button" dataOnly="0" labelOnly="1" outline="0" axis="axisRow" fieldPosition="0"/>
    </format>
    <format dxfId="1827">
      <pivotArea dataOnly="0" labelOnly="1" outline="0" fieldPosition="0">
        <references count="1">
          <reference field="4294967294" count="0"/>
        </references>
      </pivotArea>
    </format>
    <format dxfId="1826">
      <pivotArea dataOnly="0" outline="0" fieldPosition="0">
        <references count="1">
          <reference field="4294967294" count="1">
            <x v="6"/>
          </reference>
        </references>
      </pivotArea>
    </format>
    <format dxfId="1825">
      <pivotArea dataOnly="0" outline="0" fieldPosition="0">
        <references count="1">
          <reference field="4294967294" count="1">
            <x v="5"/>
          </reference>
        </references>
      </pivotArea>
    </format>
    <format dxfId="1824">
      <pivotArea dataOnly="0" outline="0" fieldPosition="0">
        <references count="1">
          <reference field="4294967294" count="1">
            <x v="4"/>
          </reference>
        </references>
      </pivotArea>
    </format>
    <format dxfId="1823">
      <pivotArea dataOnly="0" outline="0" fieldPosition="0">
        <references count="1">
          <reference field="4294967294" count="1">
            <x v="3"/>
          </reference>
        </references>
      </pivotArea>
    </format>
    <format dxfId="1822">
      <pivotArea dataOnly="0" outline="0" fieldPosition="0">
        <references count="1">
          <reference field="4294967294" count="1">
            <x v="2"/>
          </reference>
        </references>
      </pivotArea>
    </format>
    <format dxfId="1821">
      <pivotArea dataOnly="0" outline="0" fieldPosition="0">
        <references count="1">
          <reference field="4294967294" count="1">
            <x v="1"/>
          </reference>
        </references>
      </pivotArea>
    </format>
    <format dxfId="1820">
      <pivotArea dataOnly="0" outline="0" fieldPosition="0">
        <references count="1">
          <reference field="4294967294" count="1">
            <x v="1"/>
          </reference>
        </references>
      </pivotArea>
    </format>
    <format dxfId="1819">
      <pivotArea dataOnly="0" labelOnly="1" outline="0" fieldPosition="0">
        <references count="1">
          <reference field="3" count="0"/>
        </references>
      </pivotArea>
    </format>
    <format dxfId="1818">
      <pivotArea field="3" type="button" dataOnly="0" labelOnly="1" outline="0" axis="axisRow" fieldPosition="0"/>
    </format>
    <format dxfId="1817">
      <pivotArea field="2" type="button" dataOnly="0" labelOnly="1" outline="0" axis="axisRow" fieldPosition="1"/>
    </format>
    <format dxfId="1816">
      <pivotArea dataOnly="0" labelOnly="1" outline="0" fieldPosition="0">
        <references count="1">
          <reference field="4294967294" count="0"/>
        </references>
      </pivotArea>
    </format>
    <format dxfId="1815">
      <pivotArea dataOnly="0" labelOnly="1" outline="0" fieldPosition="0">
        <references count="1">
          <reference field="0" count="1">
            <x v="1"/>
          </reference>
        </references>
      </pivotArea>
    </format>
    <format dxfId="1814">
      <pivotArea field="0" type="button" dataOnly="0" labelOnly="1" outline="0" axis="axisPage" fieldPosition="0"/>
    </format>
    <format dxfId="1813">
      <pivotArea dataOnly="0" labelOnly="1" outline="0" fieldPosition="0">
        <references count="1">
          <reference field="0" count="1">
            <x v="1"/>
          </reference>
        </references>
      </pivotArea>
    </format>
    <format dxfId="1812">
      <pivotArea dataOnly="0" labelOnly="1" outline="0" fieldPosition="0">
        <references count="1">
          <reference field="0" count="1">
            <x v="0"/>
          </reference>
        </references>
      </pivotArea>
    </format>
    <format dxfId="1811">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23.xml><?xml version="1.0" encoding="utf-8"?>
<pivotTableDefinition xmlns="http://schemas.openxmlformats.org/spreadsheetml/2006/main" name="Tableau croisé dynamique3"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20" baseField="0" baseItem="0" numFmtId="3"/>
    <dataField name="Foyer de groupe" fld="21" baseField="0" baseItem="0" numFmtId="3"/>
    <dataField name="RI" fld="22" baseField="0" baseItem="0" numFmtId="3"/>
    <dataField name="RTF" fld="23" baseField="0" baseItem="0" numFmtId="3"/>
    <dataField name="Autres_x000a_RNI" fld="24" baseField="0" baseItem="0" numFmtId="3"/>
    <dataField name="Grand_x000a_total" fld="25" baseField="0" baseItem="0" numFmtId="3"/>
    <dataField name="Hébergés" fld="26" baseField="0" baseItem="0" numFmtId="3"/>
    <dataField name="Ayant fait l'objet d'une intervention" fld="27" baseField="0" baseItem="0" numFmtId="3"/>
  </dataFields>
  <formats count="16">
    <format dxfId="1810">
      <pivotArea dataOnly="0" outline="0" fieldPosition="0">
        <references count="1">
          <reference field="4294967294" count="1">
            <x v="0"/>
          </reference>
        </references>
      </pivotArea>
    </format>
    <format dxfId="1809">
      <pivotArea dataOnly="0" outline="0" fieldPosition="0">
        <references count="1">
          <reference field="4294967294" count="1">
            <x v="2"/>
          </reference>
        </references>
      </pivotArea>
    </format>
    <format dxfId="1808">
      <pivotArea dataOnly="0" outline="0" fieldPosition="0">
        <references count="1">
          <reference field="4294967294" count="1">
            <x v="2"/>
          </reference>
        </references>
      </pivotArea>
    </format>
    <format dxfId="1807">
      <pivotArea dataOnly="0" outline="0" fieldPosition="0">
        <references count="1">
          <reference field="4294967294" count="1">
            <x v="4"/>
          </reference>
        </references>
      </pivotArea>
    </format>
    <format dxfId="1806">
      <pivotArea dataOnly="0" outline="0" fieldPosition="0">
        <references count="1">
          <reference field="4294967294" count="1">
            <x v="4"/>
          </reference>
        </references>
      </pivotArea>
    </format>
    <format dxfId="1805">
      <pivotArea dataOnly="0" outline="0" fieldPosition="0">
        <references count="1">
          <reference field="4294967294" count="1">
            <x v="6"/>
          </reference>
        </references>
      </pivotArea>
    </format>
    <format dxfId="1804">
      <pivotArea dataOnly="0" outline="0" fieldPosition="0">
        <references count="1">
          <reference field="4294967294" count="1">
            <x v="6"/>
          </reference>
        </references>
      </pivotArea>
    </format>
    <format dxfId="1803">
      <pivotArea dataOnly="0" labelOnly="1" outline="0" fieldPosition="0">
        <references count="1">
          <reference field="3" count="0"/>
        </references>
      </pivotArea>
    </format>
    <format dxfId="1802">
      <pivotArea field="3" type="button" dataOnly="0" labelOnly="1" outline="0" axis="axisRow" fieldPosition="0"/>
    </format>
    <format dxfId="1801">
      <pivotArea field="2" type="button" dataOnly="0" labelOnly="1" outline="0" axis="axisRow" fieldPosition="1"/>
    </format>
    <format dxfId="1800">
      <pivotArea dataOnly="0" labelOnly="1" outline="0" fieldPosition="0">
        <references count="1">
          <reference field="4294967294" count="0"/>
        </references>
      </pivotArea>
    </format>
    <format dxfId="1799">
      <pivotArea dataOnly="0" labelOnly="1" outline="0" fieldPosition="0">
        <references count="1">
          <reference field="0" count="1">
            <x v="1"/>
          </reference>
        </references>
      </pivotArea>
    </format>
    <format dxfId="1798">
      <pivotArea field="0" type="button" dataOnly="0" labelOnly="1" outline="0" axis="axisPage" fieldPosition="0"/>
    </format>
    <format dxfId="1797">
      <pivotArea dataOnly="0" labelOnly="1" outline="0" fieldPosition="0">
        <references count="1">
          <reference field="0" count="1">
            <x v="1"/>
          </reference>
        </references>
      </pivotArea>
    </format>
    <format dxfId="1796">
      <pivotArea dataOnly="0" labelOnly="1" outline="0" fieldPosition="0">
        <references count="1">
          <reference field="0" count="1">
            <x v="0"/>
          </reference>
        </references>
      </pivotArea>
    </format>
    <format dxfId="1795">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24.xml><?xml version="1.0" encoding="utf-8"?>
<pivotTableDefinition xmlns="http://schemas.openxmlformats.org/spreadsheetml/2006/main" name="Tableau croisé dynamique1"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28" baseField="0" baseItem="0" numFmtId="3"/>
    <dataField name="Foyer de groupe" fld="29" baseField="0" baseItem="0" numFmtId="3"/>
    <dataField name="RI" fld="30" baseField="0" baseItem="0" numFmtId="3"/>
    <dataField name="RTF" fld="31" baseField="0" baseItem="0" numFmtId="3"/>
    <dataField name="Autres_x000a_RNI" fld="32" baseField="0" baseItem="0" numFmtId="3"/>
    <dataField name="Grand_x000a_total" fld="33" baseField="0" baseItem="0" numFmtId="3"/>
    <dataField name="Hébergés" fld="34" baseField="0" baseItem="0" numFmtId="3"/>
    <dataField name="Ayant fait l'objet d'une intervention" fld="35" baseField="0" baseItem="0" numFmtId="3"/>
  </dataFields>
  <formats count="16">
    <format dxfId="1794">
      <pivotArea dataOnly="0" outline="0" fieldPosition="0">
        <references count="1">
          <reference field="4294967294" count="1">
            <x v="1"/>
          </reference>
        </references>
      </pivotArea>
    </format>
    <format dxfId="1793">
      <pivotArea dataOnly="0" outline="0" fieldPosition="0">
        <references count="1">
          <reference field="4294967294" count="1">
            <x v="1"/>
          </reference>
        </references>
      </pivotArea>
    </format>
    <format dxfId="1792">
      <pivotArea dataOnly="0" outline="0" fieldPosition="0">
        <references count="1">
          <reference field="4294967294" count="1">
            <x v="3"/>
          </reference>
        </references>
      </pivotArea>
    </format>
    <format dxfId="1791">
      <pivotArea dataOnly="0" outline="0" fieldPosition="0">
        <references count="1">
          <reference field="4294967294" count="1">
            <x v="3"/>
          </reference>
        </references>
      </pivotArea>
    </format>
    <format dxfId="1790">
      <pivotArea dataOnly="0" outline="0" fieldPosition="0">
        <references count="1">
          <reference field="4294967294" count="1">
            <x v="5"/>
          </reference>
        </references>
      </pivotArea>
    </format>
    <format dxfId="1789">
      <pivotArea dataOnly="0" outline="0" fieldPosition="0">
        <references count="1">
          <reference field="4294967294" count="1">
            <x v="5"/>
          </reference>
        </references>
      </pivotArea>
    </format>
    <format dxfId="1788">
      <pivotArea dataOnly="0" outline="0" fieldPosition="0">
        <references count="1">
          <reference field="4294967294" count="1">
            <x v="7"/>
          </reference>
        </references>
      </pivotArea>
    </format>
    <format dxfId="1787">
      <pivotArea dataOnly="0" labelOnly="1" outline="0" fieldPosition="0">
        <references count="1">
          <reference field="3" count="0"/>
        </references>
      </pivotArea>
    </format>
    <format dxfId="1786">
      <pivotArea field="3" type="button" dataOnly="0" labelOnly="1" outline="0" axis="axisRow" fieldPosition="0"/>
    </format>
    <format dxfId="1785">
      <pivotArea field="2" type="button" dataOnly="0" labelOnly="1" outline="0" axis="axisRow" fieldPosition="1"/>
    </format>
    <format dxfId="1784">
      <pivotArea dataOnly="0" labelOnly="1" outline="0" fieldPosition="0">
        <references count="1">
          <reference field="4294967294" count="0"/>
        </references>
      </pivotArea>
    </format>
    <format dxfId="1783">
      <pivotArea dataOnly="0" labelOnly="1" outline="0" fieldPosition="0">
        <references count="1">
          <reference field="0" count="1">
            <x v="1"/>
          </reference>
        </references>
      </pivotArea>
    </format>
    <format dxfId="1782">
      <pivotArea field="0" type="button" dataOnly="0" labelOnly="1" outline="0" axis="axisPage" fieldPosition="0"/>
    </format>
    <format dxfId="1781">
      <pivotArea dataOnly="0" labelOnly="1" outline="0" fieldPosition="0">
        <references count="1">
          <reference field="0" count="1">
            <x v="1"/>
          </reference>
        </references>
      </pivotArea>
    </format>
    <format dxfId="1780">
      <pivotArea dataOnly="0" labelOnly="1" outline="0" fieldPosition="0">
        <references count="1">
          <reference field="0" count="1">
            <x v="0"/>
          </reference>
        </references>
      </pivotArea>
    </format>
    <format dxfId="1779">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25.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36" baseField="0" baseItem="0" numFmtId="3"/>
    <dataField name="Foyer de groupe" fld="37" baseField="0" baseItem="0" numFmtId="3"/>
    <dataField name="RI" fld="38" baseField="0" baseItem="0" numFmtId="3"/>
    <dataField name="RTF" fld="39" baseField="0" baseItem="0" numFmtId="3"/>
    <dataField name="Autres_x000a_RNI" fld="40" baseField="0" baseItem="0" numFmtId="3"/>
    <dataField name="Grand_x000a_total" fld="41" baseField="0" baseItem="0" numFmtId="3"/>
    <dataField name="Hébergés" fld="42" baseField="0" baseItem="0" numFmtId="3"/>
    <dataField name="Ayant fait l'objet d'une intervention" fld="43" baseField="0" baseItem="0" numFmtId="3"/>
  </dataFields>
  <formats count="16">
    <format dxfId="1778">
      <pivotArea dataOnly="0" outline="0" fieldPosition="0">
        <references count="1">
          <reference field="4294967294" count="1">
            <x v="1"/>
          </reference>
        </references>
      </pivotArea>
    </format>
    <format dxfId="1777">
      <pivotArea dataOnly="0" outline="0" fieldPosition="0">
        <references count="1">
          <reference field="4294967294" count="1">
            <x v="1"/>
          </reference>
        </references>
      </pivotArea>
    </format>
    <format dxfId="1776">
      <pivotArea dataOnly="0" outline="0" fieldPosition="0">
        <references count="1">
          <reference field="4294967294" count="1">
            <x v="3"/>
          </reference>
        </references>
      </pivotArea>
    </format>
    <format dxfId="1775">
      <pivotArea dataOnly="0" outline="0" fieldPosition="0">
        <references count="1">
          <reference field="4294967294" count="1">
            <x v="3"/>
          </reference>
        </references>
      </pivotArea>
    </format>
    <format dxfId="1774">
      <pivotArea dataOnly="0" outline="0" fieldPosition="0">
        <references count="1">
          <reference field="4294967294" count="1">
            <x v="5"/>
          </reference>
        </references>
      </pivotArea>
    </format>
    <format dxfId="1773">
      <pivotArea dataOnly="0" outline="0" fieldPosition="0">
        <references count="1">
          <reference field="4294967294" count="1">
            <x v="5"/>
          </reference>
        </references>
      </pivotArea>
    </format>
    <format dxfId="1772">
      <pivotArea dataOnly="0" outline="0" fieldPosition="0">
        <references count="1">
          <reference field="4294967294" count="1">
            <x v="7"/>
          </reference>
        </references>
      </pivotArea>
    </format>
    <format dxfId="1771">
      <pivotArea dataOnly="0" labelOnly="1" outline="0" fieldPosition="0">
        <references count="1">
          <reference field="3" count="0"/>
        </references>
      </pivotArea>
    </format>
    <format dxfId="1770">
      <pivotArea field="3" type="button" dataOnly="0" labelOnly="1" outline="0" axis="axisRow" fieldPosition="0"/>
    </format>
    <format dxfId="1769">
      <pivotArea field="2" type="button" dataOnly="0" labelOnly="1" outline="0" axis="axisRow" fieldPosition="1"/>
    </format>
    <format dxfId="1768">
      <pivotArea dataOnly="0" labelOnly="1" outline="0" fieldPosition="0">
        <references count="1">
          <reference field="4294967294" count="0"/>
        </references>
      </pivotArea>
    </format>
    <format dxfId="1767">
      <pivotArea dataOnly="0" labelOnly="1" outline="0" fieldPosition="0">
        <references count="1">
          <reference field="0" count="1">
            <x v="1"/>
          </reference>
        </references>
      </pivotArea>
    </format>
    <format dxfId="1766">
      <pivotArea field="0" type="button" dataOnly="0" labelOnly="1" outline="0" axis="axisPage" fieldPosition="0"/>
    </format>
    <format dxfId="1765">
      <pivotArea dataOnly="0" labelOnly="1" outline="0" fieldPosition="0">
        <references count="1">
          <reference field="0" count="1">
            <x v="1"/>
          </reference>
        </references>
      </pivotArea>
    </format>
    <format dxfId="1764">
      <pivotArea dataOnly="0" labelOnly="1" outline="0" fieldPosition="0">
        <references count="1">
          <reference field="0" count="1">
            <x v="0"/>
          </reference>
        </references>
      </pivotArea>
    </format>
    <format dxfId="1763">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26.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44" baseField="0" baseItem="0" numFmtId="3"/>
    <dataField name="Foyer de groupe" fld="45" baseField="0" baseItem="0" numFmtId="3"/>
    <dataField name="RI" fld="46" baseField="0" baseItem="0" numFmtId="3"/>
    <dataField name="RTF" fld="47" baseField="0" baseItem="0" numFmtId="3"/>
    <dataField name="Autres_x000a_RNI" fld="48" baseField="0" baseItem="0" numFmtId="3"/>
    <dataField name="Grand_x000a_total" fld="49" baseField="0" baseItem="0" numFmtId="3"/>
    <dataField name="Hébergés" fld="50" baseField="0" baseItem="0" numFmtId="3"/>
    <dataField name="Ayant fait l'objet d'une intervention" fld="51" baseField="0" baseItem="0" numFmtId="3"/>
  </dataFields>
  <formats count="16">
    <format dxfId="1762">
      <pivotArea dataOnly="0" outline="0" fieldPosition="0">
        <references count="1">
          <reference field="4294967294" count="1">
            <x v="1"/>
          </reference>
        </references>
      </pivotArea>
    </format>
    <format dxfId="1761">
      <pivotArea dataOnly="0" outline="0" fieldPosition="0">
        <references count="1">
          <reference field="4294967294" count="1">
            <x v="1"/>
          </reference>
        </references>
      </pivotArea>
    </format>
    <format dxfId="1760">
      <pivotArea dataOnly="0" outline="0" fieldPosition="0">
        <references count="1">
          <reference field="4294967294" count="1">
            <x v="3"/>
          </reference>
        </references>
      </pivotArea>
    </format>
    <format dxfId="1759">
      <pivotArea dataOnly="0" outline="0" fieldPosition="0">
        <references count="1">
          <reference field="4294967294" count="1">
            <x v="3"/>
          </reference>
        </references>
      </pivotArea>
    </format>
    <format dxfId="1758">
      <pivotArea dataOnly="0" outline="0" fieldPosition="0">
        <references count="1">
          <reference field="4294967294" count="1">
            <x v="5"/>
          </reference>
        </references>
      </pivotArea>
    </format>
    <format dxfId="1757">
      <pivotArea dataOnly="0" outline="0" fieldPosition="0">
        <references count="1">
          <reference field="4294967294" count="1">
            <x v="5"/>
          </reference>
        </references>
      </pivotArea>
    </format>
    <format dxfId="1756">
      <pivotArea dataOnly="0" outline="0" fieldPosition="0">
        <references count="1">
          <reference field="4294967294" count="1">
            <x v="6"/>
          </reference>
        </references>
      </pivotArea>
    </format>
    <format dxfId="1755">
      <pivotArea dataOnly="0" labelOnly="1" outline="0" fieldPosition="0">
        <references count="1">
          <reference field="3" count="0"/>
        </references>
      </pivotArea>
    </format>
    <format dxfId="1754">
      <pivotArea field="3" type="button" dataOnly="0" labelOnly="1" outline="0" axis="axisRow" fieldPosition="0"/>
    </format>
    <format dxfId="1753">
      <pivotArea field="2" type="button" dataOnly="0" labelOnly="1" outline="0" axis="axisRow" fieldPosition="1"/>
    </format>
    <format dxfId="1752">
      <pivotArea dataOnly="0" labelOnly="1" outline="0" fieldPosition="0">
        <references count="1">
          <reference field="4294967294" count="0"/>
        </references>
      </pivotArea>
    </format>
    <format dxfId="1751">
      <pivotArea dataOnly="0" labelOnly="1" outline="0" fieldPosition="0">
        <references count="1">
          <reference field="0" count="1">
            <x v="1"/>
          </reference>
        </references>
      </pivotArea>
    </format>
    <format dxfId="1750">
      <pivotArea field="0" type="button" dataOnly="0" labelOnly="1" outline="0" axis="axisPage" fieldPosition="0"/>
    </format>
    <format dxfId="1749">
      <pivotArea dataOnly="0" labelOnly="1" outline="0" fieldPosition="0">
        <references count="1">
          <reference field="0" count="1">
            <x v="1"/>
          </reference>
        </references>
      </pivotArea>
    </format>
    <format dxfId="1748">
      <pivotArea dataOnly="0" labelOnly="1" outline="0" fieldPosition="0">
        <references count="1">
          <reference field="0" count="1">
            <x v="0"/>
          </reference>
        </references>
      </pivotArea>
    </format>
    <format dxfId="1747">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27.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52" baseField="0" baseItem="0" numFmtId="3"/>
    <dataField name="Foyer de groupe" fld="53" baseField="0" baseItem="0" numFmtId="3"/>
    <dataField name="RI" fld="54" baseField="0" baseItem="0" numFmtId="3"/>
    <dataField name="RTF" fld="55" baseField="0" baseItem="0" numFmtId="3"/>
    <dataField name="Autres_x000a_RNI" fld="56" baseField="0" baseItem="0" numFmtId="3"/>
    <dataField name="Grand_x000a_total" fld="57" baseField="0" baseItem="0" numFmtId="3"/>
    <dataField name="Hébergés" fld="58" baseField="0" baseItem="0" numFmtId="3"/>
    <dataField name="Ayant fait l'objet d'une intervention" fld="59" baseField="0" baseItem="0" numFmtId="3"/>
  </dataFields>
  <formats count="16">
    <format dxfId="1746">
      <pivotArea dataOnly="0" outline="0" fieldPosition="0">
        <references count="1">
          <reference field="4294967294" count="1">
            <x v="1"/>
          </reference>
        </references>
      </pivotArea>
    </format>
    <format dxfId="1745">
      <pivotArea dataOnly="0" outline="0" fieldPosition="0">
        <references count="1">
          <reference field="4294967294" count="1">
            <x v="1"/>
          </reference>
        </references>
      </pivotArea>
    </format>
    <format dxfId="1744">
      <pivotArea dataOnly="0" outline="0" fieldPosition="0">
        <references count="1">
          <reference field="4294967294" count="1">
            <x v="3"/>
          </reference>
        </references>
      </pivotArea>
    </format>
    <format dxfId="1743">
      <pivotArea dataOnly="0" outline="0" fieldPosition="0">
        <references count="1">
          <reference field="4294967294" count="1">
            <x v="3"/>
          </reference>
        </references>
      </pivotArea>
    </format>
    <format dxfId="1742">
      <pivotArea dataOnly="0" outline="0" fieldPosition="0">
        <references count="1">
          <reference field="4294967294" count="1">
            <x v="5"/>
          </reference>
        </references>
      </pivotArea>
    </format>
    <format dxfId="1741">
      <pivotArea dataOnly="0" outline="0" fieldPosition="0">
        <references count="1">
          <reference field="4294967294" count="1">
            <x v="5"/>
          </reference>
        </references>
      </pivotArea>
    </format>
    <format dxfId="1740">
      <pivotArea dataOnly="0" outline="0" fieldPosition="0">
        <references count="1">
          <reference field="4294967294" count="1">
            <x v="7"/>
          </reference>
        </references>
      </pivotArea>
    </format>
    <format dxfId="1739">
      <pivotArea dataOnly="0" labelOnly="1" outline="0" fieldPosition="0">
        <references count="1">
          <reference field="3" count="0"/>
        </references>
      </pivotArea>
    </format>
    <format dxfId="1738">
      <pivotArea field="3" type="button" dataOnly="0" labelOnly="1" outline="0" axis="axisRow" fieldPosition="0"/>
    </format>
    <format dxfId="1737">
      <pivotArea field="2" type="button" dataOnly="0" labelOnly="1" outline="0" axis="axisRow" fieldPosition="1"/>
    </format>
    <format dxfId="1736">
      <pivotArea dataOnly="0" labelOnly="1" outline="0" fieldPosition="0">
        <references count="1">
          <reference field="4294967294" count="0"/>
        </references>
      </pivotArea>
    </format>
    <format dxfId="1735">
      <pivotArea dataOnly="0" labelOnly="1" outline="0" fieldPosition="0">
        <references count="1">
          <reference field="0" count="1">
            <x v="1"/>
          </reference>
        </references>
      </pivotArea>
    </format>
    <format dxfId="1734">
      <pivotArea field="0" type="button" dataOnly="0" labelOnly="1" outline="0" axis="axisPage" fieldPosition="0"/>
    </format>
    <format dxfId="1733">
      <pivotArea dataOnly="0" labelOnly="1" outline="0" fieldPosition="0">
        <references count="1">
          <reference field="0" count="1">
            <x v="1"/>
          </reference>
        </references>
      </pivotArea>
    </format>
    <format dxfId="1732">
      <pivotArea dataOnly="0" labelOnly="1" outline="0" fieldPosition="0">
        <references count="1">
          <reference field="0" count="1">
            <x v="0"/>
          </reference>
        </references>
      </pivotArea>
    </format>
    <format dxfId="1731">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28.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60" baseField="0" baseItem="0" numFmtId="3"/>
    <dataField name="Foyer de groupe" fld="61" baseField="0" baseItem="0" numFmtId="3"/>
    <dataField name="RI" fld="62" baseField="0" baseItem="0" numFmtId="3"/>
    <dataField name="RTF" fld="63" baseField="0" baseItem="0" numFmtId="3"/>
    <dataField name="Autres_x000a_RNI" fld="64" baseField="0" baseItem="0" numFmtId="3"/>
    <dataField name="Grand_x000a_total" fld="65" baseField="0" baseItem="0" numFmtId="3"/>
    <dataField name="Hébergés" fld="66" baseField="0" baseItem="0" numFmtId="3"/>
    <dataField name="Ayant fait l'objet d'une intervention" fld="67" baseField="0" baseItem="0" numFmtId="3"/>
  </dataFields>
  <formats count="16">
    <format dxfId="1730">
      <pivotArea dataOnly="0" outline="0" fieldPosition="0">
        <references count="1">
          <reference field="4294967294" count="1">
            <x v="1"/>
          </reference>
        </references>
      </pivotArea>
    </format>
    <format dxfId="1729">
      <pivotArea dataOnly="0" outline="0" fieldPosition="0">
        <references count="1">
          <reference field="4294967294" count="1">
            <x v="1"/>
          </reference>
        </references>
      </pivotArea>
    </format>
    <format dxfId="1728">
      <pivotArea dataOnly="0" outline="0" fieldPosition="0">
        <references count="1">
          <reference field="4294967294" count="1">
            <x v="3"/>
          </reference>
        </references>
      </pivotArea>
    </format>
    <format dxfId="1727">
      <pivotArea dataOnly="0" outline="0" fieldPosition="0">
        <references count="1">
          <reference field="4294967294" count="1">
            <x v="3"/>
          </reference>
        </references>
      </pivotArea>
    </format>
    <format dxfId="1726">
      <pivotArea dataOnly="0" outline="0" fieldPosition="0">
        <references count="1">
          <reference field="4294967294" count="1">
            <x v="5"/>
          </reference>
        </references>
      </pivotArea>
    </format>
    <format dxfId="1725">
      <pivotArea dataOnly="0" outline="0" fieldPosition="0">
        <references count="1">
          <reference field="4294967294" count="1">
            <x v="5"/>
          </reference>
        </references>
      </pivotArea>
    </format>
    <format dxfId="1724">
      <pivotArea dataOnly="0" outline="0" fieldPosition="0">
        <references count="1">
          <reference field="4294967294" count="1">
            <x v="7"/>
          </reference>
        </references>
      </pivotArea>
    </format>
    <format dxfId="1723">
      <pivotArea dataOnly="0" labelOnly="1" outline="0" fieldPosition="0">
        <references count="1">
          <reference field="3" count="0"/>
        </references>
      </pivotArea>
    </format>
    <format dxfId="1722">
      <pivotArea field="3" type="button" dataOnly="0" labelOnly="1" outline="0" axis="axisRow" fieldPosition="0"/>
    </format>
    <format dxfId="1721">
      <pivotArea field="2" type="button" dataOnly="0" labelOnly="1" outline="0" axis="axisRow" fieldPosition="1"/>
    </format>
    <format dxfId="1720">
      <pivotArea dataOnly="0" labelOnly="1" outline="0" fieldPosition="0">
        <references count="1">
          <reference field="4294967294" count="0"/>
        </references>
      </pivotArea>
    </format>
    <format dxfId="1719">
      <pivotArea dataOnly="0" labelOnly="1" outline="0" fieldPosition="0">
        <references count="1">
          <reference field="0" count="1">
            <x v="1"/>
          </reference>
        </references>
      </pivotArea>
    </format>
    <format dxfId="1718">
      <pivotArea field="0" type="button" dataOnly="0" labelOnly="1" outline="0" axis="axisPage" fieldPosition="0"/>
    </format>
    <format dxfId="1717">
      <pivotArea dataOnly="0" labelOnly="1" outline="0" fieldPosition="0">
        <references count="1">
          <reference field="0" count="1">
            <x v="1"/>
          </reference>
        </references>
      </pivotArea>
    </format>
    <format dxfId="1716">
      <pivotArea dataOnly="0" labelOnly="1" outline="0" fieldPosition="0">
        <references count="1">
          <reference field="0" count="1">
            <x v="0"/>
          </reference>
        </references>
      </pivotArea>
    </format>
    <format dxfId="1715">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29.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68" baseField="0" baseItem="0" numFmtId="3"/>
    <dataField name="Foyer de groupe" fld="69" baseField="0" baseItem="0" numFmtId="3"/>
    <dataField name="RI" fld="70" baseField="0" baseItem="0" numFmtId="3"/>
    <dataField name="RTF" fld="71" baseField="0" baseItem="0" numFmtId="3"/>
    <dataField name="Autres_x000a_RNI" fld="72" baseField="0" baseItem="0" numFmtId="3"/>
    <dataField name="Grand_x000a_total" fld="73" baseField="0" baseItem="0" numFmtId="3"/>
    <dataField name="Hébergés" fld="74" baseField="0" baseItem="0" numFmtId="3"/>
    <dataField name="Ayant fait l'objet d'une intervention" fld="75" baseField="0" baseItem="0" numFmtId="3"/>
  </dataFields>
  <formats count="16">
    <format dxfId="1714">
      <pivotArea dataOnly="0" outline="0" fieldPosition="0">
        <references count="1">
          <reference field="4294967294" count="1">
            <x v="1"/>
          </reference>
        </references>
      </pivotArea>
    </format>
    <format dxfId="1713">
      <pivotArea dataOnly="0" outline="0" fieldPosition="0">
        <references count="1">
          <reference field="4294967294" count="1">
            <x v="1"/>
          </reference>
        </references>
      </pivotArea>
    </format>
    <format dxfId="1712">
      <pivotArea dataOnly="0" outline="0" fieldPosition="0">
        <references count="1">
          <reference field="4294967294" count="1">
            <x v="3"/>
          </reference>
        </references>
      </pivotArea>
    </format>
    <format dxfId="1711">
      <pivotArea dataOnly="0" outline="0" fieldPosition="0">
        <references count="1">
          <reference field="4294967294" count="1">
            <x v="3"/>
          </reference>
        </references>
      </pivotArea>
    </format>
    <format dxfId="1710">
      <pivotArea dataOnly="0" outline="0" fieldPosition="0">
        <references count="1">
          <reference field="4294967294" count="1">
            <x v="5"/>
          </reference>
        </references>
      </pivotArea>
    </format>
    <format dxfId="1709">
      <pivotArea dataOnly="0" outline="0" fieldPosition="0">
        <references count="1">
          <reference field="4294967294" count="1">
            <x v="5"/>
          </reference>
        </references>
      </pivotArea>
    </format>
    <format dxfId="1708">
      <pivotArea dataOnly="0" outline="0" fieldPosition="0">
        <references count="1">
          <reference field="4294967294" count="1">
            <x v="7"/>
          </reference>
        </references>
      </pivotArea>
    </format>
    <format dxfId="1707">
      <pivotArea dataOnly="0" labelOnly="1" outline="0" fieldPosition="0">
        <references count="1">
          <reference field="3" count="0"/>
        </references>
      </pivotArea>
    </format>
    <format dxfId="1706">
      <pivotArea field="3" type="button" dataOnly="0" labelOnly="1" outline="0" axis="axisRow" fieldPosition="0"/>
    </format>
    <format dxfId="1705">
      <pivotArea field="2" type="button" dataOnly="0" labelOnly="1" outline="0" axis="axisRow" fieldPosition="1"/>
    </format>
    <format dxfId="1704">
      <pivotArea dataOnly="0" labelOnly="1" outline="0" fieldPosition="0">
        <references count="1">
          <reference field="4294967294" count="0"/>
        </references>
      </pivotArea>
    </format>
    <format dxfId="1703">
      <pivotArea dataOnly="0" labelOnly="1" outline="0" fieldPosition="0">
        <references count="1">
          <reference field="0" count="1">
            <x v="1"/>
          </reference>
        </references>
      </pivotArea>
    </format>
    <format dxfId="1702">
      <pivotArea field="0" type="button" dataOnly="0" labelOnly="1" outline="0" axis="axisPage" fieldPosition="0"/>
    </format>
    <format dxfId="1701">
      <pivotArea dataOnly="0" labelOnly="1" outline="0" fieldPosition="0">
        <references count="1">
          <reference field="0" count="1">
            <x v="1"/>
          </reference>
        </references>
      </pivotArea>
    </format>
    <format dxfId="1700">
      <pivotArea dataOnly="0" labelOnly="1" outline="0" fieldPosition="0">
        <references count="1">
          <reference field="0" count="1">
            <x v="0"/>
          </reference>
        </references>
      </pivotArea>
    </format>
    <format dxfId="1699">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Tableau croisé dynamique4" cacheId="14"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F26" firstHeaderRow="1" firstDataRow="2" firstDataCol="2" rowPageCount="1" colPageCount="1"/>
  <pivotFields count="52">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rankBy="0">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rankBy="0"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4">
    <i>
      <x/>
    </i>
    <i i="1">
      <x v="1"/>
    </i>
    <i i="2">
      <x v="2"/>
    </i>
    <i i="3">
      <x v="3"/>
    </i>
  </colItems>
  <pageFields count="1">
    <pageField fld="0" item="0" hier="0"/>
  </pageFields>
  <dataFields count="4">
    <dataField name="Cadres" fld="48" baseField="0" baseItem="0" numFmtId="4"/>
    <dataField name="Cliniques" fld="49" baseField="0" baseItem="0" numFmtId="4"/>
    <dataField name="Soutien" fld="50" baseField="0" baseItem="0" numFmtId="4"/>
    <dataField name="Total" fld="51" baseField="0" baseItem="0" numFmtId="4"/>
  </dataFields>
  <formats count="17">
    <format dxfId="2228">
      <pivotArea field="-2" type="button" dataOnly="0" labelOnly="1" outline="0" axis="axisCol" fieldPosition="0"/>
    </format>
    <format dxfId="2227">
      <pivotArea type="topRight" dataOnly="0" labelOnly="1" outline="0" fieldPosition="0"/>
    </format>
    <format dxfId="2226">
      <pivotArea type="topRight" dataOnly="0" labelOnly="1" outline="0" offset="C1" fieldPosition="0"/>
    </format>
    <format dxfId="2225">
      <pivotArea dataOnly="0" labelOnly="1" outline="0" fieldPosition="0">
        <references count="1">
          <reference field="3" count="0"/>
        </references>
      </pivotArea>
    </format>
    <format dxfId="2224">
      <pivotArea field="3" type="button" dataOnly="0" labelOnly="1" outline="0" axis="axisRow" fieldPosition="0"/>
    </format>
    <format dxfId="2223">
      <pivotArea field="2" type="button" dataOnly="0" labelOnly="1" outline="0" axis="axisRow" fieldPosition="1"/>
    </format>
    <format dxfId="2222">
      <pivotArea dataOnly="0" labelOnly="1" outline="0" fieldPosition="0">
        <references count="1">
          <reference field="4294967294" count="0"/>
        </references>
      </pivotArea>
    </format>
    <format dxfId="2221">
      <pivotArea dataOnly="0" labelOnly="1" outline="0" fieldPosition="0">
        <references count="1">
          <reference field="0" count="1">
            <x v="0"/>
          </reference>
        </references>
      </pivotArea>
    </format>
    <format dxfId="2220">
      <pivotArea field="0" type="button" dataOnly="0" labelOnly="1" outline="0" axis="axisPage" fieldPosition="0"/>
    </format>
    <format dxfId="2219">
      <pivotArea dataOnly="0" labelOnly="1" outline="0" fieldPosition="0">
        <references count="1">
          <reference field="0" count="1">
            <x v="0"/>
          </reference>
        </references>
      </pivotArea>
    </format>
    <format dxfId="2218">
      <pivotArea outline="0" fieldPosition="0">
        <references count="1">
          <reference field="4294967294" count="1">
            <x v="0"/>
          </reference>
        </references>
      </pivotArea>
    </format>
    <format dxfId="2217">
      <pivotArea outline="0" fieldPosition="0">
        <references count="1">
          <reference field="4294967294" count="1">
            <x v="1"/>
          </reference>
        </references>
      </pivotArea>
    </format>
    <format dxfId="2216">
      <pivotArea outline="0" fieldPosition="0">
        <references count="1">
          <reference field="4294967294" count="1">
            <x v="2"/>
          </reference>
        </references>
      </pivotArea>
    </format>
    <format dxfId="2215">
      <pivotArea outline="0" fieldPosition="0">
        <references count="1">
          <reference field="4294967294" count="1">
            <x v="3"/>
          </reference>
        </references>
      </pivotArea>
    </format>
    <format dxfId="2214">
      <pivotArea dataOnly="0" outline="0" fieldPosition="0">
        <references count="2">
          <reference field="4294967294" count="1">
            <x v="3"/>
          </reference>
          <reference field="0" count="0" selected="0"/>
        </references>
      </pivotArea>
    </format>
    <format dxfId="2213">
      <pivotArea dataOnly="0" outline="0" fieldPosition="0">
        <references count="2">
          <reference field="4294967294" count="1">
            <x v="2"/>
          </reference>
          <reference field="0" count="0" selected="0"/>
        </references>
      </pivotArea>
    </format>
    <format dxfId="2212">
      <pivotArea dataOnly="0" outline="0" fieldPosition="0">
        <references count="2">
          <reference field="4294967294" count="1">
            <x v="1"/>
          </reference>
          <reference field="0" count="0" selected="0"/>
        </references>
      </pivotArea>
    </format>
  </formats>
  <pivotTableStyleInfo showRowHeaders="1" showColHeaders="1" showRowStripes="0" showColStripes="0" showLastColumn="1"/>
</pivotTableDefinition>
</file>

<file path=xl/pivotTables/pivotTable30.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76" baseField="0" baseItem="0" numFmtId="3"/>
    <dataField name="Foyer de groupe" fld="77" baseField="0" baseItem="0" numFmtId="3"/>
    <dataField name="RI" fld="78" baseField="0" baseItem="0" numFmtId="3"/>
    <dataField name="RTF" fld="79" baseField="0" baseItem="0" numFmtId="3"/>
    <dataField name="Autres_x000a_RNI" fld="80" baseField="0" baseItem="0" numFmtId="3"/>
    <dataField name="Grand_x000a_total" fld="81" baseField="0" baseItem="0" numFmtId="3"/>
    <dataField name="Hébergés" fld="82" baseField="0" baseItem="0" numFmtId="3"/>
    <dataField name="Ayant fait l'objet d'une intervention" fld="83" baseField="0" baseItem="0" numFmtId="3"/>
  </dataFields>
  <formats count="16">
    <format dxfId="1698">
      <pivotArea dataOnly="0" outline="0" fieldPosition="0">
        <references count="1">
          <reference field="4294967294" count="1">
            <x v="1"/>
          </reference>
        </references>
      </pivotArea>
    </format>
    <format dxfId="1697">
      <pivotArea dataOnly="0" outline="0" fieldPosition="0">
        <references count="1">
          <reference field="4294967294" count="1">
            <x v="1"/>
          </reference>
        </references>
      </pivotArea>
    </format>
    <format dxfId="1696">
      <pivotArea dataOnly="0" outline="0" fieldPosition="0">
        <references count="1">
          <reference field="4294967294" count="1">
            <x v="3"/>
          </reference>
        </references>
      </pivotArea>
    </format>
    <format dxfId="1695">
      <pivotArea dataOnly="0" outline="0" fieldPosition="0">
        <references count="1">
          <reference field="4294967294" count="1">
            <x v="3"/>
          </reference>
        </references>
      </pivotArea>
    </format>
    <format dxfId="1694">
      <pivotArea dataOnly="0" outline="0" fieldPosition="0">
        <references count="1">
          <reference field="4294967294" count="1">
            <x v="5"/>
          </reference>
        </references>
      </pivotArea>
    </format>
    <format dxfId="1693">
      <pivotArea dataOnly="0" outline="0" fieldPosition="0">
        <references count="1">
          <reference field="4294967294" count="1">
            <x v="5"/>
          </reference>
        </references>
      </pivotArea>
    </format>
    <format dxfId="1692">
      <pivotArea dataOnly="0" outline="0" fieldPosition="0">
        <references count="1">
          <reference field="4294967294" count="1">
            <x v="7"/>
          </reference>
        </references>
      </pivotArea>
    </format>
    <format dxfId="1691">
      <pivotArea dataOnly="0" labelOnly="1" outline="0" fieldPosition="0">
        <references count="1">
          <reference field="3" count="0"/>
        </references>
      </pivotArea>
    </format>
    <format dxfId="1690">
      <pivotArea field="3" type="button" dataOnly="0" labelOnly="1" outline="0" axis="axisRow" fieldPosition="0"/>
    </format>
    <format dxfId="1689">
      <pivotArea field="2" type="button" dataOnly="0" labelOnly="1" outline="0" axis="axisRow" fieldPosition="1"/>
    </format>
    <format dxfId="1688">
      <pivotArea dataOnly="0" labelOnly="1" outline="0" fieldPosition="0">
        <references count="1">
          <reference field="4294967294" count="0"/>
        </references>
      </pivotArea>
    </format>
    <format dxfId="1687">
      <pivotArea dataOnly="0" labelOnly="1" outline="0" fieldPosition="0">
        <references count="1">
          <reference field="0" count="1">
            <x v="1"/>
          </reference>
        </references>
      </pivotArea>
    </format>
    <format dxfId="1686">
      <pivotArea field="0" type="button" dataOnly="0" labelOnly="1" outline="0" axis="axisPage" fieldPosition="0"/>
    </format>
    <format dxfId="1685">
      <pivotArea dataOnly="0" labelOnly="1" outline="0" fieldPosition="0">
        <references count="1">
          <reference field="0" count="1">
            <x v="1"/>
          </reference>
        </references>
      </pivotArea>
    </format>
    <format dxfId="1684">
      <pivotArea dataOnly="0" labelOnly="1" outline="0" fieldPosition="0">
        <references count="1">
          <reference field="0" count="1">
            <x v="0"/>
          </reference>
        </references>
      </pivotArea>
    </format>
    <format dxfId="1683">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31.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84" baseField="0" baseItem="0" numFmtId="3"/>
    <dataField name="Foyer de groupe" fld="85" baseField="0" baseItem="0" numFmtId="3"/>
    <dataField name="RI" fld="86" baseField="0" baseItem="0" numFmtId="3"/>
    <dataField name="RTF" fld="87" baseField="0" baseItem="0" numFmtId="3"/>
    <dataField name="Autres_x000a_RNI" fld="88" baseField="0" baseItem="0" numFmtId="3"/>
    <dataField name="Grand_x000a_total" fld="89" baseField="0" baseItem="0" numFmtId="3"/>
    <dataField name="Hébergés" fld="90" baseField="0" baseItem="0" numFmtId="3"/>
    <dataField name="Ayant fait l'objet d'une intervention" fld="91" baseField="0" baseItem="0" numFmtId="3"/>
  </dataFields>
  <formats count="16">
    <format dxfId="1682">
      <pivotArea dataOnly="0" outline="0" fieldPosition="0">
        <references count="1">
          <reference field="4294967294" count="1">
            <x v="1"/>
          </reference>
        </references>
      </pivotArea>
    </format>
    <format dxfId="1681">
      <pivotArea dataOnly="0" outline="0" fieldPosition="0">
        <references count="1">
          <reference field="4294967294" count="1">
            <x v="1"/>
          </reference>
        </references>
      </pivotArea>
    </format>
    <format dxfId="1680">
      <pivotArea dataOnly="0" outline="0" fieldPosition="0">
        <references count="1">
          <reference field="4294967294" count="1">
            <x v="3"/>
          </reference>
        </references>
      </pivotArea>
    </format>
    <format dxfId="1679">
      <pivotArea dataOnly="0" outline="0" fieldPosition="0">
        <references count="1">
          <reference field="4294967294" count="1">
            <x v="3"/>
          </reference>
        </references>
      </pivotArea>
    </format>
    <format dxfId="1678">
      <pivotArea dataOnly="0" outline="0" fieldPosition="0">
        <references count="1">
          <reference field="4294967294" count="1">
            <x v="5"/>
          </reference>
        </references>
      </pivotArea>
    </format>
    <format dxfId="1677">
      <pivotArea dataOnly="0" outline="0" fieldPosition="0">
        <references count="1">
          <reference field="4294967294" count="1">
            <x v="5"/>
          </reference>
        </references>
      </pivotArea>
    </format>
    <format dxfId="1676">
      <pivotArea dataOnly="0" outline="0" fieldPosition="0">
        <references count="1">
          <reference field="4294967294" count="1">
            <x v="7"/>
          </reference>
        </references>
      </pivotArea>
    </format>
    <format dxfId="1675">
      <pivotArea dataOnly="0" labelOnly="1" outline="0" fieldPosition="0">
        <references count="1">
          <reference field="3" count="0"/>
        </references>
      </pivotArea>
    </format>
    <format dxfId="1674">
      <pivotArea field="3" type="button" dataOnly="0" labelOnly="1" outline="0" axis="axisRow" fieldPosition="0"/>
    </format>
    <format dxfId="1673">
      <pivotArea field="2" type="button" dataOnly="0" labelOnly="1" outline="0" axis="axisRow" fieldPosition="1"/>
    </format>
    <format dxfId="1672">
      <pivotArea dataOnly="0" labelOnly="1" outline="0" fieldPosition="0">
        <references count="1">
          <reference field="4294967294" count="0"/>
        </references>
      </pivotArea>
    </format>
    <format dxfId="1671">
      <pivotArea dataOnly="0" labelOnly="1" outline="0" fieldPosition="0">
        <references count="1">
          <reference field="0" count="1">
            <x v="1"/>
          </reference>
        </references>
      </pivotArea>
    </format>
    <format dxfId="1670">
      <pivotArea field="0" type="button" dataOnly="0" labelOnly="1" outline="0" axis="axisPage" fieldPosition="0"/>
    </format>
    <format dxfId="1669">
      <pivotArea dataOnly="0" labelOnly="1" outline="0" fieldPosition="0">
        <references count="1">
          <reference field="0" count="1">
            <x v="1"/>
          </reference>
        </references>
      </pivotArea>
    </format>
    <format dxfId="1668">
      <pivotArea dataOnly="0" labelOnly="1" outline="0" fieldPosition="0">
        <references count="1">
          <reference field="0" count="1">
            <x v="0"/>
          </reference>
        </references>
      </pivotArea>
    </format>
    <format dxfId="1667">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32.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92" baseField="0" baseItem="0" numFmtId="3"/>
    <dataField name="Foyer de groupe" fld="93" baseField="0" baseItem="0" numFmtId="3"/>
    <dataField name="RI" fld="94" baseField="0" baseItem="0" numFmtId="3"/>
    <dataField name="RTF" fld="95" baseField="0" baseItem="0" numFmtId="3"/>
    <dataField name="Autres_x000a_RNI" fld="96" baseField="0" baseItem="0" numFmtId="3"/>
    <dataField name="Grand_x000a_total" fld="97" baseField="0" baseItem="0" numFmtId="3"/>
    <dataField name="Hébergés" fld="98" baseField="0" baseItem="0" numFmtId="3"/>
    <dataField name="Ayant fait l'objet d'une intervention" fld="99" baseField="0" baseItem="0" numFmtId="3"/>
  </dataFields>
  <formats count="16">
    <format dxfId="1666">
      <pivotArea dataOnly="0" outline="0" fieldPosition="0">
        <references count="1">
          <reference field="4294967294" count="1">
            <x v="1"/>
          </reference>
        </references>
      </pivotArea>
    </format>
    <format dxfId="1665">
      <pivotArea dataOnly="0" outline="0" fieldPosition="0">
        <references count="1">
          <reference field="4294967294" count="1">
            <x v="1"/>
          </reference>
        </references>
      </pivotArea>
    </format>
    <format dxfId="1664">
      <pivotArea dataOnly="0" outline="0" fieldPosition="0">
        <references count="1">
          <reference field="4294967294" count="1">
            <x v="3"/>
          </reference>
        </references>
      </pivotArea>
    </format>
    <format dxfId="1663">
      <pivotArea dataOnly="0" outline="0" fieldPosition="0">
        <references count="1">
          <reference field="4294967294" count="1">
            <x v="3"/>
          </reference>
        </references>
      </pivotArea>
    </format>
    <format dxfId="1662">
      <pivotArea dataOnly="0" outline="0" fieldPosition="0">
        <references count="1">
          <reference field="4294967294" count="1">
            <x v="5"/>
          </reference>
        </references>
      </pivotArea>
    </format>
    <format dxfId="1661">
      <pivotArea dataOnly="0" outline="0" fieldPosition="0">
        <references count="1">
          <reference field="4294967294" count="1">
            <x v="5"/>
          </reference>
        </references>
      </pivotArea>
    </format>
    <format dxfId="1660">
      <pivotArea dataOnly="0" outline="0" fieldPosition="0">
        <references count="1">
          <reference field="4294967294" count="1">
            <x v="7"/>
          </reference>
        </references>
      </pivotArea>
    </format>
    <format dxfId="1659">
      <pivotArea dataOnly="0" labelOnly="1" outline="0" fieldPosition="0">
        <references count="1">
          <reference field="3" count="0"/>
        </references>
      </pivotArea>
    </format>
    <format dxfId="1658">
      <pivotArea field="3" type="button" dataOnly="0" labelOnly="1" outline="0" axis="axisRow" fieldPosition="0"/>
    </format>
    <format dxfId="1657">
      <pivotArea field="2" type="button" dataOnly="0" labelOnly="1" outline="0" axis="axisRow" fieldPosition="1"/>
    </format>
    <format dxfId="1656">
      <pivotArea dataOnly="0" labelOnly="1" outline="0" fieldPosition="0">
        <references count="1">
          <reference field="4294967294" count="0"/>
        </references>
      </pivotArea>
    </format>
    <format dxfId="1655">
      <pivotArea dataOnly="0" labelOnly="1" outline="0" fieldPosition="0">
        <references count="1">
          <reference field="0" count="1">
            <x v="1"/>
          </reference>
        </references>
      </pivotArea>
    </format>
    <format dxfId="1654">
      <pivotArea field="0" type="button" dataOnly="0" labelOnly="1" outline="0" axis="axisPage" fieldPosition="0"/>
    </format>
    <format dxfId="1653">
      <pivotArea dataOnly="0" labelOnly="1" outline="0" fieldPosition="0">
        <references count="1">
          <reference field="0" count="1">
            <x v="1"/>
          </reference>
        </references>
      </pivotArea>
    </format>
    <format dxfId="1652">
      <pivotArea dataOnly="0" labelOnly="1" outline="0" fieldPosition="0">
        <references count="1">
          <reference field="0" count="1">
            <x v="0"/>
          </reference>
        </references>
      </pivotArea>
    </format>
    <format dxfId="1651">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33.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100" baseField="0" baseItem="0" numFmtId="3"/>
    <dataField name="Foyer de groupe" fld="101" baseField="0" baseItem="0" numFmtId="3"/>
    <dataField name="RI" fld="102" baseField="0" baseItem="0" numFmtId="3"/>
    <dataField name="RTF" fld="103" baseField="0" baseItem="0" numFmtId="3"/>
    <dataField name="Autres_x000a_RNI" fld="104" baseField="0" baseItem="0" numFmtId="3"/>
    <dataField name="Grand_x000a_total" fld="105" baseField="0" baseItem="0" numFmtId="3"/>
    <dataField name="Hébergés" fld="106" baseField="0" baseItem="0" numFmtId="3"/>
    <dataField name="Ayant fait l'objet d'une intervention" fld="107" baseField="0" baseItem="0" numFmtId="3"/>
  </dataFields>
  <formats count="16">
    <format dxfId="1650">
      <pivotArea dataOnly="0" outline="0" fieldPosition="0">
        <references count="1">
          <reference field="4294967294" count="1">
            <x v="1"/>
          </reference>
        </references>
      </pivotArea>
    </format>
    <format dxfId="1649">
      <pivotArea dataOnly="0" outline="0" fieldPosition="0">
        <references count="1">
          <reference field="4294967294" count="1">
            <x v="1"/>
          </reference>
        </references>
      </pivotArea>
    </format>
    <format dxfId="1648">
      <pivotArea dataOnly="0" outline="0" fieldPosition="0">
        <references count="1">
          <reference field="4294967294" count="1">
            <x v="2"/>
          </reference>
        </references>
      </pivotArea>
    </format>
    <format dxfId="1647">
      <pivotArea dataOnly="0" outline="0" fieldPosition="0">
        <references count="1">
          <reference field="4294967294" count="1">
            <x v="4"/>
          </reference>
        </references>
      </pivotArea>
    </format>
    <format dxfId="1646">
      <pivotArea dataOnly="0" outline="0" fieldPosition="0">
        <references count="1">
          <reference field="4294967294" count="1">
            <x v="4"/>
          </reference>
        </references>
      </pivotArea>
    </format>
    <format dxfId="1645">
      <pivotArea dataOnly="0" outline="0" fieldPosition="0">
        <references count="1">
          <reference field="4294967294" count="1">
            <x v="6"/>
          </reference>
        </references>
      </pivotArea>
    </format>
    <format dxfId="1644">
      <pivotArea dataOnly="0" outline="0" fieldPosition="0">
        <references count="1">
          <reference field="4294967294" count="1">
            <x v="6"/>
          </reference>
        </references>
      </pivotArea>
    </format>
    <format dxfId="1643">
      <pivotArea dataOnly="0" labelOnly="1" outline="0" fieldPosition="0">
        <references count="1">
          <reference field="3" count="0"/>
        </references>
      </pivotArea>
    </format>
    <format dxfId="1642">
      <pivotArea field="3" type="button" dataOnly="0" labelOnly="1" outline="0" axis="axisRow" fieldPosition="0"/>
    </format>
    <format dxfId="1641">
      <pivotArea field="2" type="button" dataOnly="0" labelOnly="1" outline="0" axis="axisRow" fieldPosition="1"/>
    </format>
    <format dxfId="1640">
      <pivotArea dataOnly="0" labelOnly="1" outline="0" fieldPosition="0">
        <references count="1">
          <reference field="4294967294" count="0"/>
        </references>
      </pivotArea>
    </format>
    <format dxfId="1639">
      <pivotArea dataOnly="0" labelOnly="1" outline="0" fieldPosition="0">
        <references count="1">
          <reference field="0" count="1">
            <x v="1"/>
          </reference>
        </references>
      </pivotArea>
    </format>
    <format dxfId="1638">
      <pivotArea field="0" type="button" dataOnly="0" labelOnly="1" outline="0" axis="axisPage" fieldPosition="0"/>
    </format>
    <format dxfId="1637">
      <pivotArea dataOnly="0" labelOnly="1" outline="0" fieldPosition="0">
        <references count="1">
          <reference field="0" count="1">
            <x v="1"/>
          </reference>
        </references>
      </pivotArea>
    </format>
    <format dxfId="1636">
      <pivotArea dataOnly="0" labelOnly="1" outline="0" fieldPosition="0">
        <references count="1">
          <reference field="0" count="1">
            <x v="0"/>
          </reference>
        </references>
      </pivotArea>
    </format>
    <format dxfId="1635">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34.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108" baseField="0" baseItem="0" numFmtId="3"/>
    <dataField name="Foyer de groupe" fld="109" baseField="0" baseItem="0" numFmtId="3"/>
    <dataField name="RI" fld="110" baseField="0" baseItem="0" numFmtId="3"/>
    <dataField name="RTF" fld="111" baseField="0" baseItem="0" numFmtId="3"/>
    <dataField name="Autres_x000a_RNI" fld="112" baseField="0" baseItem="0" numFmtId="3"/>
    <dataField name="Grand_x000a_total" fld="113" baseField="0" baseItem="0" numFmtId="3"/>
    <dataField name="Hébergés" fld="114" baseField="0" baseItem="0" numFmtId="3"/>
    <dataField name="Ayant fait l'objet d'une intervention" fld="115" baseField="0" baseItem="0" numFmtId="3"/>
  </dataFields>
  <formats count="16">
    <format dxfId="1634">
      <pivotArea dataOnly="0" outline="0" fieldPosition="0">
        <references count="1">
          <reference field="4294967294" count="1">
            <x v="1"/>
          </reference>
        </references>
      </pivotArea>
    </format>
    <format dxfId="1633">
      <pivotArea dataOnly="0" outline="0" fieldPosition="0">
        <references count="1">
          <reference field="4294967294" count="1">
            <x v="1"/>
          </reference>
        </references>
      </pivotArea>
    </format>
    <format dxfId="1632">
      <pivotArea dataOnly="0" outline="0" fieldPosition="0">
        <references count="1">
          <reference field="4294967294" count="1">
            <x v="3"/>
          </reference>
        </references>
      </pivotArea>
    </format>
    <format dxfId="1631">
      <pivotArea dataOnly="0" outline="0" fieldPosition="0">
        <references count="1">
          <reference field="4294967294" count="1">
            <x v="3"/>
          </reference>
        </references>
      </pivotArea>
    </format>
    <format dxfId="1630">
      <pivotArea dataOnly="0" outline="0" fieldPosition="0">
        <references count="1">
          <reference field="4294967294" count="1">
            <x v="5"/>
          </reference>
        </references>
      </pivotArea>
    </format>
    <format dxfId="1629">
      <pivotArea dataOnly="0" outline="0" fieldPosition="0">
        <references count="1">
          <reference field="4294967294" count="1">
            <x v="5"/>
          </reference>
        </references>
      </pivotArea>
    </format>
    <format dxfId="1628">
      <pivotArea dataOnly="0" outline="0" fieldPosition="0">
        <references count="1">
          <reference field="4294967294" count="1">
            <x v="7"/>
          </reference>
        </references>
      </pivotArea>
    </format>
    <format dxfId="1627">
      <pivotArea dataOnly="0" labelOnly="1" outline="0" fieldPosition="0">
        <references count="1">
          <reference field="3" count="0"/>
        </references>
      </pivotArea>
    </format>
    <format dxfId="1626">
      <pivotArea field="3" type="button" dataOnly="0" labelOnly="1" outline="0" axis="axisRow" fieldPosition="0"/>
    </format>
    <format dxfId="1625">
      <pivotArea field="2" type="button" dataOnly="0" labelOnly="1" outline="0" axis="axisRow" fieldPosition="1"/>
    </format>
    <format dxfId="1624">
      <pivotArea dataOnly="0" labelOnly="1" outline="0" fieldPosition="0">
        <references count="1">
          <reference field="4294967294" count="0"/>
        </references>
      </pivotArea>
    </format>
    <format dxfId="1623">
      <pivotArea dataOnly="0" labelOnly="1" outline="0" fieldPosition="0">
        <references count="1">
          <reference field="0" count="1">
            <x v="1"/>
          </reference>
        </references>
      </pivotArea>
    </format>
    <format dxfId="1622">
      <pivotArea field="0" type="button" dataOnly="0" labelOnly="1" outline="0" axis="axisPage" fieldPosition="0"/>
    </format>
    <format dxfId="1621">
      <pivotArea dataOnly="0" labelOnly="1" outline="0" fieldPosition="0">
        <references count="1">
          <reference field="0" count="1">
            <x v="1"/>
          </reference>
        </references>
      </pivotArea>
    </format>
    <format dxfId="1620">
      <pivotArea dataOnly="0" labelOnly="1" outline="0" fieldPosition="0">
        <references count="1">
          <reference field="0" count="1">
            <x v="0"/>
          </reference>
        </references>
      </pivotArea>
    </format>
    <format dxfId="1619">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35.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116" baseField="0" baseItem="0" numFmtId="3"/>
    <dataField name="Foyer de groupe" fld="117" baseField="0" baseItem="0" numFmtId="3"/>
    <dataField name="RI" fld="118" baseField="0" baseItem="0" numFmtId="3"/>
    <dataField name="RTF" fld="119" baseField="0" baseItem="0" numFmtId="3"/>
    <dataField name="Autres_x000a_RNI" fld="120" baseField="0" baseItem="0" numFmtId="3"/>
    <dataField name="Grand_x000a_total" fld="121" baseField="0" baseItem="0" numFmtId="3"/>
    <dataField name="Hébergés" fld="122" baseField="0" baseItem="0" numFmtId="3"/>
    <dataField name="Ayant fait l'objet d'une intervention" fld="123" baseField="0" baseItem="0" numFmtId="3"/>
  </dataFields>
  <formats count="16">
    <format dxfId="1618">
      <pivotArea dataOnly="0" outline="0" fieldPosition="0">
        <references count="1">
          <reference field="4294967294" count="1">
            <x v="1"/>
          </reference>
        </references>
      </pivotArea>
    </format>
    <format dxfId="1617">
      <pivotArea dataOnly="0" outline="0" fieldPosition="0">
        <references count="1">
          <reference field="4294967294" count="1">
            <x v="1"/>
          </reference>
        </references>
      </pivotArea>
    </format>
    <format dxfId="1616">
      <pivotArea dataOnly="0" outline="0" fieldPosition="0">
        <references count="1">
          <reference field="4294967294" count="1">
            <x v="3"/>
          </reference>
        </references>
      </pivotArea>
    </format>
    <format dxfId="1615">
      <pivotArea dataOnly="0" outline="0" fieldPosition="0">
        <references count="1">
          <reference field="4294967294" count="1">
            <x v="3"/>
          </reference>
        </references>
      </pivotArea>
    </format>
    <format dxfId="1614">
      <pivotArea dataOnly="0" outline="0" fieldPosition="0">
        <references count="1">
          <reference field="4294967294" count="1">
            <x v="5"/>
          </reference>
        </references>
      </pivotArea>
    </format>
    <format dxfId="1613">
      <pivotArea dataOnly="0" outline="0" fieldPosition="0">
        <references count="1">
          <reference field="4294967294" count="1">
            <x v="5"/>
          </reference>
        </references>
      </pivotArea>
    </format>
    <format dxfId="1612">
      <pivotArea dataOnly="0" outline="0" fieldPosition="0">
        <references count="1">
          <reference field="4294967294" count="1">
            <x v="7"/>
          </reference>
        </references>
      </pivotArea>
    </format>
    <format dxfId="1611">
      <pivotArea dataOnly="0" labelOnly="1" outline="0" fieldPosition="0">
        <references count="1">
          <reference field="3" count="0"/>
        </references>
      </pivotArea>
    </format>
    <format dxfId="1610">
      <pivotArea field="3" type="button" dataOnly="0" labelOnly="1" outline="0" axis="axisRow" fieldPosition="0"/>
    </format>
    <format dxfId="1609">
      <pivotArea field="2" type="button" dataOnly="0" labelOnly="1" outline="0" axis="axisRow" fieldPosition="1"/>
    </format>
    <format dxfId="1608">
      <pivotArea dataOnly="0" labelOnly="1" outline="0" fieldPosition="0">
        <references count="1">
          <reference field="4294967294" count="0"/>
        </references>
      </pivotArea>
    </format>
    <format dxfId="1607">
      <pivotArea dataOnly="0" labelOnly="1" outline="0" fieldPosition="0">
        <references count="1">
          <reference field="0" count="1">
            <x v="1"/>
          </reference>
        </references>
      </pivotArea>
    </format>
    <format dxfId="1606">
      <pivotArea field="0" type="button" dataOnly="0" labelOnly="1" outline="0" axis="axisPage" fieldPosition="0"/>
    </format>
    <format dxfId="1605">
      <pivotArea dataOnly="0" labelOnly="1" outline="0" fieldPosition="0">
        <references count="1">
          <reference field="0" count="1">
            <x v="1"/>
          </reference>
        </references>
      </pivotArea>
    </format>
    <format dxfId="1604">
      <pivotArea dataOnly="0" labelOnly="1" outline="0" fieldPosition="0">
        <references count="1">
          <reference field="0" count="1">
            <x v="0"/>
          </reference>
        </references>
      </pivotArea>
    </format>
    <format dxfId="1603">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36.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124" baseField="0" baseItem="0" numFmtId="3"/>
    <dataField name="Foyer de groupe" fld="125" baseField="0" baseItem="0" numFmtId="3"/>
    <dataField name="RI" fld="126" baseField="0" baseItem="0" numFmtId="3"/>
    <dataField name="RTF" fld="127" baseField="0" baseItem="0" numFmtId="3"/>
    <dataField name="Autres_x000a_RNI" fld="128" baseField="0" baseItem="0" numFmtId="3"/>
    <dataField name="Grand_x000a_total" fld="129" baseField="0" baseItem="0" numFmtId="3"/>
    <dataField name="Hébergés" fld="130" baseField="0" baseItem="0" numFmtId="3"/>
    <dataField name="Ayant fait l'objet d'une intervention" fld="131" baseField="0" baseItem="0" numFmtId="3"/>
  </dataFields>
  <formats count="16">
    <format dxfId="1602">
      <pivotArea dataOnly="0" outline="0" fieldPosition="0">
        <references count="1">
          <reference field="4294967294" count="1">
            <x v="1"/>
          </reference>
        </references>
      </pivotArea>
    </format>
    <format dxfId="1601">
      <pivotArea dataOnly="0" outline="0" fieldPosition="0">
        <references count="1">
          <reference field="4294967294" count="1">
            <x v="1"/>
          </reference>
        </references>
      </pivotArea>
    </format>
    <format dxfId="1600">
      <pivotArea dataOnly="0" outline="0" fieldPosition="0">
        <references count="1">
          <reference field="4294967294" count="1">
            <x v="3"/>
          </reference>
        </references>
      </pivotArea>
    </format>
    <format dxfId="1599">
      <pivotArea dataOnly="0" outline="0" fieldPosition="0">
        <references count="1">
          <reference field="4294967294" count="1">
            <x v="3"/>
          </reference>
        </references>
      </pivotArea>
    </format>
    <format dxfId="1598">
      <pivotArea dataOnly="0" outline="0" fieldPosition="0">
        <references count="1">
          <reference field="4294967294" count="1">
            <x v="5"/>
          </reference>
        </references>
      </pivotArea>
    </format>
    <format dxfId="1597">
      <pivotArea dataOnly="0" outline="0" fieldPosition="0">
        <references count="1">
          <reference field="4294967294" count="1">
            <x v="5"/>
          </reference>
        </references>
      </pivotArea>
    </format>
    <format dxfId="1596">
      <pivotArea dataOnly="0" outline="0" fieldPosition="0">
        <references count="1">
          <reference field="4294967294" count="1">
            <x v="6"/>
          </reference>
        </references>
      </pivotArea>
    </format>
    <format dxfId="1595">
      <pivotArea dataOnly="0" labelOnly="1" outline="0" fieldPosition="0">
        <references count="1">
          <reference field="3" count="0"/>
        </references>
      </pivotArea>
    </format>
    <format dxfId="1594">
      <pivotArea field="3" type="button" dataOnly="0" labelOnly="1" outline="0" axis="axisRow" fieldPosition="0"/>
    </format>
    <format dxfId="1593">
      <pivotArea field="2" type="button" dataOnly="0" labelOnly="1" outline="0" axis="axisRow" fieldPosition="1"/>
    </format>
    <format dxfId="1592">
      <pivotArea dataOnly="0" labelOnly="1" outline="0" fieldPosition="0">
        <references count="1">
          <reference field="4294967294" count="0"/>
        </references>
      </pivotArea>
    </format>
    <format dxfId="1591">
      <pivotArea dataOnly="0" labelOnly="1" outline="0" fieldPosition="0">
        <references count="1">
          <reference field="0" count="1">
            <x v="1"/>
          </reference>
        </references>
      </pivotArea>
    </format>
    <format dxfId="1590">
      <pivotArea field="0" type="button" dataOnly="0" labelOnly="1" outline="0" axis="axisPage" fieldPosition="0"/>
    </format>
    <format dxfId="1589">
      <pivotArea dataOnly="0" labelOnly="1" outline="0" fieldPosition="0">
        <references count="1">
          <reference field="0" count="1">
            <x v="1"/>
          </reference>
        </references>
      </pivotArea>
    </format>
    <format dxfId="1588">
      <pivotArea dataOnly="0" labelOnly="1" outline="0" fieldPosition="0">
        <references count="1">
          <reference field="0" count="1">
            <x v="0"/>
          </reference>
        </references>
      </pivotArea>
    </format>
    <format dxfId="1587">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37.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132" baseField="0" baseItem="0" numFmtId="3"/>
    <dataField name="Foyer de groupe" fld="133" baseField="0" baseItem="0" numFmtId="3"/>
    <dataField name="RI" fld="134" baseField="0" baseItem="0" numFmtId="3"/>
    <dataField name="RTF" fld="135" baseField="0" baseItem="0" numFmtId="3"/>
    <dataField name="Autres_x000a_RNI" fld="136" baseField="0" baseItem="0" numFmtId="3"/>
    <dataField name="Grand_x000a_total" fld="137" baseField="0" baseItem="0" numFmtId="3"/>
    <dataField name="Hébergés" fld="138" baseField="0" baseItem="0" numFmtId="3"/>
    <dataField name="Ayant fait l'objet d'une intervention" fld="139" baseField="0" baseItem="0" numFmtId="3"/>
  </dataFields>
  <formats count="16">
    <format dxfId="1586">
      <pivotArea dataOnly="0" outline="0" fieldPosition="0">
        <references count="1">
          <reference field="4294967294" count="1">
            <x v="1"/>
          </reference>
        </references>
      </pivotArea>
    </format>
    <format dxfId="1585">
      <pivotArea dataOnly="0" outline="0" fieldPosition="0">
        <references count="1">
          <reference field="4294967294" count="1">
            <x v="1"/>
          </reference>
        </references>
      </pivotArea>
    </format>
    <format dxfId="1584">
      <pivotArea dataOnly="0" outline="0" fieldPosition="0">
        <references count="1">
          <reference field="4294967294" count="1">
            <x v="3"/>
          </reference>
        </references>
      </pivotArea>
    </format>
    <format dxfId="1583">
      <pivotArea dataOnly="0" outline="0" fieldPosition="0">
        <references count="1">
          <reference field="4294967294" count="1">
            <x v="3"/>
          </reference>
        </references>
      </pivotArea>
    </format>
    <format dxfId="1582">
      <pivotArea dataOnly="0" outline="0" fieldPosition="0">
        <references count="1">
          <reference field="4294967294" count="1">
            <x v="5"/>
          </reference>
        </references>
      </pivotArea>
    </format>
    <format dxfId="1581">
      <pivotArea dataOnly="0" outline="0" fieldPosition="0">
        <references count="1">
          <reference field="4294967294" count="1">
            <x v="5"/>
          </reference>
        </references>
      </pivotArea>
    </format>
    <format dxfId="1580">
      <pivotArea dataOnly="0" outline="0" fieldPosition="0">
        <references count="1">
          <reference field="4294967294" count="1">
            <x v="7"/>
          </reference>
        </references>
      </pivotArea>
    </format>
    <format dxfId="1579">
      <pivotArea dataOnly="0" labelOnly="1" outline="0" fieldPosition="0">
        <references count="1">
          <reference field="3" count="0"/>
        </references>
      </pivotArea>
    </format>
    <format dxfId="1578">
      <pivotArea field="3" type="button" dataOnly="0" labelOnly="1" outline="0" axis="axisRow" fieldPosition="0"/>
    </format>
    <format dxfId="1577">
      <pivotArea field="2" type="button" dataOnly="0" labelOnly="1" outline="0" axis="axisRow" fieldPosition="1"/>
    </format>
    <format dxfId="1576">
      <pivotArea dataOnly="0" labelOnly="1" outline="0" fieldPosition="0">
        <references count="1">
          <reference field="4294967294" count="0"/>
        </references>
      </pivotArea>
    </format>
    <format dxfId="1575">
      <pivotArea dataOnly="0" labelOnly="1" outline="0" fieldPosition="0">
        <references count="1">
          <reference field="0" count="1">
            <x v="1"/>
          </reference>
        </references>
      </pivotArea>
    </format>
    <format dxfId="1574">
      <pivotArea field="0" type="button" dataOnly="0" labelOnly="1" outline="0" axis="axisPage" fieldPosition="0"/>
    </format>
    <format dxfId="1573">
      <pivotArea dataOnly="0" labelOnly="1" outline="0" fieldPosition="0">
        <references count="1">
          <reference field="0" count="1">
            <x v="1"/>
          </reference>
        </references>
      </pivotArea>
    </format>
    <format dxfId="1572">
      <pivotArea dataOnly="0" labelOnly="1" outline="0" fieldPosition="0">
        <references count="1">
          <reference field="0" count="1">
            <x v="0"/>
          </reference>
        </references>
      </pivotArea>
    </format>
    <format dxfId="1571">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38.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140" baseField="0" baseItem="0" numFmtId="3"/>
    <dataField name="Foyer de groupe" fld="141" baseField="0" baseItem="0" numFmtId="3"/>
    <dataField name="RI" fld="142" baseField="0" baseItem="0" numFmtId="3"/>
    <dataField name="RTF" fld="143" baseField="0" baseItem="0" numFmtId="3"/>
    <dataField name="Autres_x000a_RNI" fld="144" baseField="0" baseItem="0" numFmtId="3"/>
    <dataField name="Grand_x000a_total" fld="145" baseField="0" baseItem="0" numFmtId="3"/>
    <dataField name="Hébergés" fld="146" baseField="0" baseItem="0" numFmtId="3"/>
    <dataField name="Ayant fait l'objet d'une intervention" fld="147" baseField="0" baseItem="0" numFmtId="3"/>
  </dataFields>
  <formats count="16">
    <format dxfId="1570">
      <pivotArea dataOnly="0" outline="0" fieldPosition="0">
        <references count="1">
          <reference field="4294967294" count="1">
            <x v="1"/>
          </reference>
        </references>
      </pivotArea>
    </format>
    <format dxfId="1569">
      <pivotArea dataOnly="0" outline="0" fieldPosition="0">
        <references count="1">
          <reference field="4294967294" count="1">
            <x v="1"/>
          </reference>
        </references>
      </pivotArea>
    </format>
    <format dxfId="1568">
      <pivotArea dataOnly="0" outline="0" fieldPosition="0">
        <references count="1">
          <reference field="4294967294" count="1">
            <x v="3"/>
          </reference>
        </references>
      </pivotArea>
    </format>
    <format dxfId="1567">
      <pivotArea dataOnly="0" outline="0" fieldPosition="0">
        <references count="1">
          <reference field="4294967294" count="1">
            <x v="3"/>
          </reference>
        </references>
      </pivotArea>
    </format>
    <format dxfId="1566">
      <pivotArea dataOnly="0" outline="0" fieldPosition="0">
        <references count="1">
          <reference field="4294967294" count="1">
            <x v="5"/>
          </reference>
        </references>
      </pivotArea>
    </format>
    <format dxfId="1565">
      <pivotArea dataOnly="0" outline="0" fieldPosition="0">
        <references count="1">
          <reference field="4294967294" count="1">
            <x v="5"/>
          </reference>
        </references>
      </pivotArea>
    </format>
    <format dxfId="1564">
      <pivotArea dataOnly="0" outline="0" fieldPosition="0">
        <references count="1">
          <reference field="4294967294" count="1">
            <x v="7"/>
          </reference>
        </references>
      </pivotArea>
    </format>
    <format dxfId="1563">
      <pivotArea dataOnly="0" labelOnly="1" outline="0" fieldPosition="0">
        <references count="1">
          <reference field="3" count="0"/>
        </references>
      </pivotArea>
    </format>
    <format dxfId="1562">
      <pivotArea field="3" type="button" dataOnly="0" labelOnly="1" outline="0" axis="axisRow" fieldPosition="0"/>
    </format>
    <format dxfId="1561">
      <pivotArea field="2" type="button" dataOnly="0" labelOnly="1" outline="0" axis="axisRow" fieldPosition="1"/>
    </format>
    <format dxfId="1560">
      <pivotArea dataOnly="0" labelOnly="1" outline="0" fieldPosition="0">
        <references count="1">
          <reference field="4294967294" count="0"/>
        </references>
      </pivotArea>
    </format>
    <format dxfId="1559">
      <pivotArea dataOnly="0" labelOnly="1" outline="0" fieldPosition="0">
        <references count="1">
          <reference field="0" count="1">
            <x v="1"/>
          </reference>
        </references>
      </pivotArea>
    </format>
    <format dxfId="1558">
      <pivotArea field="0" type="button" dataOnly="0" labelOnly="1" outline="0" axis="axisPage" fieldPosition="0"/>
    </format>
    <format dxfId="1557">
      <pivotArea dataOnly="0" labelOnly="1" outline="0" fieldPosition="0">
        <references count="1">
          <reference field="0" count="1">
            <x v="1"/>
          </reference>
        </references>
      </pivotArea>
    </format>
    <format dxfId="1556">
      <pivotArea dataOnly="0" labelOnly="1" outline="0" fieldPosition="0">
        <references count="1">
          <reference field="0" count="1">
            <x v="0"/>
          </reference>
        </references>
      </pivotArea>
    </format>
    <format dxfId="1555">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39.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_x000a_de vie" fld="148" baseField="0" baseItem="0" numFmtId="3"/>
    <dataField name="Foyer de groupe" fld="149" baseField="0" baseItem="0" numFmtId="3"/>
    <dataField name="RI" fld="150" baseField="0" baseItem="0" numFmtId="3"/>
    <dataField name="RTF" fld="151" baseField="0" baseItem="0" numFmtId="3"/>
    <dataField name="Autres_x000a_RNI" fld="152" baseField="0" baseItem="0" numFmtId="3"/>
    <dataField name="Grand_x000a_total" fld="153" baseField="0" baseItem="0" numFmtId="3"/>
    <dataField name="Hébergés" fld="154" baseField="0" baseItem="0" numFmtId="3"/>
    <dataField name="Ayant fait l'objet d'une intervention" fld="155" baseField="0" baseItem="0" numFmtId="3"/>
  </dataFields>
  <formats count="16">
    <format dxfId="1554">
      <pivotArea dataOnly="0" outline="0" fieldPosition="0">
        <references count="1">
          <reference field="4294967294" count="1">
            <x v="1"/>
          </reference>
        </references>
      </pivotArea>
    </format>
    <format dxfId="1553">
      <pivotArea dataOnly="0" outline="0" fieldPosition="0">
        <references count="1">
          <reference field="4294967294" count="1">
            <x v="1"/>
          </reference>
        </references>
      </pivotArea>
    </format>
    <format dxfId="1552">
      <pivotArea dataOnly="0" outline="0" fieldPosition="0">
        <references count="1">
          <reference field="4294967294" count="1">
            <x v="3"/>
          </reference>
        </references>
      </pivotArea>
    </format>
    <format dxfId="1551">
      <pivotArea dataOnly="0" outline="0" fieldPosition="0">
        <references count="1">
          <reference field="4294967294" count="1">
            <x v="3"/>
          </reference>
        </references>
      </pivotArea>
    </format>
    <format dxfId="1550">
      <pivotArea dataOnly="0" outline="0" fieldPosition="0">
        <references count="1">
          <reference field="4294967294" count="1">
            <x v="5"/>
          </reference>
        </references>
      </pivotArea>
    </format>
    <format dxfId="1549">
      <pivotArea dataOnly="0" outline="0" fieldPosition="0">
        <references count="1">
          <reference field="4294967294" count="1">
            <x v="5"/>
          </reference>
        </references>
      </pivotArea>
    </format>
    <format dxfId="1548">
      <pivotArea dataOnly="0" outline="0" fieldPosition="0">
        <references count="1">
          <reference field="4294967294" count="1">
            <x v="7"/>
          </reference>
        </references>
      </pivotArea>
    </format>
    <format dxfId="1547">
      <pivotArea dataOnly="0" labelOnly="1" outline="0" fieldPosition="0">
        <references count="1">
          <reference field="3" count="0"/>
        </references>
      </pivotArea>
    </format>
    <format dxfId="1546">
      <pivotArea field="3" type="button" dataOnly="0" labelOnly="1" outline="0" axis="axisRow" fieldPosition="0"/>
    </format>
    <format dxfId="1545">
      <pivotArea field="2" type="button" dataOnly="0" labelOnly="1" outline="0" axis="axisRow" fieldPosition="1"/>
    </format>
    <format dxfId="1544">
      <pivotArea dataOnly="0" labelOnly="1" outline="0" fieldPosition="0">
        <references count="1">
          <reference field="4294967294" count="0"/>
        </references>
      </pivotArea>
    </format>
    <format dxfId="1543">
      <pivotArea dataOnly="0" labelOnly="1" outline="0" fieldPosition="0">
        <references count="1">
          <reference field="0" count="1">
            <x v="1"/>
          </reference>
        </references>
      </pivotArea>
    </format>
    <format dxfId="1542">
      <pivotArea field="0" type="button" dataOnly="0" labelOnly="1" outline="0" axis="axisPage" fieldPosition="0"/>
    </format>
    <format dxfId="1541">
      <pivotArea dataOnly="0" labelOnly="1" outline="0" fieldPosition="0">
        <references count="1">
          <reference field="0" count="1">
            <x v="1"/>
          </reference>
        </references>
      </pivotArea>
    </format>
    <format dxfId="1540">
      <pivotArea dataOnly="0" labelOnly="1" outline="0" fieldPosition="0">
        <references count="1">
          <reference field="0" count="1">
            <x v="0"/>
          </reference>
        </references>
      </pivotArea>
    </format>
    <format dxfId="1539">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Tableau croisé dynamique2" cacheId="15"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M26" firstHeaderRow="1" firstDataRow="2" firstDataCol="2" rowPageCount="1" colPageCount="1"/>
  <pivotFields count="15">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2">
        <item m="1" x="19"/>
        <item x="8"/>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v="1"/>
    </i>
    <i>
      <x v="9"/>
      <x v="10"/>
    </i>
    <i>
      <x v="10"/>
      <x v="2"/>
    </i>
    <i>
      <x v="11"/>
      <x v="5"/>
    </i>
    <i>
      <x v="12"/>
      <x v="17"/>
    </i>
    <i>
      <x v="13"/>
      <x v="8"/>
    </i>
    <i>
      <x v="14"/>
      <x v="3"/>
    </i>
    <i>
      <x v="15"/>
      <x v="11"/>
    </i>
    <i t="grand">
      <x/>
    </i>
  </rowItems>
  <colFields count="1">
    <field x="-2"/>
  </colFields>
  <colItems count="11">
    <i>
      <x/>
    </i>
    <i i="1">
      <x v="1"/>
    </i>
    <i i="2">
      <x v="2"/>
    </i>
    <i i="3">
      <x v="3"/>
    </i>
    <i i="4">
      <x v="4"/>
    </i>
    <i i="5">
      <x v="5"/>
    </i>
    <i i="6">
      <x v="6"/>
    </i>
    <i i="7">
      <x v="7"/>
    </i>
    <i i="8">
      <x v="8"/>
    </i>
    <i i="9">
      <x v="9"/>
    </i>
    <i i="10">
      <x v="10"/>
    </i>
  </colItems>
  <pageFields count="1">
    <pageField fld="0" item="1" hier="0"/>
  </pageFields>
  <dataFields count="11">
    <dataField name="Pour_x000a_information consultation" fld="4" baseField="0" baseItem="0" numFmtId="3"/>
    <dataField name="Pour détention_x000a_avant comparution_x000a_(auprès de_x000a_l'urgence sociale)" fld="5" baseField="0" baseItem="0" numFmtId="3"/>
    <dataField name=" Total " fld="6" baseField="0" baseItem="0" numFmtId="3"/>
    <dataField name="Non retenus" fld="7" baseField="0" baseItem="0" numFmtId="3"/>
    <dataField name="Retenus" fld="8" baseField="0" baseItem="0" numFmtId="3"/>
    <dataField name="Total" fld="9" baseField="0" baseItem="0" numFmtId="3"/>
    <dataField name="Durée moyenne_x000a_de traitement_x000a_des signalements_x000a_(jours civils)" fld="10" baseField="0" baseItem="0" numFmtId="4"/>
    <dataField name="Enfants_x000a_nouveaux_x000a_en LPJ" fld="11" baseField="0" baseItem="0" numFmtId="3"/>
    <dataField name="Enfants connus_x000a_en LPJ mais_x000a_non actifs" fld="12" baseField="0" baseItem="0" numFmtId="3"/>
    <dataField name="Enfants_x000a_actifs_x000a_en LPJ" fld="13" baseField="0" baseItem="0" numFmtId="3"/>
    <dataField name="  Total  " fld="14" baseField="0" baseItem="0" numFmtId="3"/>
  </dataFields>
  <formats count="52">
    <format dxfId="2211">
      <pivotArea outline="0" fieldPosition="0"/>
    </format>
    <format dxfId="2210">
      <pivotArea field="-2" type="button" dataOnly="0" labelOnly="1" outline="0" axis="axisCol" fieldPosition="0"/>
    </format>
    <format dxfId="2209">
      <pivotArea type="topRight" dataOnly="0" labelOnly="1" outline="0" fieldPosition="0"/>
    </format>
    <format dxfId="2208">
      <pivotArea dataOnly="0" labelOnly="1" outline="0" fieldPosition="0">
        <references count="1">
          <reference field="4294967294" count="0"/>
        </references>
      </pivotArea>
    </format>
    <format dxfId="2207">
      <pivotArea outline="0" fieldPosition="0">
        <references count="1">
          <reference field="4294967294" count="1" selected="0">
            <x v="0"/>
          </reference>
        </references>
      </pivotArea>
    </format>
    <format dxfId="2206">
      <pivotArea dataOnly="0" labelOnly="1" outline="0" fieldPosition="0">
        <references count="1">
          <reference field="4294967294" count="1">
            <x v="0"/>
          </reference>
        </references>
      </pivotArea>
    </format>
    <format dxfId="2205">
      <pivotArea dataOnly="0" outline="0" fieldPosition="0">
        <references count="1">
          <reference field="4294967294" count="1">
            <x v="1"/>
          </reference>
        </references>
      </pivotArea>
    </format>
    <format dxfId="2204">
      <pivotArea dataOnly="0" outline="0" fieldPosition="0">
        <references count="1">
          <reference field="4294967294" count="1">
            <x v="2"/>
          </reference>
        </references>
      </pivotArea>
    </format>
    <format dxfId="2203">
      <pivotArea dataOnly="0" outline="0" fieldPosition="0">
        <references count="1">
          <reference field="4294967294" count="1">
            <x v="3"/>
          </reference>
        </references>
      </pivotArea>
    </format>
    <format dxfId="2202">
      <pivotArea dataOnly="0" labelOnly="1" outline="0" fieldPosition="0">
        <references count="1">
          <reference field="4294967294" count="1">
            <x v="4"/>
          </reference>
        </references>
      </pivotArea>
    </format>
    <format dxfId="2201">
      <pivotArea dataOnly="0" labelOnly="1" outline="0" fieldPosition="0">
        <references count="1">
          <reference field="4294967294" count="1">
            <x v="5"/>
          </reference>
        </references>
      </pivotArea>
    </format>
    <format dxfId="2200">
      <pivotArea dataOnly="0" labelOnly="1" outline="0" fieldPosition="0">
        <references count="1">
          <reference field="4294967294" count="1">
            <x v="6"/>
          </reference>
        </references>
      </pivotArea>
    </format>
    <format dxfId="2199">
      <pivotArea dataOnly="0" labelOnly="1" outline="0" fieldPosition="0">
        <references count="1">
          <reference field="4294967294" count="1">
            <x v="7"/>
          </reference>
        </references>
      </pivotArea>
    </format>
    <format dxfId="2198">
      <pivotArea dataOnly="0" labelOnly="1" outline="0" fieldPosition="0">
        <references count="1">
          <reference field="4294967294" count="1">
            <x v="8"/>
          </reference>
        </references>
      </pivotArea>
    </format>
    <format dxfId="2197">
      <pivotArea dataOnly="0" outline="0" fieldPosition="0">
        <references count="1">
          <reference field="4294967294" count="1">
            <x v="4"/>
          </reference>
        </references>
      </pivotArea>
    </format>
    <format dxfId="2196">
      <pivotArea dataOnly="0" outline="0" fieldPosition="0">
        <references count="1">
          <reference field="4294967294" count="1">
            <x v="5"/>
          </reference>
        </references>
      </pivotArea>
    </format>
    <format dxfId="2195">
      <pivotArea dataOnly="0" outline="0" fieldPosition="0">
        <references count="1">
          <reference field="4294967294" count="1">
            <x v="6"/>
          </reference>
        </references>
      </pivotArea>
    </format>
    <format dxfId="2194">
      <pivotArea dataOnly="0" outline="0" fieldPosition="0">
        <references count="1">
          <reference field="4294967294" count="1">
            <x v="7"/>
          </reference>
        </references>
      </pivotArea>
    </format>
    <format dxfId="2193">
      <pivotArea outline="0" fieldPosition="0">
        <references count="1">
          <reference field="4294967294" count="1" selected="0">
            <x v="4"/>
          </reference>
        </references>
      </pivotArea>
    </format>
    <format dxfId="2192">
      <pivotArea field="3" grandRow="1" outline="0" axis="axisRow" fieldPosition="0">
        <references count="1">
          <reference field="4294967294" count="1" selected="0">
            <x v="4"/>
          </reference>
        </references>
      </pivotArea>
    </format>
    <format dxfId="2191">
      <pivotArea outline="0" fieldPosition="0">
        <references count="1">
          <reference field="4294967294" count="1" selected="0">
            <x v="5"/>
          </reference>
        </references>
      </pivotArea>
    </format>
    <format dxfId="2190">
      <pivotArea type="topRight" dataOnly="0" labelOnly="1" outline="0" offset="E1" fieldPosition="0"/>
    </format>
    <format dxfId="2189">
      <pivotArea dataOnly="0" labelOnly="1" outline="0" fieldPosition="0">
        <references count="1">
          <reference field="4294967294" count="1">
            <x v="5"/>
          </reference>
        </references>
      </pivotArea>
    </format>
    <format dxfId="2188">
      <pivotArea dataOnly="0" labelOnly="1" outline="0" fieldPosition="0">
        <references count="1">
          <reference field="3" count="0"/>
        </references>
      </pivotArea>
    </format>
    <format dxfId="2187">
      <pivotArea field="3" type="button" dataOnly="0" labelOnly="1" outline="0" axis="axisRow" fieldPosition="0"/>
    </format>
    <format dxfId="2186">
      <pivotArea field="2" type="button" dataOnly="0" labelOnly="1" outline="0" axis="axisRow" fieldPosition="1"/>
    </format>
    <format dxfId="2185">
      <pivotArea dataOnly="0" labelOnly="1" outline="0" fieldPosition="0">
        <references count="1">
          <reference field="4294967294" count="0"/>
        </references>
      </pivotArea>
    </format>
    <format dxfId="2184">
      <pivotArea dataOnly="0" labelOnly="1" outline="0" fieldPosition="0">
        <references count="1">
          <reference field="0" count="1">
            <x v="1"/>
          </reference>
        </references>
      </pivotArea>
    </format>
    <format dxfId="2183">
      <pivotArea dataOnly="0" labelOnly="1" outline="0" fieldPosition="0">
        <references count="1">
          <reference field="0" count="1">
            <x v="1"/>
          </reference>
        </references>
      </pivotArea>
    </format>
    <format dxfId="2182">
      <pivotArea dataOnly="0" labelOnly="1" outline="0" fieldPosition="0">
        <references count="1">
          <reference field="0" count="1">
            <x v="0"/>
          </reference>
        </references>
      </pivotArea>
    </format>
    <format dxfId="2181">
      <pivotArea field="0" type="button" dataOnly="0" labelOnly="1" outline="0" axis="axisPage" fieldPosition="0"/>
    </format>
    <format dxfId="2180">
      <pivotArea dataOnly="0" labelOnly="1" outline="0" fieldPosition="0">
        <references count="1">
          <reference field="0" count="1">
            <x v="0"/>
          </reference>
        </references>
      </pivotArea>
    </format>
    <format dxfId="2179">
      <pivotArea outline="0" fieldPosition="0">
        <references count="1">
          <reference field="4294967294" count="1">
            <x v="6"/>
          </reference>
        </references>
      </pivotArea>
    </format>
    <format dxfId="2178">
      <pivotArea outline="0" fieldPosition="0">
        <references count="1">
          <reference field="4294967294" count="1">
            <x v="0"/>
          </reference>
        </references>
      </pivotArea>
    </format>
    <format dxfId="2177">
      <pivotArea outline="0" fieldPosition="0">
        <references count="1">
          <reference field="4294967294" count="1">
            <x v="1"/>
          </reference>
        </references>
      </pivotArea>
    </format>
    <format dxfId="2176">
      <pivotArea outline="0" fieldPosition="0">
        <references count="1">
          <reference field="4294967294" count="1">
            <x v="2"/>
          </reference>
        </references>
      </pivotArea>
    </format>
    <format dxfId="2175">
      <pivotArea outline="0" fieldPosition="0">
        <references count="1">
          <reference field="4294967294" count="1">
            <x v="3"/>
          </reference>
        </references>
      </pivotArea>
    </format>
    <format dxfId="2174">
      <pivotArea outline="0" fieldPosition="0">
        <references count="1">
          <reference field="4294967294" count="1">
            <x v="4"/>
          </reference>
        </references>
      </pivotArea>
    </format>
    <format dxfId="2173">
      <pivotArea outline="0" fieldPosition="0">
        <references count="1">
          <reference field="4294967294" count="1">
            <x v="5"/>
          </reference>
        </references>
      </pivotArea>
    </format>
    <format dxfId="2172">
      <pivotArea outline="0" fieldPosition="0">
        <references count="1">
          <reference field="4294967294" count="1">
            <x v="7"/>
          </reference>
        </references>
      </pivotArea>
    </format>
    <format dxfId="2171">
      <pivotArea outline="0" fieldPosition="0">
        <references count="1">
          <reference field="4294967294" count="1">
            <x v="8"/>
          </reference>
        </references>
      </pivotArea>
    </format>
    <format dxfId="2170">
      <pivotArea outline="0" fieldPosition="0">
        <references count="1">
          <reference field="4294967294" count="1">
            <x v="9"/>
          </reference>
        </references>
      </pivotArea>
    </format>
    <format dxfId="2169">
      <pivotArea outline="0" fieldPosition="0">
        <references count="1">
          <reference field="4294967294" count="1">
            <x v="10"/>
          </reference>
        </references>
      </pivotArea>
    </format>
    <format dxfId="2168">
      <pivotArea dataOnly="0" outline="0" fieldPosition="0">
        <references count="2">
          <reference field="4294967294" count="1">
            <x v="10"/>
          </reference>
          <reference field="0" count="1" selected="0">
            <x v="1"/>
          </reference>
        </references>
      </pivotArea>
    </format>
    <format dxfId="2167">
      <pivotArea dataOnly="0" outline="0" fieldPosition="0">
        <references count="2">
          <reference field="4294967294" count="1">
            <x v="9"/>
          </reference>
          <reference field="0" count="1" selected="0">
            <x v="1"/>
          </reference>
        </references>
      </pivotArea>
    </format>
    <format dxfId="2166">
      <pivotArea field="3" grandRow="1" outline="0" axis="axisRow" fieldPosition="0">
        <references count="1">
          <reference field="4294967294" count="1" selected="0">
            <x v="4"/>
          </reference>
        </references>
      </pivotArea>
    </format>
    <format dxfId="2165">
      <pivotArea field="3" grandRow="1" outline="0" axis="axisRow" fieldPosition="0">
        <references count="1">
          <reference field="4294967294" count="1" selected="0">
            <x v="6"/>
          </reference>
        </references>
      </pivotArea>
    </format>
    <format dxfId="2164">
      <pivotArea dataOnly="0" outline="0" fieldPosition="0">
        <references count="2">
          <reference field="4294967294" count="1">
            <x v="10"/>
          </reference>
          <reference field="0" count="1" selected="0">
            <x v="0"/>
          </reference>
        </references>
      </pivotArea>
    </format>
    <format dxfId="2163">
      <pivotArea dataOnly="0" outline="0" fieldPosition="0">
        <references count="2">
          <reference field="4294967294" count="1">
            <x v="9"/>
          </reference>
          <reference field="0" count="1" selected="0">
            <x v="0"/>
          </reference>
        </references>
      </pivotArea>
    </format>
    <format dxfId="2162">
      <pivotArea outline="0" fieldPosition="0">
        <references count="1">
          <reference field="4294967294" count="1" selected="0">
            <x v="5"/>
          </reference>
        </references>
      </pivotArea>
    </format>
    <format dxfId="2161">
      <pivotArea type="topRight" dataOnly="0" labelOnly="1" outline="0" offset="E1" fieldPosition="0"/>
    </format>
    <format dxfId="2160">
      <pivotArea dataOnly="0" labelOnly="1" outline="0" fieldPosition="0">
        <references count="1">
          <reference field="4294967294" count="1">
            <x v="5"/>
          </reference>
        </references>
      </pivotArea>
    </format>
  </formats>
  <pivotTableStyleInfo showRowHeaders="1" showColHeaders="1" showRowStripes="0" showColStripes="0" showLastColumn="1"/>
</pivotTableDefinition>
</file>

<file path=xl/pivotTables/pivotTable40.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 de vie" fld="156" baseField="2" baseItem="7"/>
    <dataField name="Foyer de groupe" fld="157" baseField="2" baseItem="7"/>
    <dataField name="RI" fld="158" baseField="2" baseItem="7"/>
    <dataField name="RTF" fld="159" baseField="2" baseItem="7"/>
    <dataField name="Autres" fld="160" baseField="2" baseItem="7"/>
    <dataField name="Total" fld="161" baseField="2" baseItem="7"/>
    <dataField name="Hébergés" fld="162" baseField="2" baseItem="7"/>
    <dataField name="Ayant fait l'objet d'une intervention" fld="163" baseField="2" baseItem="7"/>
  </dataFields>
  <formats count="21">
    <format dxfId="1538">
      <pivotArea dataOnly="0" labelOnly="1" outline="0" fieldPosition="0">
        <references count="1">
          <reference field="3" count="0"/>
        </references>
      </pivotArea>
    </format>
    <format dxfId="1537">
      <pivotArea field="3" type="button" dataOnly="0" labelOnly="1" outline="0" axis="axisRow" fieldPosition="0"/>
    </format>
    <format dxfId="1536">
      <pivotArea field="2" type="button" dataOnly="0" labelOnly="1" outline="0" axis="axisRow" fieldPosition="1"/>
    </format>
    <format dxfId="1535">
      <pivotArea field="3" type="button" dataOnly="0" labelOnly="1" outline="0" axis="axisRow" fieldPosition="0"/>
    </format>
    <format dxfId="1534">
      <pivotArea field="2" type="button" dataOnly="0" labelOnly="1" outline="0" axis="axisRow" fieldPosition="1"/>
    </format>
    <format dxfId="1533">
      <pivotArea dataOnly="0" labelOnly="1" outline="0" fieldPosition="0">
        <references count="1">
          <reference field="0" count="1">
            <x v="1"/>
          </reference>
        </references>
      </pivotArea>
    </format>
    <format dxfId="1532">
      <pivotArea field="0" type="button" dataOnly="0" labelOnly="1" outline="0" axis="axisPage" fieldPosition="0"/>
    </format>
    <format dxfId="1531">
      <pivotArea dataOnly="0" labelOnly="1" outline="0" fieldPosition="0">
        <references count="1">
          <reference field="0" count="1">
            <x v="1"/>
          </reference>
        </references>
      </pivotArea>
    </format>
    <format dxfId="1530">
      <pivotArea dataOnly="0" labelOnly="1" outline="0" fieldPosition="0">
        <references count="1">
          <reference field="0" count="1">
            <x v="0"/>
          </reference>
        </references>
      </pivotArea>
    </format>
    <format dxfId="1529">
      <pivotArea dataOnly="0" labelOnly="1" outline="0" fieldPosition="0">
        <references count="1">
          <reference field="0" count="1">
            <x v="0"/>
          </reference>
        </references>
      </pivotArea>
    </format>
    <format dxfId="1528">
      <pivotArea outline="0" fieldPosition="0"/>
    </format>
    <format dxfId="1527">
      <pivotArea type="topRight" dataOnly="0" labelOnly="1" outline="0" fieldPosition="0"/>
    </format>
    <format dxfId="1526">
      <pivotArea outline="0" fieldPosition="0"/>
    </format>
    <format dxfId="1525">
      <pivotArea type="topRight" dataOnly="0" labelOnly="1" outline="0" fieldPosition="0"/>
    </format>
    <format dxfId="1524">
      <pivotArea outline="0" fieldPosition="0"/>
    </format>
    <format dxfId="1523">
      <pivotArea dataOnly="0" labelOnly="1" outline="0" fieldPosition="0">
        <references count="1">
          <reference field="4294967294" count="8">
            <x v="0"/>
            <x v="1"/>
            <x v="2"/>
            <x v="3"/>
            <x v="4"/>
            <x v="5"/>
            <x v="6"/>
            <x v="7"/>
          </reference>
        </references>
      </pivotArea>
    </format>
    <format dxfId="1522">
      <pivotArea dataOnly="0" labelOnly="1" outline="0" fieldPosition="0">
        <references count="1">
          <reference field="4294967294" count="1">
            <x v="7"/>
          </reference>
        </references>
      </pivotArea>
    </format>
    <format dxfId="1521">
      <pivotArea dataOnly="0" outline="0" fieldPosition="0">
        <references count="2">
          <reference field="4294967294" count="8">
            <x v="0"/>
            <x v="1"/>
            <x v="2"/>
            <x v="3"/>
            <x v="4"/>
            <x v="5"/>
            <x v="6"/>
            <x v="7"/>
          </reference>
          <reference field="0" count="1" selected="0">
            <x v="1"/>
          </reference>
        </references>
      </pivotArea>
    </format>
    <format dxfId="1520">
      <pivotArea dataOnly="0" outline="0" fieldPosition="0">
        <references count="2">
          <reference field="4294967294" count="8">
            <x v="0"/>
            <x v="1"/>
            <x v="2"/>
            <x v="3"/>
            <x v="4"/>
            <x v="5"/>
            <x v="6"/>
            <x v="7"/>
          </reference>
          <reference field="0" count="1" selected="0">
            <x v="1"/>
          </reference>
        </references>
      </pivotArea>
    </format>
    <format dxfId="1519">
      <pivotArea dataOnly="0" labelOnly="1" outline="0" fieldPosition="0">
        <references count="1">
          <reference field="4294967294" count="1">
            <x v="1"/>
          </reference>
        </references>
      </pivotArea>
    </format>
    <format dxfId="1518">
      <pivotArea outline="0" fieldPosition="0"/>
    </format>
  </formats>
  <pivotTableStyleInfo showRowHeaders="1" showColHeaders="1" showRowStripes="0" showColStripes="0" showLastColumn="1"/>
</pivotTableDefinition>
</file>

<file path=xl/pivotTables/pivotTable41.xml><?xml version="1.0" encoding="utf-8"?>
<pivotTableDefinition xmlns="http://schemas.openxmlformats.org/spreadsheetml/2006/main" name="Tableau croisé dynamique2"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 de vie" fld="164" baseField="2" baseItem="16" numFmtId="3"/>
    <dataField name="Foyer de groupe" fld="165" baseField="2" baseItem="5" numFmtId="3"/>
    <dataField name="RI" fld="166" baseField="2" baseItem="5" numFmtId="3"/>
    <dataField name="RTF" fld="167" baseField="2" baseItem="5" numFmtId="3"/>
    <dataField name="Autres" fld="168" baseField="2" baseItem="5" numFmtId="3"/>
    <dataField name="Grand total" fld="169" baseField="2" baseItem="16" numFmtId="3"/>
    <dataField name="Hébergés" fld="170" baseField="2" baseItem="5" numFmtId="3"/>
    <dataField name="Ayant fait l'objet d'une intervention" fld="171" baseField="2" baseItem="5" numFmtId="3"/>
  </dataFields>
  <formats count="21">
    <format dxfId="1517">
      <pivotArea dataOnly="0" labelOnly="1" outline="0" fieldPosition="0">
        <references count="1">
          <reference field="3" count="0"/>
        </references>
      </pivotArea>
    </format>
    <format dxfId="1516">
      <pivotArea field="3" type="button" dataOnly="0" labelOnly="1" outline="0" axis="axisRow" fieldPosition="0"/>
    </format>
    <format dxfId="1515">
      <pivotArea field="2" type="button" dataOnly="0" labelOnly="1" outline="0" axis="axisRow" fieldPosition="1"/>
    </format>
    <format dxfId="1514">
      <pivotArea dataOnly="0" labelOnly="1" outline="0" fieldPosition="0">
        <references count="1">
          <reference field="0" count="1">
            <x v="1"/>
          </reference>
        </references>
      </pivotArea>
    </format>
    <format dxfId="1513">
      <pivotArea field="0" type="button" dataOnly="0" labelOnly="1" outline="0" axis="axisPage" fieldPosition="0"/>
    </format>
    <format dxfId="1512">
      <pivotArea dataOnly="0" labelOnly="1" outline="0" fieldPosition="0">
        <references count="1">
          <reference field="0" count="1">
            <x v="1"/>
          </reference>
        </references>
      </pivotArea>
    </format>
    <format dxfId="1511">
      <pivotArea dataOnly="0" labelOnly="1" outline="0" fieldPosition="0">
        <references count="1">
          <reference field="0" count="1">
            <x v="0"/>
          </reference>
        </references>
      </pivotArea>
    </format>
    <format dxfId="1510">
      <pivotArea dataOnly="0" labelOnly="1" outline="0" fieldPosition="0">
        <references count="1">
          <reference field="0" count="1">
            <x v="0"/>
          </reference>
        </references>
      </pivotArea>
    </format>
    <format dxfId="1509">
      <pivotArea outline="0" fieldPosition="0">
        <references count="1">
          <reference field="4294967294" count="1">
            <x v="1"/>
          </reference>
        </references>
      </pivotArea>
    </format>
    <format dxfId="1508">
      <pivotArea outline="0" fieldPosition="0">
        <references count="1">
          <reference field="4294967294" count="1">
            <x v="2"/>
          </reference>
        </references>
      </pivotArea>
    </format>
    <format dxfId="1507">
      <pivotArea outline="0" fieldPosition="0">
        <references count="1">
          <reference field="4294967294" count="1">
            <x v="3"/>
          </reference>
        </references>
      </pivotArea>
    </format>
    <format dxfId="1506">
      <pivotArea outline="0" fieldPosition="0">
        <references count="1">
          <reference field="4294967294" count="1">
            <x v="4"/>
          </reference>
        </references>
      </pivotArea>
    </format>
    <format dxfId="1505">
      <pivotArea outline="0" fieldPosition="0">
        <references count="1">
          <reference field="4294967294" count="1">
            <x v="6"/>
          </reference>
        </references>
      </pivotArea>
    </format>
    <format dxfId="1504">
      <pivotArea outline="0" fieldPosition="0">
        <references count="1">
          <reference field="4294967294" count="1">
            <x v="7"/>
          </reference>
        </references>
      </pivotArea>
    </format>
    <format dxfId="1503">
      <pivotArea outline="0" fieldPosition="0"/>
    </format>
    <format dxfId="1502">
      <pivotArea dataOnly="0" labelOnly="1" outline="0" fieldPosition="0">
        <references count="1">
          <reference field="4294967294" count="8">
            <x v="0"/>
            <x v="1"/>
            <x v="2"/>
            <x v="3"/>
            <x v="4"/>
            <x v="5"/>
            <x v="6"/>
            <x v="7"/>
          </reference>
        </references>
      </pivotArea>
    </format>
    <format dxfId="1501">
      <pivotArea dataOnly="0" labelOnly="1" outline="0" fieldPosition="0">
        <references count="1">
          <reference field="4294967294" count="8">
            <x v="0"/>
            <x v="1"/>
            <x v="2"/>
            <x v="3"/>
            <x v="4"/>
            <x v="5"/>
            <x v="6"/>
            <x v="7"/>
          </reference>
        </references>
      </pivotArea>
    </format>
    <format dxfId="1500">
      <pivotArea dataOnly="0" labelOnly="1" outline="0" fieldPosition="0">
        <references count="1">
          <reference field="4294967294" count="8">
            <x v="0"/>
            <x v="1"/>
            <x v="2"/>
            <x v="3"/>
            <x v="4"/>
            <x v="5"/>
            <x v="6"/>
            <x v="7"/>
          </reference>
        </references>
      </pivotArea>
    </format>
    <format dxfId="1499">
      <pivotArea dataOnly="0" labelOnly="1" outline="0" fieldPosition="0">
        <references count="1">
          <reference field="4294967294" count="8">
            <x v="0"/>
            <x v="1"/>
            <x v="2"/>
            <x v="3"/>
            <x v="4"/>
            <x v="5"/>
            <x v="6"/>
            <x v="7"/>
          </reference>
        </references>
      </pivotArea>
    </format>
    <format dxfId="1498">
      <pivotArea outline="0" fieldPosition="0">
        <references count="1">
          <reference field="4294967294" count="1">
            <x v="0"/>
          </reference>
        </references>
      </pivotArea>
    </format>
    <format dxfId="1497">
      <pivotArea outline="0" fieldPosition="0">
        <references count="1">
          <reference field="4294967294" count="1">
            <x v="5"/>
          </reference>
        </references>
      </pivotArea>
    </format>
  </formats>
  <pivotTableStyleInfo showRowHeaders="1" showColHeaders="1" showRowStripes="0" showColStripes="0" showLastColumn="1"/>
</pivotTableDefinition>
</file>

<file path=xl/pivotTables/pivotTable42.xml><?xml version="1.0" encoding="utf-8"?>
<pivotTableDefinition xmlns="http://schemas.openxmlformats.org/spreadsheetml/2006/main" name="Tableau croisé dynamique1" cacheId="6"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180">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defaultSubtotal="0">
      <items count="19">
        <item x="8"/>
        <item x="17"/>
        <item x="13"/>
        <item x="7"/>
        <item x="10"/>
        <item x="14"/>
        <item x="2"/>
        <item x="12"/>
        <item x="0"/>
        <item x="9"/>
        <item x="18"/>
        <item x="16"/>
        <item x="3"/>
        <item x="15"/>
        <item x="1"/>
        <item x="4"/>
        <item x="11"/>
        <item x="6"/>
        <item x="5"/>
      </items>
    </pivotField>
    <pivotField axis="axisRow" compact="0" outline="0" subtotalTop="0" showAll="0" includeNewItemsInFilter="1" sortType="ascending" defaultSubtotal="0">
      <items count="16">
        <item sd="0"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s>
  <rowFields count="2">
    <field x="3"/>
    <field x="2"/>
  </rowFields>
  <rowItems count="20">
    <i>
      <x/>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Unité de vie" fld="172" baseField="3" baseItem="0" numFmtId="3"/>
    <dataField name="Foyer de groupe" fld="173" baseField="3" baseItem="0" numFmtId="3"/>
    <dataField name="RI" fld="174" baseField="2" baseItem="18" numFmtId="3"/>
    <dataField name="RTF" fld="175" baseField="3" baseItem="0" numFmtId="3"/>
    <dataField name="Autres" fld="176" baseField="3" baseItem="0" numFmtId="3"/>
    <dataField name="Grand total" fld="177" baseField="3" baseItem="0" numFmtId="3"/>
    <dataField name="Hébergés" fld="178" baseField="3" baseItem="0" numFmtId="3"/>
    <dataField name="Ayant fait l'objet d'une intervention" fld="179" baseField="3" baseItem="0" numFmtId="3"/>
  </dataFields>
  <formats count="23">
    <format dxfId="1496">
      <pivotArea dataOnly="0" labelOnly="1" outline="0" fieldPosition="0">
        <references count="1">
          <reference field="3" count="0"/>
        </references>
      </pivotArea>
    </format>
    <format dxfId="1495">
      <pivotArea field="3" type="button" dataOnly="0" labelOnly="1" outline="0" axis="axisRow" fieldPosition="0"/>
    </format>
    <format dxfId="1494">
      <pivotArea field="2" type="button" dataOnly="0" labelOnly="1" outline="0" axis="axisRow" fieldPosition="1"/>
    </format>
    <format dxfId="1493">
      <pivotArea field="3" type="button" dataOnly="0" labelOnly="1" outline="0" axis="axisRow" fieldPosition="0"/>
    </format>
    <format dxfId="1492">
      <pivotArea field="2" type="button" dataOnly="0" labelOnly="1" outline="0" axis="axisRow" fieldPosition="1"/>
    </format>
    <format dxfId="1491">
      <pivotArea dataOnly="0" labelOnly="1" outline="0" fieldPosition="0">
        <references count="1">
          <reference field="0" count="1">
            <x v="1"/>
          </reference>
        </references>
      </pivotArea>
    </format>
    <format dxfId="1490">
      <pivotArea field="0" type="button" dataOnly="0" labelOnly="1" outline="0" axis="axisPage" fieldPosition="0"/>
    </format>
    <format dxfId="1489">
      <pivotArea dataOnly="0" labelOnly="1" outline="0" fieldPosition="0">
        <references count="1">
          <reference field="0" count="1">
            <x v="1"/>
          </reference>
        </references>
      </pivotArea>
    </format>
    <format dxfId="1488">
      <pivotArea dataOnly="0" labelOnly="1" outline="0" fieldPosition="0">
        <references count="1">
          <reference field="0" count="1">
            <x v="0"/>
          </reference>
        </references>
      </pivotArea>
    </format>
    <format dxfId="1487">
      <pivotArea dataOnly="0" labelOnly="1" outline="0" fieldPosition="0">
        <references count="1">
          <reference field="0" count="1">
            <x v="0"/>
          </reference>
        </references>
      </pivotArea>
    </format>
    <format dxfId="1486">
      <pivotArea outline="0" fieldPosition="0">
        <references count="1">
          <reference field="4294967294" count="1">
            <x v="2"/>
          </reference>
        </references>
      </pivotArea>
    </format>
    <format dxfId="1485">
      <pivotArea outline="0" fieldPosition="0">
        <references count="1">
          <reference field="4294967294" count="1">
            <x v="0"/>
          </reference>
        </references>
      </pivotArea>
    </format>
    <format dxfId="1484">
      <pivotArea outline="0" fieldPosition="0">
        <references count="1">
          <reference field="4294967294" count="1">
            <x v="1"/>
          </reference>
        </references>
      </pivotArea>
    </format>
    <format dxfId="1483">
      <pivotArea outline="0" fieldPosition="0"/>
    </format>
    <format dxfId="1482">
      <pivotArea dataOnly="0" labelOnly="1" outline="0" fieldPosition="0">
        <references count="1">
          <reference field="4294967294" count="8">
            <x v="0"/>
            <x v="1"/>
            <x v="2"/>
            <x v="3"/>
            <x v="4"/>
            <x v="5"/>
            <x v="6"/>
            <x v="7"/>
          </reference>
        </references>
      </pivotArea>
    </format>
    <format dxfId="1481">
      <pivotArea outline="0" fieldPosition="0">
        <references count="1">
          <reference field="4294967294" count="1">
            <x v="4"/>
          </reference>
        </references>
      </pivotArea>
    </format>
    <format dxfId="1480">
      <pivotArea outline="0" fieldPosition="0">
        <references count="1">
          <reference field="4294967294" count="1">
            <x v="3"/>
          </reference>
        </references>
      </pivotArea>
    </format>
    <format dxfId="1479">
      <pivotArea outline="0" fieldPosition="0">
        <references count="1">
          <reference field="4294967294" count="1">
            <x v="5"/>
          </reference>
        </references>
      </pivotArea>
    </format>
    <format dxfId="1478">
      <pivotArea outline="0" fieldPosition="0">
        <references count="1">
          <reference field="4294967294" count="1">
            <x v="6"/>
          </reference>
        </references>
      </pivotArea>
    </format>
    <format dxfId="1477">
      <pivotArea outline="0" fieldPosition="0">
        <references count="1">
          <reference field="4294967294" count="1">
            <x v="7"/>
          </reference>
        </references>
      </pivotArea>
    </format>
    <format dxfId="1476">
      <pivotArea dataOnly="0" labelOnly="1" outline="0" fieldPosition="0">
        <references count="1">
          <reference field="4294967294" count="8">
            <x v="0"/>
            <x v="1"/>
            <x v="2"/>
            <x v="3"/>
            <x v="4"/>
            <x v="5"/>
            <x v="6"/>
            <x v="7"/>
          </reference>
        </references>
      </pivotArea>
    </format>
    <format dxfId="1475">
      <pivotArea dataOnly="0" labelOnly="1" outline="0" fieldPosition="0">
        <references count="1">
          <reference field="4294967294" count="8">
            <x v="0"/>
            <x v="1"/>
            <x v="2"/>
            <x v="3"/>
            <x v="4"/>
            <x v="5"/>
            <x v="6"/>
            <x v="7"/>
          </reference>
        </references>
      </pivotArea>
    </format>
    <format dxfId="1474">
      <pivotArea dataOnly="0" labelOnly="1" outline="0" fieldPosition="0">
        <references count="1">
          <reference field="4294967294" count="8">
            <x v="0"/>
            <x v="1"/>
            <x v="2"/>
            <x v="3"/>
            <x v="4"/>
            <x v="5"/>
            <x v="6"/>
            <x v="7"/>
          </reference>
        </references>
      </pivotArea>
    </format>
  </formats>
  <pivotTableStyleInfo showRowHeaders="1" showColHeaders="1" showRowStripes="0" showColStripes="0" showLastColumn="1"/>
</pivotTableDefinition>
</file>

<file path=xl/pivotTables/pivotTable43.xml><?xml version="1.0" encoding="utf-8"?>
<pivotTableDefinition xmlns="http://schemas.openxmlformats.org/spreadsheetml/2006/main" name="Tableau croisé dynamique7" cacheId="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Q27" firstHeaderRow="1" firstDataRow="2" firstDataCol="2" rowPageCount="1" colPageCount="1"/>
  <pivotFields count="85">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1" hier="0"/>
  </pageFields>
  <dataFields count="15">
    <dataField name="Au début_x000a_de l'année" fld="4" baseField="0" baseItem="0" numFmtId="3"/>
    <dataField name="Nouveaux durant l'année" fld="9" baseField="0" baseItem="0" numFmtId="3"/>
    <dataField name="Arrivés par déplacement interne" fld="14" baseField="0" baseItem="0" numFmtId="3"/>
    <dataField name="Total_x000a_durant_x000a_l'année" fld="19" baseField="0" baseItem="0" numFmtId="3"/>
    <dataField name="Départs durant l'année" fld="24" baseField="0" baseItem="0" numFmtId="3"/>
    <dataField name="Départs par déplacement interne" fld="29" baseField="0" baseItem="0" numFmtId="3"/>
    <dataField name="À la  fin_x000a_de l'année" fld="34" baseField="0" baseItem="0" numFmtId="3"/>
    <dataField name="Durée moyenne_x000a_de séjour_x000a_(jours civils)" fld="39" baseField="0" baseItem="0" numFmtId="4"/>
    <dataField name="Taux de présence" fld="44" baseField="0" baseItem="0" numFmtId="4"/>
    <dataField name="Réels_x000a_0-17 ans" fld="49" baseField="0" baseItem="0" numFmtId="3"/>
    <dataField name="Réels_x000a_18 ans +" fld="54" baseField="0" baseItem="0" numFmtId="3"/>
    <dataField name="Théoriques" fld="59" baseField="0" baseItem="0" numFmtId="3"/>
    <dataField name="Nombre usagers" fld="64" baseField="0" baseItem="0" numFmtId="3"/>
    <dataField name="Nombre absences" fld="69" baseField="0" baseItem="0" numFmtId="3"/>
    <dataField name="Nombre jours" fld="74" baseField="0" baseItem="0" numFmtId="3"/>
  </dataFields>
  <formats count="38">
    <format dxfId="1473">
      <pivotArea outline="0" fieldPosition="0">
        <references count="1">
          <reference field="4294967294" count="7" selected="0">
            <x v="0"/>
            <x v="1"/>
            <x v="2"/>
            <x v="3"/>
            <x v="4"/>
            <x v="5"/>
            <x v="6"/>
          </reference>
        </references>
      </pivotArea>
    </format>
    <format dxfId="1472">
      <pivotArea outline="0" fieldPosition="0">
        <references count="1">
          <reference field="4294967294" count="2" selected="0">
            <x v="7"/>
            <x v="8"/>
          </reference>
        </references>
      </pivotArea>
    </format>
    <format dxfId="1471">
      <pivotArea outline="0" fieldPosition="0">
        <references count="1">
          <reference field="4294967294" count="6" selected="0">
            <x v="9"/>
            <x v="10"/>
            <x v="11"/>
            <x v="12"/>
            <x v="13"/>
            <x v="14"/>
          </reference>
        </references>
      </pivotArea>
    </format>
    <format dxfId="1470">
      <pivotArea dataOnly="0" outline="0" fieldPosition="0">
        <references count="1">
          <reference field="4294967294" count="1">
            <x v="4"/>
          </reference>
        </references>
      </pivotArea>
    </format>
    <format dxfId="1469">
      <pivotArea dataOnly="0" outline="0" fieldPosition="0">
        <references count="1">
          <reference field="4294967294" count="1">
            <x v="5"/>
          </reference>
        </references>
      </pivotArea>
    </format>
    <format dxfId="1468">
      <pivotArea dataOnly="0" outline="0" fieldPosition="0">
        <references count="1">
          <reference field="4294967294" count="1">
            <x v="0"/>
          </reference>
        </references>
      </pivotArea>
    </format>
    <format dxfId="1467">
      <pivotArea dataOnly="0" outline="0" fieldPosition="0">
        <references count="1">
          <reference field="4294967294" count="1">
            <x v="1"/>
          </reference>
        </references>
      </pivotArea>
    </format>
    <format dxfId="1466">
      <pivotArea dataOnly="0" outline="0" fieldPosition="0">
        <references count="1">
          <reference field="4294967294" count="1">
            <x v="2"/>
          </reference>
        </references>
      </pivotArea>
    </format>
    <format dxfId="1465">
      <pivotArea dataOnly="0" outline="0" fieldPosition="0">
        <references count="1">
          <reference field="4294967294" count="1">
            <x v="9"/>
          </reference>
        </references>
      </pivotArea>
    </format>
    <format dxfId="1464">
      <pivotArea dataOnly="0" outline="0" fieldPosition="0">
        <references count="1">
          <reference field="4294967294" count="1">
            <x v="10"/>
          </reference>
        </references>
      </pivotArea>
    </format>
    <format dxfId="1463">
      <pivotArea dataOnly="0" outline="0" fieldPosition="0">
        <references count="1">
          <reference field="4294967294" count="1">
            <x v="12"/>
          </reference>
        </references>
      </pivotArea>
    </format>
    <format dxfId="1462">
      <pivotArea dataOnly="0" outline="0" fieldPosition="0">
        <references count="1">
          <reference field="4294967294" count="1">
            <x v="13"/>
          </reference>
        </references>
      </pivotArea>
    </format>
    <format dxfId="1461">
      <pivotArea grandRow="1" outline="0" fieldPosition="0"/>
    </format>
    <format dxfId="1460">
      <pivotArea dataOnly="0" labelOnly="1" grandRow="1" outline="0" fieldPosition="0"/>
    </format>
    <format dxfId="1459">
      <pivotArea field="3" grandRow="1" outline="0" axis="axisRow" fieldPosition="0">
        <references count="1">
          <reference field="4294967294" count="2" selected="0">
            <x v="7"/>
            <x v="8"/>
          </reference>
        </references>
      </pivotArea>
    </format>
    <format dxfId="1458">
      <pivotArea field="3" type="button" dataOnly="0" labelOnly="1" outline="0" axis="axisRow" fieldPosition="0"/>
    </format>
    <format dxfId="1457">
      <pivotArea dataOnly="0" labelOnly="1" outline="0" fieldPosition="0">
        <references count="1">
          <reference field="4294967294" count="0"/>
        </references>
      </pivotArea>
    </format>
    <format dxfId="1456">
      <pivotArea outline="0" fieldPosition="0"/>
    </format>
    <format dxfId="1455">
      <pivotArea dataOnly="0" labelOnly="1" outline="0" fieldPosition="0">
        <references count="1">
          <reference field="3" count="0"/>
        </references>
      </pivotArea>
    </format>
    <format dxfId="1454">
      <pivotArea dataOnly="0" labelOnly="1" grandRow="1" outline="0" fieldPosition="0"/>
    </format>
    <format dxfId="1453">
      <pivotArea grandRow="1" outline="0" fieldPosition="0"/>
    </format>
    <format dxfId="1452">
      <pivotArea dataOnly="0" labelOnly="1" grandRow="1" outline="0" fieldPosition="0"/>
    </format>
    <format dxfId="1451">
      <pivotArea dataOnly="0" labelOnly="1" outline="0" fieldPosition="0">
        <references count="1">
          <reference field="3" count="0"/>
        </references>
      </pivotArea>
    </format>
    <format dxfId="1450">
      <pivotArea dataOnly="0" labelOnly="1" grandRow="1" outline="0" offset="IV256" fieldPosition="0"/>
    </format>
    <format dxfId="1449">
      <pivotArea dataOnly="0" outline="0" fieldPosition="0">
        <references count="1">
          <reference field="4294967294" count="1">
            <x v="3"/>
          </reference>
        </references>
      </pivotArea>
    </format>
    <format dxfId="1448">
      <pivotArea dataOnly="0" outline="0" fieldPosition="0">
        <references count="1">
          <reference field="4294967294" count="1">
            <x v="8"/>
          </reference>
        </references>
      </pivotArea>
    </format>
    <format dxfId="1447">
      <pivotArea dataOnly="0" outline="0" fieldPosition="0">
        <references count="1">
          <reference field="4294967294" count="1">
            <x v="11"/>
          </reference>
        </references>
      </pivotArea>
    </format>
    <format dxfId="1446">
      <pivotArea dataOnly="0" outline="0" fieldPosition="0">
        <references count="1">
          <reference field="4294967294" count="1">
            <x v="6"/>
          </reference>
        </references>
      </pivotArea>
    </format>
    <format dxfId="1445">
      <pivotArea dataOnly="0" outline="0" fieldPosition="0">
        <references count="1">
          <reference field="4294967294" count="1">
            <x v="7"/>
          </reference>
        </references>
      </pivotArea>
    </format>
    <format dxfId="1444">
      <pivotArea dataOnly="0" labelOnly="1" outline="0" fieldPosition="0">
        <references count="1">
          <reference field="3" count="0"/>
        </references>
      </pivotArea>
    </format>
    <format dxfId="1443">
      <pivotArea field="3" type="button" dataOnly="0" labelOnly="1" outline="0" axis="axisRow" fieldPosition="0"/>
    </format>
    <format dxfId="1442">
      <pivotArea field="2" type="button" dataOnly="0" labelOnly="1" outline="0" axis="axisRow" fieldPosition="1"/>
    </format>
    <format dxfId="1441">
      <pivotArea dataOnly="0" labelOnly="1" outline="0" fieldPosition="0">
        <references count="1">
          <reference field="4294967294" count="0"/>
        </references>
      </pivotArea>
    </format>
    <format dxfId="1440">
      <pivotArea dataOnly="0" labelOnly="1" outline="0" fieldPosition="0">
        <references count="1">
          <reference field="0" count="1">
            <x v="1"/>
          </reference>
        </references>
      </pivotArea>
    </format>
    <format dxfId="1439">
      <pivotArea dataOnly="0" labelOnly="1" outline="0" fieldPosition="0">
        <references count="1">
          <reference field="0" count="1">
            <x v="0"/>
          </reference>
        </references>
      </pivotArea>
    </format>
    <format dxfId="1438">
      <pivotArea field="0" type="button" dataOnly="0" labelOnly="1" outline="0" axis="axisPage" fieldPosition="0"/>
    </format>
    <format dxfId="1437">
      <pivotArea dataOnly="0" labelOnly="1" outline="0" fieldPosition="0">
        <references count="1">
          <reference field="0" count="1">
            <x v="1"/>
          </reference>
        </references>
      </pivotArea>
    </format>
    <format dxfId="1436">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44.xml><?xml version="1.0" encoding="utf-8"?>
<pivotTableDefinition xmlns="http://schemas.openxmlformats.org/spreadsheetml/2006/main" name="Tableau croisé dynamique8" cacheId="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Q27" firstHeaderRow="1" firstDataRow="2" firstDataCol="2" rowPageCount="1" colPageCount="1"/>
  <pivotFields count="85">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1" hier="0"/>
  </pageFields>
  <dataFields count="15">
    <dataField name="Au début_x000a_de l'année" fld="5" baseField="0" baseItem="0" numFmtId="3"/>
    <dataField name="Nouveaux durant l'année" fld="10" baseField="0" baseItem="0" numFmtId="3"/>
    <dataField name="Arrivés par déplacement interne" fld="15" baseField="0" baseItem="0" numFmtId="3"/>
    <dataField name="Total_x000a_durant_x000a_l'année" fld="20" baseField="0" baseItem="0" numFmtId="3"/>
    <dataField name="Départs durant l'année" fld="25" baseField="0" baseItem="0" numFmtId="3"/>
    <dataField name="Départs par déplacement interne" fld="30" baseField="0" baseItem="0" numFmtId="3"/>
    <dataField name="À la  fin_x000a_de l'année" fld="35" baseField="0" baseItem="0" numFmtId="3"/>
    <dataField name="Durée moyenne_x000a_de séjour_x000a_(jours civils)" fld="40" baseField="0" baseItem="0" numFmtId="4"/>
    <dataField name="Taux de présence" fld="45" baseField="0" baseItem="0" numFmtId="4"/>
    <dataField name="Réels_x000a_0-17 ans" fld="50" baseField="0" baseItem="0" numFmtId="3"/>
    <dataField name="Réels_x000a_18 ans +" fld="55" baseField="0" baseItem="0" numFmtId="3"/>
    <dataField name="Théoriques" fld="60" baseField="0" baseItem="0" numFmtId="3"/>
    <dataField name="Nombre usagers" fld="65" baseField="0" baseItem="0" numFmtId="3"/>
    <dataField name="Nombre absences" fld="75" baseField="0" baseItem="0" numFmtId="3"/>
    <dataField name="Nombre jours" fld="70" baseField="0" baseItem="0" numFmtId="3"/>
  </dataFields>
  <formats count="41">
    <format dxfId="1435">
      <pivotArea dataOnly="0" outline="0" fieldPosition="0">
        <references count="1">
          <reference field="4294967294" count="1">
            <x v="0"/>
          </reference>
        </references>
      </pivotArea>
    </format>
    <format dxfId="1434">
      <pivotArea dataOnly="0" outline="0" fieldPosition="0">
        <references count="1">
          <reference field="4294967294" count="1">
            <x v="1"/>
          </reference>
        </references>
      </pivotArea>
    </format>
    <format dxfId="1433">
      <pivotArea dataOnly="0" outline="0" fieldPosition="0">
        <references count="1">
          <reference field="4294967294" count="1">
            <x v="2"/>
          </reference>
        </references>
      </pivotArea>
    </format>
    <format dxfId="1432">
      <pivotArea dataOnly="0" outline="0" fieldPosition="0">
        <references count="1">
          <reference field="4294967294" count="1">
            <x v="4"/>
          </reference>
        </references>
      </pivotArea>
    </format>
    <format dxfId="1431">
      <pivotArea dataOnly="0" outline="0" fieldPosition="0">
        <references count="1">
          <reference field="4294967294" count="1">
            <x v="5"/>
          </reference>
        </references>
      </pivotArea>
    </format>
    <format dxfId="1430">
      <pivotArea dataOnly="0" outline="0" fieldPosition="0">
        <references count="1">
          <reference field="4294967294" count="1">
            <x v="9"/>
          </reference>
        </references>
      </pivotArea>
    </format>
    <format dxfId="1429">
      <pivotArea dataOnly="0" outline="0" fieldPosition="0">
        <references count="1">
          <reference field="4294967294" count="1">
            <x v="10"/>
          </reference>
        </references>
      </pivotArea>
    </format>
    <format dxfId="1428">
      <pivotArea dataOnly="0" outline="0" fieldPosition="0">
        <references count="1">
          <reference field="4294967294" count="1">
            <x v="12"/>
          </reference>
        </references>
      </pivotArea>
    </format>
    <format dxfId="1427">
      <pivotArea dataOnly="0" outline="0" fieldPosition="0">
        <references count="1">
          <reference field="4294967294" count="1">
            <x v="13"/>
          </reference>
        </references>
      </pivotArea>
    </format>
    <format dxfId="1426">
      <pivotArea outline="0" fieldPosition="0">
        <references count="1">
          <reference field="4294967294" count="7" selected="0">
            <x v="0"/>
            <x v="1"/>
            <x v="2"/>
            <x v="3"/>
            <x v="4"/>
            <x v="5"/>
            <x v="6"/>
          </reference>
        </references>
      </pivotArea>
    </format>
    <format dxfId="1425">
      <pivotArea outline="0" fieldPosition="0">
        <references count="1">
          <reference field="4294967294" count="2" selected="0">
            <x v="7"/>
            <x v="8"/>
          </reference>
        </references>
      </pivotArea>
    </format>
    <format dxfId="1424">
      <pivotArea outline="0" fieldPosition="0">
        <references count="1">
          <reference field="4294967294" count="6" selected="0">
            <x v="9"/>
            <x v="10"/>
            <x v="11"/>
            <x v="12"/>
            <x v="13"/>
            <x v="14"/>
          </reference>
        </references>
      </pivotArea>
    </format>
    <format dxfId="1423">
      <pivotArea field="3" grandRow="1" outline="0" axis="axisRow" fieldPosition="0">
        <references count="1">
          <reference field="4294967294" count="2" selected="0">
            <x v="7"/>
            <x v="8"/>
          </reference>
        </references>
      </pivotArea>
    </format>
    <format dxfId="1422">
      <pivotArea outline="0" fieldPosition="0">
        <references count="1">
          <reference field="4294967294" count="4" selected="0">
            <x v="0"/>
            <x v="1"/>
            <x v="2"/>
            <x v="3"/>
          </reference>
        </references>
      </pivotArea>
    </format>
    <format dxfId="1421">
      <pivotArea field="-2" type="button" dataOnly="0" labelOnly="1" outline="0" axis="axisCol" fieldPosition="0"/>
    </format>
    <format dxfId="1420">
      <pivotArea type="topRight" dataOnly="0" labelOnly="1" outline="0" fieldPosition="0"/>
    </format>
    <format dxfId="1419">
      <pivotArea field="3" grandRow="1" outline="0" axis="axisRow" fieldPosition="0">
        <references count="1">
          <reference field="4294967294" count="1" selected="0">
            <x v="0"/>
          </reference>
        </references>
      </pivotArea>
    </format>
    <format dxfId="1418">
      <pivotArea dataOnly="0" labelOnly="1" grandRow="1" outline="0" fieldPosition="0"/>
    </format>
    <format dxfId="1417">
      <pivotArea dataOnly="0" labelOnly="1" grandRow="1" outline="0" fieldPosition="0"/>
    </format>
    <format dxfId="1416">
      <pivotArea field="3" type="button" dataOnly="0" labelOnly="1" outline="0" axis="axisRow" fieldPosition="0"/>
    </format>
    <format dxfId="1415">
      <pivotArea dataOnly="0" labelOnly="1" outline="0" fieldPosition="0">
        <references count="1">
          <reference field="4294967294" count="0"/>
        </references>
      </pivotArea>
    </format>
    <format dxfId="1414">
      <pivotArea outline="0" fieldPosition="0"/>
    </format>
    <format dxfId="1413">
      <pivotArea dataOnly="0" labelOnly="1" outline="0" fieldPosition="0">
        <references count="1">
          <reference field="3" count="0"/>
        </references>
      </pivotArea>
    </format>
    <format dxfId="1412">
      <pivotArea dataOnly="0" labelOnly="1" grandRow="1" outline="0" fieldPosition="0"/>
    </format>
    <format dxfId="1411">
      <pivotArea grandRow="1" outline="0" fieldPosition="0"/>
    </format>
    <format dxfId="1410">
      <pivotArea dataOnly="0" labelOnly="1" grandRow="1" outline="0" fieldPosition="0"/>
    </format>
    <format dxfId="1409">
      <pivotArea dataOnly="0" outline="0" fieldPosition="0">
        <references count="1">
          <reference field="4294967294" count="1">
            <x v="3"/>
          </reference>
        </references>
      </pivotArea>
    </format>
    <format dxfId="1408">
      <pivotArea dataOnly="0" outline="0" fieldPosition="0">
        <references count="1">
          <reference field="4294967294" count="1">
            <x v="6"/>
          </reference>
        </references>
      </pivotArea>
    </format>
    <format dxfId="1407">
      <pivotArea dataOnly="0" outline="0" fieldPosition="0">
        <references count="1">
          <reference field="4294967294" count="1">
            <x v="7"/>
          </reference>
        </references>
      </pivotArea>
    </format>
    <format dxfId="1406">
      <pivotArea dataOnly="0" outline="0" fieldPosition="0">
        <references count="1">
          <reference field="4294967294" count="1">
            <x v="8"/>
          </reference>
        </references>
      </pivotArea>
    </format>
    <format dxfId="1405">
      <pivotArea dataOnly="0" outline="0" fieldPosition="0">
        <references count="1">
          <reference field="4294967294" count="1">
            <x v="11"/>
          </reference>
        </references>
      </pivotArea>
    </format>
    <format dxfId="1404">
      <pivotArea dataOnly="0" labelOnly="1" outline="0" fieldPosition="0">
        <references count="1">
          <reference field="3" count="0"/>
        </references>
      </pivotArea>
    </format>
    <format dxfId="1403">
      <pivotArea dataOnly="0" labelOnly="1" outline="0" fieldPosition="0">
        <references count="1">
          <reference field="3" count="0"/>
        </references>
      </pivotArea>
    </format>
    <format dxfId="1402">
      <pivotArea field="3" type="button" dataOnly="0" labelOnly="1" outline="0" axis="axisRow" fieldPosition="0"/>
    </format>
    <format dxfId="1401">
      <pivotArea field="2" type="button" dataOnly="0" labelOnly="1" outline="0" axis="axisRow" fieldPosition="1"/>
    </format>
    <format dxfId="1400">
      <pivotArea dataOnly="0" labelOnly="1" outline="0" fieldPosition="0">
        <references count="1">
          <reference field="4294967294" count="0"/>
        </references>
      </pivotArea>
    </format>
    <format dxfId="1399">
      <pivotArea dataOnly="0" labelOnly="1" outline="0" fieldPosition="0">
        <references count="1">
          <reference field="0" count="1">
            <x v="1"/>
          </reference>
        </references>
      </pivotArea>
    </format>
    <format dxfId="1398">
      <pivotArea dataOnly="0" labelOnly="1" outline="0" fieldPosition="0">
        <references count="1">
          <reference field="0" count="1">
            <x v="0"/>
          </reference>
        </references>
      </pivotArea>
    </format>
    <format dxfId="1397">
      <pivotArea field="0" type="button" dataOnly="0" labelOnly="1" outline="0" axis="axisPage" fieldPosition="0"/>
    </format>
    <format dxfId="1396">
      <pivotArea dataOnly="0" labelOnly="1" outline="0" fieldPosition="0">
        <references count="1">
          <reference field="0" count="1">
            <x v="1"/>
          </reference>
        </references>
      </pivotArea>
    </format>
    <format dxfId="1395">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45.xml><?xml version="1.0" encoding="utf-8"?>
<pivotTableDefinition xmlns="http://schemas.openxmlformats.org/spreadsheetml/2006/main" name="Tableau croisé dynamique9" cacheId="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Q27" firstHeaderRow="1" firstDataRow="2" firstDataCol="2" rowPageCount="1" colPageCount="1"/>
  <pivotFields count="85">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1" hier="0"/>
  </pageFields>
  <dataFields count="15">
    <dataField name="Au début_x000a_de l'année" fld="6" baseField="0" baseItem="0" numFmtId="3"/>
    <dataField name="Nouveaux durant l'année" fld="11" baseField="0" baseItem="0" numFmtId="3"/>
    <dataField name="Arrivés par déplacement interne" fld="16" baseField="0" baseItem="0" numFmtId="3"/>
    <dataField name="Total_x000a_durant_x000a_l'année" fld="21" baseField="0" baseItem="0" numFmtId="3"/>
    <dataField name="Départs durant l'année" fld="26" baseField="0" baseItem="0" numFmtId="3"/>
    <dataField name="Départs par déplacement interne" fld="31" baseField="0" baseItem="0" numFmtId="3"/>
    <dataField name="À la  fin_x000a_de l'année" fld="36" baseField="0" baseItem="0" numFmtId="3"/>
    <dataField name="Durée moyenne_x000a_de séjour_x000a_(jours civils)" fld="41" baseField="0" baseItem="0" numFmtId="4"/>
    <dataField name="Taux de présence" fld="46" baseField="0" baseItem="0" numFmtId="4"/>
    <dataField name="Réels_x000a_0-17 ans" fld="51" baseField="0" baseItem="0" numFmtId="3"/>
    <dataField name="Réels_x000a_18 ans +" fld="56" baseField="0" baseItem="0" numFmtId="3"/>
    <dataField name="Théoriques" fld="61" baseField="0" baseItem="0" numFmtId="3"/>
    <dataField name="Nombre usagers" fld="66" baseField="0" baseItem="0" numFmtId="3"/>
    <dataField name="Nombre absences" fld="71" baseField="0" baseItem="0" numFmtId="3"/>
    <dataField name="Nombre jours" fld="76" baseField="0" baseItem="0" numFmtId="3"/>
  </dataFields>
  <formats count="44">
    <format dxfId="1394">
      <pivotArea dataOnly="0" outline="0" fieldPosition="0">
        <references count="1">
          <reference field="4294967294" count="1">
            <x v="14"/>
          </reference>
        </references>
      </pivotArea>
    </format>
    <format dxfId="1393">
      <pivotArea dataOnly="0" outline="0" fieldPosition="0">
        <references count="1">
          <reference field="4294967294" count="1">
            <x v="13"/>
          </reference>
        </references>
      </pivotArea>
    </format>
    <format dxfId="1392">
      <pivotArea dataOnly="0" outline="0" fieldPosition="0">
        <references count="1">
          <reference field="4294967294" count="1">
            <x v="12"/>
          </reference>
        </references>
      </pivotArea>
    </format>
    <format dxfId="1391">
      <pivotArea dataOnly="0" outline="0" fieldPosition="0">
        <references count="1">
          <reference field="4294967294" count="1">
            <x v="10"/>
          </reference>
        </references>
      </pivotArea>
    </format>
    <format dxfId="1390">
      <pivotArea dataOnly="0" outline="0" fieldPosition="0">
        <references count="1">
          <reference field="4294967294" count="1">
            <x v="9"/>
          </reference>
        </references>
      </pivotArea>
    </format>
    <format dxfId="1389">
      <pivotArea dataOnly="0" outline="0" fieldPosition="0">
        <references count="1">
          <reference field="4294967294" count="1">
            <x v="8"/>
          </reference>
        </references>
      </pivotArea>
    </format>
    <format dxfId="1388">
      <pivotArea dataOnly="0" outline="0" fieldPosition="0">
        <references count="1">
          <reference field="4294967294" count="1">
            <x v="5"/>
          </reference>
        </references>
      </pivotArea>
    </format>
    <format dxfId="1387">
      <pivotArea dataOnly="0" outline="0" fieldPosition="0">
        <references count="1">
          <reference field="4294967294" count="1">
            <x v="4"/>
          </reference>
        </references>
      </pivotArea>
    </format>
    <format dxfId="1386">
      <pivotArea outline="0" fieldPosition="0">
        <references count="1">
          <reference field="4294967294" count="4" selected="0">
            <x v="0"/>
            <x v="1"/>
            <x v="2"/>
            <x v="3"/>
          </reference>
        </references>
      </pivotArea>
    </format>
    <format dxfId="1385">
      <pivotArea dataOnly="0" outline="0" fieldPosition="0">
        <references count="1">
          <reference field="4294967294" count="1">
            <x v="2"/>
          </reference>
        </references>
      </pivotArea>
    </format>
    <format dxfId="1384">
      <pivotArea dataOnly="0" outline="0" fieldPosition="0">
        <references count="1">
          <reference field="4294967294" count="1">
            <x v="1"/>
          </reference>
        </references>
      </pivotArea>
    </format>
    <format dxfId="1383">
      <pivotArea grandRow="1" outline="0" fieldPosition="0"/>
    </format>
    <format dxfId="1382">
      <pivotArea dataOnly="0" labelOnly="1" grandRow="1" outline="0" fieldPosition="0"/>
    </format>
    <format dxfId="1381">
      <pivotArea type="topRight" dataOnly="0" labelOnly="1" outline="0" offset="F1" fieldPosition="0"/>
    </format>
    <format dxfId="1380">
      <pivotArea field="3" grandRow="1" outline="0" axis="axisRow" fieldPosition="0">
        <references count="1">
          <reference field="4294967294" count="2" selected="0">
            <x v="7"/>
            <x v="8"/>
          </reference>
        </references>
      </pivotArea>
    </format>
    <format dxfId="1379">
      <pivotArea outline="0" fieldPosition="0">
        <references count="1">
          <reference field="4294967294" count="2" selected="0">
            <x v="7"/>
            <x v="8"/>
          </reference>
        </references>
      </pivotArea>
    </format>
    <format dxfId="1378">
      <pivotArea outline="0" fieldPosition="0">
        <references count="1">
          <reference field="4294967294" count="7" selected="0">
            <x v="0"/>
            <x v="1"/>
            <x v="2"/>
            <x v="3"/>
            <x v="4"/>
            <x v="5"/>
            <x v="6"/>
          </reference>
        </references>
      </pivotArea>
    </format>
    <format dxfId="1377">
      <pivotArea outline="0" fieldPosition="0">
        <references count="1">
          <reference field="4294967294" count="6" selected="0">
            <x v="9"/>
            <x v="10"/>
            <x v="11"/>
            <x v="12"/>
            <x v="13"/>
            <x v="14"/>
          </reference>
        </references>
      </pivotArea>
    </format>
    <format dxfId="1376">
      <pivotArea dataOnly="0" outline="0" fieldPosition="0">
        <references count="1">
          <reference field="4294967294" count="1">
            <x v="0"/>
          </reference>
        </references>
      </pivotArea>
    </format>
    <format dxfId="1375">
      <pivotArea field="3" type="button" dataOnly="0" labelOnly="1" outline="0" axis="axisRow" fieldPosition="0"/>
    </format>
    <format dxfId="1374">
      <pivotArea dataOnly="0" labelOnly="1" outline="0" fieldPosition="0">
        <references count="1">
          <reference field="4294967294" count="0"/>
        </references>
      </pivotArea>
    </format>
    <format dxfId="1373">
      <pivotArea outline="0" fieldPosition="0"/>
    </format>
    <format dxfId="1372">
      <pivotArea dataOnly="0" labelOnly="1" outline="0" fieldPosition="0">
        <references count="1">
          <reference field="3" count="0"/>
        </references>
      </pivotArea>
    </format>
    <format dxfId="1371">
      <pivotArea dataOnly="0" labelOnly="1" grandRow="1" outline="0" fieldPosition="0"/>
    </format>
    <format dxfId="1370">
      <pivotArea grandRow="1" outline="0" fieldPosition="0"/>
    </format>
    <format dxfId="1369">
      <pivotArea dataOnly="0" labelOnly="1" grandRow="1" outline="0" fieldPosition="0"/>
    </format>
    <format dxfId="1368">
      <pivotArea dataOnly="0" outline="0" fieldPosition="0">
        <references count="1">
          <reference field="4294967294" count="1">
            <x v="3"/>
          </reference>
        </references>
      </pivotArea>
    </format>
    <format dxfId="1367">
      <pivotArea dataOnly="0" outline="0" fieldPosition="0">
        <references count="1">
          <reference field="4294967294" count="1">
            <x v="8"/>
          </reference>
        </references>
      </pivotArea>
    </format>
    <format dxfId="1366">
      <pivotArea dataOnly="0" outline="0" fieldPosition="0">
        <references count="1">
          <reference field="4294967294" count="1">
            <x v="11"/>
          </reference>
        </references>
      </pivotArea>
    </format>
    <format dxfId="1365">
      <pivotArea dataOnly="0" outline="0" fieldPosition="0">
        <references count="1">
          <reference field="4294967294" count="1">
            <x v="7"/>
          </reference>
        </references>
      </pivotArea>
    </format>
    <format dxfId="1364">
      <pivotArea dataOnly="0" outline="0" fieldPosition="0">
        <references count="1">
          <reference field="4294967294" count="1">
            <x v="6"/>
          </reference>
        </references>
      </pivotArea>
    </format>
    <format dxfId="1363">
      <pivotArea outline="0" fieldPosition="0">
        <references count="1">
          <reference field="4294967294" count="2" selected="0">
            <x v="6"/>
            <x v="7"/>
          </reference>
        </references>
      </pivotArea>
    </format>
    <format dxfId="1362">
      <pivotArea dataOnly="0" labelOnly="1" outline="0" fieldPosition="0">
        <references count="1">
          <reference field="4294967294" count="2">
            <x v="6"/>
            <x v="7"/>
          </reference>
        </references>
      </pivotArea>
    </format>
    <format dxfId="1361">
      <pivotArea dataOnly="0" outline="0" fieldPosition="0">
        <references count="1">
          <reference field="4294967294" count="1">
            <x v="8"/>
          </reference>
        </references>
      </pivotArea>
    </format>
    <format dxfId="1360">
      <pivotArea dataOnly="0" outline="0" fieldPosition="0">
        <references count="1">
          <reference field="4294967294" count="1">
            <x v="7"/>
          </reference>
        </references>
      </pivotArea>
    </format>
    <format dxfId="1359">
      <pivotArea dataOnly="0" labelOnly="1" outline="0" fieldPosition="0">
        <references count="1">
          <reference field="3" count="0"/>
        </references>
      </pivotArea>
    </format>
    <format dxfId="1358">
      <pivotArea field="3" type="button" dataOnly="0" labelOnly="1" outline="0" axis="axisRow" fieldPosition="0"/>
    </format>
    <format dxfId="1357">
      <pivotArea field="2" type="button" dataOnly="0" labelOnly="1" outline="0" axis="axisRow" fieldPosition="1"/>
    </format>
    <format dxfId="1356">
      <pivotArea dataOnly="0" labelOnly="1" outline="0" fieldPosition="0">
        <references count="1">
          <reference field="4294967294" count="0"/>
        </references>
      </pivotArea>
    </format>
    <format dxfId="1355">
      <pivotArea dataOnly="0" labelOnly="1" outline="0" fieldPosition="0">
        <references count="1">
          <reference field="0" count="1">
            <x v="1"/>
          </reference>
        </references>
      </pivotArea>
    </format>
    <format dxfId="1354">
      <pivotArea dataOnly="0" labelOnly="1" outline="0" fieldPosition="0">
        <references count="1">
          <reference field="0" count="1">
            <x v="0"/>
          </reference>
        </references>
      </pivotArea>
    </format>
    <format dxfId="1353">
      <pivotArea field="0" type="button" dataOnly="0" labelOnly="1" outline="0" axis="axisPage" fieldPosition="0"/>
    </format>
    <format dxfId="1352">
      <pivotArea dataOnly="0" labelOnly="1" outline="0" fieldPosition="0">
        <references count="1">
          <reference field="0" count="1">
            <x v="1"/>
          </reference>
        </references>
      </pivotArea>
    </format>
    <format dxfId="1351">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46.xml><?xml version="1.0" encoding="utf-8"?>
<pivotTableDefinition xmlns="http://schemas.openxmlformats.org/spreadsheetml/2006/main" name="Tableau croisé dynamique1" cacheId="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Q27" firstHeaderRow="1" firstDataRow="2" firstDataCol="2" rowPageCount="1" colPageCount="1"/>
  <pivotFields count="85">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1" hier="0"/>
  </pageFields>
  <dataFields count="15">
    <dataField name="Au début_x000a_de l'année" fld="7" baseField="0" baseItem="0" numFmtId="3"/>
    <dataField name="Nouveaux durant l'année" fld="12" baseField="0" baseItem="0" numFmtId="3"/>
    <dataField name="Arrivés par déplacement interne" fld="17" baseField="0" baseItem="0" numFmtId="3"/>
    <dataField name="Total_x000a_durant_x000a_l'année" fld="22" baseField="0" baseItem="0" numFmtId="3"/>
    <dataField name="Départs durant l'année" fld="27" baseField="0" baseItem="0" numFmtId="3"/>
    <dataField name="Départs par déplacement interne" fld="32" baseField="0" baseItem="0" numFmtId="3"/>
    <dataField name="À la  fin_x000a_de l'année" fld="37" baseField="0" baseItem="0" numFmtId="3"/>
    <dataField name="Durée moyenne_x000a_de séjour_x000a_(jours civils)" fld="42" baseField="0" baseItem="0" numFmtId="4"/>
    <dataField name="Taux de présence" fld="47" baseField="0" baseItem="0" numFmtId="4"/>
    <dataField name="Réels_x000a_0-17 ans" fld="52" baseField="0" baseItem="0" numFmtId="3"/>
    <dataField name="Réels_x000a_18 ans +" fld="57" baseField="0" baseItem="0" numFmtId="3"/>
    <dataField name="Théoriques" fld="62" baseField="0" baseItem="0" numFmtId="3"/>
    <dataField name="Nombre usagers" fld="67" baseField="0" baseItem="0" numFmtId="3"/>
    <dataField name="Nombre absences" fld="72" baseField="0" baseItem="0" numFmtId="3"/>
    <dataField name="Nombre jours" fld="77" baseField="0" baseItem="0" numFmtId="3"/>
  </dataFields>
  <formats count="49">
    <format dxfId="1350">
      <pivotArea outline="0" fieldPosition="0">
        <references count="1">
          <reference field="4294967294" count="7" selected="0">
            <x v="0"/>
            <x v="1"/>
            <x v="2"/>
            <x v="3"/>
            <x v="4"/>
            <x v="5"/>
            <x v="6"/>
          </reference>
        </references>
      </pivotArea>
    </format>
    <format dxfId="1349">
      <pivotArea outline="0" fieldPosition="0">
        <references count="1">
          <reference field="4294967294" count="2" selected="0">
            <x v="7"/>
            <x v="8"/>
          </reference>
        </references>
      </pivotArea>
    </format>
    <format dxfId="1348">
      <pivotArea outline="0" fieldPosition="0">
        <references count="1">
          <reference field="4294967294" count="6" selected="0">
            <x v="9"/>
            <x v="10"/>
            <x v="11"/>
            <x v="12"/>
            <x v="13"/>
            <x v="14"/>
          </reference>
        </references>
      </pivotArea>
    </format>
    <format dxfId="1347">
      <pivotArea outline="0" fieldPosition="0">
        <references count="1">
          <reference field="4294967294" count="4" selected="0">
            <x v="0"/>
            <x v="1"/>
            <x v="2"/>
            <x v="3"/>
          </reference>
        </references>
      </pivotArea>
    </format>
    <format dxfId="1346">
      <pivotArea field="3" grandRow="1" outline="0" axis="axisRow" fieldPosition="0">
        <references count="1">
          <reference field="4294967294" count="4" selected="0">
            <x v="0"/>
            <x v="1"/>
            <x v="2"/>
            <x v="3"/>
          </reference>
        </references>
      </pivotArea>
    </format>
    <format>
      <pivotArea field="3" grandRow="1" outline="0" axis="axisRow" fieldPosition="0">
        <references count="1">
          <reference field="4294967294" count="4" selected="0">
            <x v="0"/>
            <x v="1"/>
            <x v="2"/>
            <x v="3"/>
          </reference>
        </references>
      </pivotArea>
    </format>
    <format dxfId="1345">
      <pivotArea outline="0" fieldPosition="0">
        <references count="2">
          <reference field="4294967294" count="3" selected="0">
            <x v="4"/>
            <x v="5"/>
            <x v="6"/>
          </reference>
          <reference field="3" count="0" selected="0"/>
        </references>
      </pivotArea>
    </format>
    <format dxfId="1344">
      <pivotArea outline="0" fieldPosition="0">
        <references count="1">
          <reference field="4294967294" count="2" selected="0">
            <x v="7"/>
            <x v="8"/>
          </reference>
        </references>
      </pivotArea>
    </format>
    <format dxfId="1343">
      <pivotArea outline="0" fieldPosition="0">
        <references count="1">
          <reference field="4294967294" count="3" selected="0">
            <x v="9"/>
            <x v="10"/>
            <x v="11"/>
          </reference>
        </references>
      </pivotArea>
    </format>
    <format dxfId="1342">
      <pivotArea outline="0" fieldPosition="0">
        <references count="1">
          <reference field="4294967294" count="3" selected="0">
            <x v="12"/>
            <x v="13"/>
            <x v="14"/>
          </reference>
        </references>
      </pivotArea>
    </format>
    <format dxfId="1341">
      <pivotArea field="3" grandRow="1" outline="0" axis="axisRow" fieldPosition="0">
        <references count="1">
          <reference field="4294967294" count="2" selected="0">
            <x v="7"/>
            <x v="8"/>
          </reference>
        </references>
      </pivotArea>
    </format>
    <format dxfId="1340">
      <pivotArea dataOnly="0" outline="0" fieldPosition="0">
        <references count="1">
          <reference field="4294967294" count="1">
            <x v="0"/>
          </reference>
        </references>
      </pivotArea>
    </format>
    <format dxfId="1339">
      <pivotArea dataOnly="0" outline="0" fieldPosition="0">
        <references count="1">
          <reference field="4294967294" count="1">
            <x v="1"/>
          </reference>
        </references>
      </pivotArea>
    </format>
    <format dxfId="1338">
      <pivotArea dataOnly="0" outline="0" fieldPosition="0">
        <references count="1">
          <reference field="4294967294" count="1">
            <x v="2"/>
          </reference>
        </references>
      </pivotArea>
    </format>
    <format dxfId="1337">
      <pivotArea dataOnly="0" outline="0" fieldPosition="0">
        <references count="1">
          <reference field="4294967294" count="1">
            <x v="4"/>
          </reference>
        </references>
      </pivotArea>
    </format>
    <format dxfId="1336">
      <pivotArea dataOnly="0" outline="0" fieldPosition="0">
        <references count="1">
          <reference field="4294967294" count="1">
            <x v="5"/>
          </reference>
        </references>
      </pivotArea>
    </format>
    <format dxfId="1335">
      <pivotArea dataOnly="0" outline="0" fieldPosition="0">
        <references count="1">
          <reference field="4294967294" count="1">
            <x v="9"/>
          </reference>
        </references>
      </pivotArea>
    </format>
    <format dxfId="1334">
      <pivotArea dataOnly="0" outline="0" fieldPosition="0">
        <references count="1">
          <reference field="4294967294" count="1">
            <x v="10"/>
          </reference>
        </references>
      </pivotArea>
    </format>
    <format dxfId="1333">
      <pivotArea dataOnly="0" outline="0" fieldPosition="0">
        <references count="1">
          <reference field="4294967294" count="1">
            <x v="12"/>
          </reference>
        </references>
      </pivotArea>
    </format>
    <format dxfId="1332">
      <pivotArea dataOnly="0" outline="0" fieldPosition="0">
        <references count="1">
          <reference field="4294967294" count="1">
            <x v="13"/>
          </reference>
        </references>
      </pivotArea>
    </format>
    <format dxfId="1331">
      <pivotArea field="3" type="button" dataOnly="0" labelOnly="1" outline="0" axis="axisRow" fieldPosition="0"/>
    </format>
    <format dxfId="1330">
      <pivotArea dataOnly="0" labelOnly="1" outline="0" fieldPosition="0">
        <references count="1">
          <reference field="4294967294" count="0"/>
        </references>
      </pivotArea>
    </format>
    <format dxfId="1329">
      <pivotArea outline="0" fieldPosition="0"/>
    </format>
    <format dxfId="1328">
      <pivotArea dataOnly="0" labelOnly="1" outline="0" fieldPosition="0">
        <references count="1">
          <reference field="3" count="0"/>
        </references>
      </pivotArea>
    </format>
    <format dxfId="1327">
      <pivotArea dataOnly="0" labelOnly="1" grandRow="1" outline="0" fieldPosition="0"/>
    </format>
    <format dxfId="1326">
      <pivotArea grandRow="1" outline="0" fieldPosition="0"/>
    </format>
    <format dxfId="1325">
      <pivotArea dataOnly="0" labelOnly="1" grandRow="1" outline="0" fieldPosition="0"/>
    </format>
    <format dxfId="1324">
      <pivotArea dataOnly="0" outline="0" fieldPosition="0">
        <references count="1">
          <reference field="4294967294" count="1">
            <x v="11"/>
          </reference>
        </references>
      </pivotArea>
    </format>
    <format dxfId="1323">
      <pivotArea dataOnly="0" outline="0" fieldPosition="0">
        <references count="1">
          <reference field="4294967294" count="1">
            <x v="8"/>
          </reference>
        </references>
      </pivotArea>
    </format>
    <format dxfId="1322">
      <pivotArea dataOnly="0" outline="0" fieldPosition="0">
        <references count="1">
          <reference field="4294967294" count="1">
            <x v="8"/>
          </reference>
        </references>
      </pivotArea>
    </format>
    <format dxfId="1321">
      <pivotArea dataOnly="0" outline="0" fieldPosition="0">
        <references count="1">
          <reference field="4294967294" count="1">
            <x v="7"/>
          </reference>
        </references>
      </pivotArea>
    </format>
    <format dxfId="1320">
      <pivotArea dataOnly="0" outline="0" fieldPosition="0">
        <references count="1">
          <reference field="4294967294" count="1">
            <x v="3"/>
          </reference>
        </references>
      </pivotArea>
    </format>
    <format dxfId="1319">
      <pivotArea field="3" grandRow="1" outline="0" axis="axisRow" fieldPosition="0">
        <references count="1">
          <reference field="4294967294" count="8" selected="0">
            <x v="2"/>
            <x v="3"/>
            <x v="4"/>
            <x v="5"/>
            <x v="6"/>
            <x v="7"/>
            <x v="8"/>
            <x v="9"/>
          </reference>
        </references>
      </pivotArea>
    </format>
    <format dxfId="1318">
      <pivotArea outline="0" fieldPosition="0">
        <references count="1">
          <reference field="4294967294" count="2" selected="0">
            <x v="6"/>
            <x v="7"/>
          </reference>
        </references>
      </pivotArea>
    </format>
    <format dxfId="1317">
      <pivotArea field="3" grandRow="1" outline="0" axis="axisRow" fieldPosition="0">
        <references count="1">
          <reference field="4294967294" count="5" selected="0">
            <x v="3"/>
            <x v="4"/>
            <x v="5"/>
            <x v="6"/>
            <x v="7"/>
          </reference>
        </references>
      </pivotArea>
    </format>
    <format dxfId="1316">
      <pivotArea dataOnly="0" outline="0" fieldPosition="0">
        <references count="1">
          <reference field="4294967294" count="1">
            <x v="6"/>
          </reference>
        </references>
      </pivotArea>
    </format>
    <format dxfId="1315">
      <pivotArea outline="0" fieldPosition="0">
        <references count="1">
          <reference field="4294967294" count="1" selected="0">
            <x v="6"/>
          </reference>
        </references>
      </pivotArea>
    </format>
    <format dxfId="1314">
      <pivotArea type="topRight" dataOnly="0" labelOnly="1" outline="0" offset="F1" fieldPosition="0"/>
    </format>
    <format dxfId="1313">
      <pivotArea dataOnly="0" labelOnly="1" outline="0" fieldPosition="0">
        <references count="1">
          <reference field="4294967294" count="1">
            <x v="6"/>
          </reference>
        </references>
      </pivotArea>
    </format>
    <format dxfId="1312">
      <pivotArea dataOnly="0" outline="0" fieldPosition="0">
        <references count="1">
          <reference field="4294967294" count="1">
            <x v="7"/>
          </reference>
        </references>
      </pivotArea>
    </format>
    <format dxfId="1311">
      <pivotArea dataOnly="0" labelOnly="1" outline="0" fieldPosition="0">
        <references count="1">
          <reference field="3" count="0"/>
        </references>
      </pivotArea>
    </format>
    <format dxfId="1310">
      <pivotArea field="3" type="button" dataOnly="0" labelOnly="1" outline="0" axis="axisRow" fieldPosition="0"/>
    </format>
    <format dxfId="1309">
      <pivotArea field="2" type="button" dataOnly="0" labelOnly="1" outline="0" axis="axisRow" fieldPosition="1"/>
    </format>
    <format dxfId="1308">
      <pivotArea dataOnly="0" labelOnly="1" outline="0" fieldPosition="0">
        <references count="1">
          <reference field="4294967294" count="0"/>
        </references>
      </pivotArea>
    </format>
    <format dxfId="1307">
      <pivotArea dataOnly="0" labelOnly="1" outline="0" fieldPosition="0">
        <references count="1">
          <reference field="0" count="1">
            <x v="1"/>
          </reference>
        </references>
      </pivotArea>
    </format>
    <format dxfId="1306">
      <pivotArea dataOnly="0" labelOnly="1" outline="0" fieldPosition="0">
        <references count="1">
          <reference field="0" count="1">
            <x v="0"/>
          </reference>
        </references>
      </pivotArea>
    </format>
    <format dxfId="1305">
      <pivotArea field="0" type="button" dataOnly="0" labelOnly="1" outline="0" axis="axisPage" fieldPosition="0"/>
    </format>
    <format dxfId="1304">
      <pivotArea dataOnly="0" labelOnly="1" outline="0" fieldPosition="0">
        <references count="1">
          <reference field="0" count="1">
            <x v="1"/>
          </reference>
        </references>
      </pivotArea>
    </format>
    <format dxfId="1303">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47.xml><?xml version="1.0" encoding="utf-8"?>
<pivotTableDefinition xmlns="http://schemas.openxmlformats.org/spreadsheetml/2006/main" name="Tableau croisé dynamique2" cacheId="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Q27" firstHeaderRow="1" firstDataRow="2" firstDataCol="2" rowPageCount="1" colPageCount="1"/>
  <pivotFields count="85">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1" hier="0"/>
  </pageFields>
  <dataFields count="15">
    <dataField name="Au début_x000a_de l'année" fld="8" baseField="0" baseItem="0" numFmtId="3"/>
    <dataField name="Nouveaux durant l'année" fld="13" baseField="0" baseItem="0" numFmtId="3"/>
    <dataField name="Arrivés par déplacement interne" fld="18" baseField="0" baseItem="0" numFmtId="3"/>
    <dataField name="Total_x000a_durant_x000a_l'année" fld="23" baseField="0" baseItem="0" numFmtId="3"/>
    <dataField name="Départs durant l'année" fld="28" baseField="0" baseItem="0" numFmtId="3"/>
    <dataField name="Départs par déplacement interne" fld="33" baseField="0" baseItem="0" numFmtId="3"/>
    <dataField name="À la  fin_x000a_de l'année" fld="38" baseField="0" baseItem="0" numFmtId="3"/>
    <dataField name="Durée moyenne_x000a_de séjour_x000a_(jours civils)" fld="43" baseField="0" baseItem="0" numFmtId="4"/>
    <dataField name="Taux de présence" fld="48" baseField="0" baseItem="0" numFmtId="4"/>
    <dataField name="Réels_x000a_0-17 ans" fld="53" baseField="0" baseItem="0" numFmtId="3"/>
    <dataField name="Réels_x000a_18 ans +" fld="58" baseField="0" baseItem="0" numFmtId="3"/>
    <dataField name="Théoriques" fld="63" baseField="0" baseItem="0" numFmtId="3"/>
    <dataField name="Nombre usagers" fld="68" baseField="0" baseItem="0" numFmtId="3"/>
    <dataField name="Nombre absences" fld="73" baseField="0" baseItem="0" numFmtId="3"/>
    <dataField name="Nombre jours" fld="78" baseField="0" baseItem="0" numFmtId="3"/>
  </dataFields>
  <formats count="45">
    <format dxfId="1302">
      <pivotArea outline="0" fieldPosition="0">
        <references count="1">
          <reference field="4294967294" count="7" selected="0">
            <x v="0"/>
            <x v="1"/>
            <x v="2"/>
            <x v="3"/>
            <x v="4"/>
            <x v="5"/>
            <x v="6"/>
          </reference>
        </references>
      </pivotArea>
    </format>
    <format dxfId="1301">
      <pivotArea outline="0" fieldPosition="0">
        <references count="1">
          <reference field="4294967294" count="2" selected="0">
            <x v="7"/>
            <x v="8"/>
          </reference>
        </references>
      </pivotArea>
    </format>
    <format dxfId="1300">
      <pivotArea field="3" grandRow="1" outline="0" axis="axisRow" fieldPosition="0">
        <references count="1">
          <reference field="4294967294" count="2" selected="0">
            <x v="7"/>
            <x v="8"/>
          </reference>
        </references>
      </pivotArea>
    </format>
    <format dxfId="1299">
      <pivotArea outline="0" fieldPosition="0">
        <references count="1">
          <reference field="4294967294" count="6" selected="0">
            <x v="9"/>
            <x v="10"/>
            <x v="11"/>
            <x v="12"/>
            <x v="13"/>
            <x v="14"/>
          </reference>
        </references>
      </pivotArea>
    </format>
    <format dxfId="1298">
      <pivotArea grandRow="1" outline="0" fieldPosition="0"/>
    </format>
    <format dxfId="1297">
      <pivotArea dataOnly="0" labelOnly="1" grandRow="1" outline="0" fieldPosition="0"/>
    </format>
    <format dxfId="1296">
      <pivotArea dataOnly="0" outline="0" fieldPosition="0">
        <references count="1">
          <reference field="4294967294" count="1">
            <x v="14"/>
          </reference>
        </references>
      </pivotArea>
    </format>
    <format dxfId="1295">
      <pivotArea dataOnly="0" outline="0" fieldPosition="0">
        <references count="1">
          <reference field="4294967294" count="1">
            <x v="13"/>
          </reference>
        </references>
      </pivotArea>
    </format>
    <format dxfId="1294">
      <pivotArea dataOnly="0" outline="0" fieldPosition="0">
        <references count="1">
          <reference field="4294967294" count="1">
            <x v="12"/>
          </reference>
        </references>
      </pivotArea>
    </format>
    <format dxfId="1293">
      <pivotArea dataOnly="0" outline="0" fieldPosition="0">
        <references count="1">
          <reference field="4294967294" count="1">
            <x v="10"/>
          </reference>
        </references>
      </pivotArea>
    </format>
    <format dxfId="1292">
      <pivotArea dataOnly="0" outline="0" fieldPosition="0">
        <references count="1">
          <reference field="4294967294" count="1">
            <x v="9"/>
          </reference>
        </references>
      </pivotArea>
    </format>
    <format dxfId="1291">
      <pivotArea dataOnly="0" outline="0" fieldPosition="0">
        <references count="1">
          <reference field="4294967294" count="1">
            <x v="8"/>
          </reference>
        </references>
      </pivotArea>
    </format>
    <format dxfId="1290">
      <pivotArea dataOnly="0" outline="0" fieldPosition="0">
        <references count="1">
          <reference field="4294967294" count="1">
            <x v="5"/>
          </reference>
        </references>
      </pivotArea>
    </format>
    <format dxfId="1289">
      <pivotArea dataOnly="0" outline="0" fieldPosition="0">
        <references count="1">
          <reference field="4294967294" count="1">
            <x v="4"/>
          </reference>
        </references>
      </pivotArea>
    </format>
    <format dxfId="1288">
      <pivotArea dataOnly="0" outline="0" fieldPosition="0">
        <references count="1">
          <reference field="4294967294" count="1">
            <x v="2"/>
          </reference>
        </references>
      </pivotArea>
    </format>
    <format dxfId="1287">
      <pivotArea dataOnly="0" outline="0" fieldPosition="0">
        <references count="1">
          <reference field="4294967294" count="1">
            <x v="1"/>
          </reference>
        </references>
      </pivotArea>
    </format>
    <format dxfId="1286">
      <pivotArea dataOnly="0" outline="0" fieldPosition="0">
        <references count="1">
          <reference field="4294967294" count="1">
            <x v="0"/>
          </reference>
        </references>
      </pivotArea>
    </format>
    <format dxfId="1285">
      <pivotArea field="3" type="button" dataOnly="0" labelOnly="1" outline="0" axis="axisRow" fieldPosition="0"/>
    </format>
    <format dxfId="1284">
      <pivotArea dataOnly="0" labelOnly="1" outline="0" fieldPosition="0">
        <references count="1">
          <reference field="4294967294" count="0"/>
        </references>
      </pivotArea>
    </format>
    <format dxfId="1283">
      <pivotArea outline="0" fieldPosition="0"/>
    </format>
    <format dxfId="1282">
      <pivotArea dataOnly="0" labelOnly="1" outline="0" fieldPosition="0">
        <references count="1">
          <reference field="3" count="0"/>
        </references>
      </pivotArea>
    </format>
    <format dxfId="1281">
      <pivotArea dataOnly="0" labelOnly="1" grandRow="1" outline="0" fieldPosition="0"/>
    </format>
    <format dxfId="1280">
      <pivotArea grandRow="1" outline="0" fieldPosition="0"/>
    </format>
    <format dxfId="1279">
      <pivotArea dataOnly="0" labelOnly="1" grandRow="1" outline="0" fieldPosition="0"/>
    </format>
    <format dxfId="1278">
      <pivotArea outline="0" fieldPosition="0">
        <references count="1">
          <reference field="4294967294" count="1" selected="0">
            <x v="7"/>
          </reference>
        </references>
      </pivotArea>
    </format>
    <format dxfId="1277">
      <pivotArea type="topRight" dataOnly="0" labelOnly="1" outline="0" offset="G1" fieldPosition="0"/>
    </format>
    <format dxfId="1276">
      <pivotArea dataOnly="0" outline="0" fieldPosition="0">
        <references count="1">
          <reference field="4294967294" count="1">
            <x v="8"/>
          </reference>
        </references>
      </pivotArea>
    </format>
    <format dxfId="1275">
      <pivotArea dataOnly="0" outline="0" fieldPosition="0">
        <references count="1">
          <reference field="4294967294" count="1">
            <x v="11"/>
          </reference>
        </references>
      </pivotArea>
    </format>
    <format dxfId="1274">
      <pivotArea dataOnly="0" outline="0" fieldPosition="0">
        <references count="1">
          <reference field="4294967294" count="1">
            <x v="4"/>
          </reference>
        </references>
      </pivotArea>
    </format>
    <format dxfId="1273">
      <pivotArea dataOnly="0" outline="0" fieldPosition="0">
        <references count="1">
          <reference field="4294967294" count="1">
            <x v="3"/>
          </reference>
        </references>
      </pivotArea>
    </format>
    <format dxfId="1272">
      <pivotArea outline="0" fieldPosition="0">
        <references count="1">
          <reference field="4294967294" count="1" selected="0">
            <x v="6"/>
          </reference>
        </references>
      </pivotArea>
    </format>
    <format dxfId="1271">
      <pivotArea type="topRight" dataOnly="0" labelOnly="1" outline="0" offset="F1" fieldPosition="0"/>
    </format>
    <format dxfId="1270">
      <pivotArea dataOnly="0" outline="0" fieldPosition="0">
        <references count="1">
          <reference field="4294967294" count="1">
            <x v="6"/>
          </reference>
        </references>
      </pivotArea>
    </format>
    <format dxfId="1269">
      <pivotArea dataOnly="0" outline="0" fieldPosition="0">
        <references count="1">
          <reference field="4294967294" count="1">
            <x v="7"/>
          </reference>
        </references>
      </pivotArea>
    </format>
    <format dxfId="1268">
      <pivotArea dataOnly="0" outline="0" fieldPosition="0">
        <references count="1">
          <reference field="4294967294" count="1">
            <x v="7"/>
          </reference>
        </references>
      </pivotArea>
    </format>
    <format dxfId="1267">
      <pivotArea dataOnly="0" outline="0" fieldPosition="0">
        <references count="1">
          <reference field="4294967294" count="1">
            <x v="8"/>
          </reference>
        </references>
      </pivotArea>
    </format>
    <format dxfId="1266">
      <pivotArea dataOnly="0" labelOnly="1" outline="0" fieldPosition="0">
        <references count="1">
          <reference field="3" count="0"/>
        </references>
      </pivotArea>
    </format>
    <format dxfId="1265">
      <pivotArea field="3" type="button" dataOnly="0" labelOnly="1" outline="0" axis="axisRow" fieldPosition="0"/>
    </format>
    <format dxfId="1264">
      <pivotArea field="2" type="button" dataOnly="0" labelOnly="1" outline="0" axis="axisRow" fieldPosition="1"/>
    </format>
    <format dxfId="1263">
      <pivotArea dataOnly="0" labelOnly="1" outline="0" fieldPosition="0">
        <references count="1">
          <reference field="4294967294" count="0"/>
        </references>
      </pivotArea>
    </format>
    <format dxfId="1262">
      <pivotArea dataOnly="0" labelOnly="1" outline="0" fieldPosition="0">
        <references count="1">
          <reference field="0" count="1">
            <x v="1"/>
          </reference>
        </references>
      </pivotArea>
    </format>
    <format dxfId="1261">
      <pivotArea dataOnly="0" labelOnly="1" outline="0" fieldPosition="0">
        <references count="1">
          <reference field="0" count="1">
            <x v="0"/>
          </reference>
        </references>
      </pivotArea>
    </format>
    <format dxfId="1260">
      <pivotArea field="0" type="button" dataOnly="0" labelOnly="1" outline="0" axis="axisPage" fieldPosition="0"/>
    </format>
    <format dxfId="1259">
      <pivotArea dataOnly="0" labelOnly="1" outline="0" fieldPosition="0">
        <references count="1">
          <reference field="0" count="1">
            <x v="1"/>
          </reference>
        </references>
      </pivotArea>
    </format>
    <format dxfId="1258">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48.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 fld="4" baseField="2" baseItem="6"/>
    <dataField name="Nouveaux" fld="5" baseField="2" baseItem="6"/>
    <dataField name="Départs" fld="6" baseField="2" baseItem="12"/>
    <dataField name="Fin d'année" fld="7" baseField="2" baseItem="6"/>
    <dataField name="Jours-présence" fld="8" baseField="2" baseItem="6"/>
  </dataFields>
  <formats count="7">
    <format dxfId="1257">
      <pivotArea field="3" type="button" dataOnly="0" labelOnly="1" outline="0" axis="axisRow" fieldPosition="0"/>
    </format>
    <format dxfId="1256">
      <pivotArea field="2" type="button" dataOnly="0" labelOnly="1" outline="0" axis="axisRow" fieldPosition="1"/>
    </format>
    <format dxfId="1255">
      <pivotArea dataOnly="0" labelOnly="1" outline="0" fieldPosition="0">
        <references count="1">
          <reference field="4294967294" count="0"/>
        </references>
      </pivotArea>
    </format>
    <format dxfId="1254">
      <pivotArea dataOnly="0" labelOnly="1" outline="0" fieldPosition="0">
        <references count="1">
          <reference field="3" count="0"/>
        </references>
      </pivotArea>
    </format>
    <format dxfId="1253">
      <pivotArea dataOnly="0" labelOnly="1" outline="0" fieldPosition="0">
        <references count="1">
          <reference field="0" count="1">
            <x v="0"/>
          </reference>
        </references>
      </pivotArea>
    </format>
    <format dxfId="1252">
      <pivotArea field="0" type="button" dataOnly="0" labelOnly="1" outline="0" axis="axisPage" fieldPosition="0"/>
    </format>
    <format dxfId="1251">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49.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11" baseField="2" baseItem="6"/>
    <dataField name="Nouveaux" fld="12" baseField="2" baseItem="14"/>
    <dataField name="Départs" fld="13" baseField="2" baseItem="9"/>
    <dataField name="Fin d'année" fld="14" baseField="2" baseItem="14"/>
    <dataField name="Jours-présence" fld="15" baseField="2" baseItem="14"/>
  </dataFields>
  <formats count="12">
    <format dxfId="1250">
      <pivotArea field="3" type="button" dataOnly="0" labelOnly="1" outline="0" axis="axisRow" fieldPosition="0"/>
    </format>
    <format dxfId="1249">
      <pivotArea field="2" type="button" dataOnly="0" labelOnly="1" outline="0" axis="axisRow" fieldPosition="1"/>
    </format>
    <format dxfId="1248">
      <pivotArea dataOnly="0" labelOnly="1" outline="0" fieldPosition="0">
        <references count="1">
          <reference field="4294967294" count="0"/>
        </references>
      </pivotArea>
    </format>
    <format dxfId="1247">
      <pivotArea dataOnly="0" labelOnly="1" outline="0" fieldPosition="0">
        <references count="1">
          <reference field="3" count="0"/>
        </references>
      </pivotArea>
    </format>
    <format dxfId="1246">
      <pivotArea dataOnly="0" labelOnly="1" outline="0" fieldPosition="0">
        <references count="1">
          <reference field="0" count="1">
            <x v="0"/>
          </reference>
        </references>
      </pivotArea>
    </format>
    <format dxfId="1245">
      <pivotArea field="0" type="button" dataOnly="0" labelOnly="1" outline="0" axis="axisPage" fieldPosition="0"/>
    </format>
    <format dxfId="1244">
      <pivotArea dataOnly="0" labelOnly="1" outline="0" fieldPosition="0">
        <references count="1">
          <reference field="0" count="1">
            <x v="0"/>
          </reference>
        </references>
      </pivotArea>
    </format>
    <format dxfId="1243">
      <pivotArea outline="0" fieldPosition="0"/>
    </format>
    <format dxfId="1242">
      <pivotArea outline="0" fieldPosition="0"/>
    </format>
    <format dxfId="1241">
      <pivotArea dataOnly="0" labelOnly="1" outline="0" fieldPosition="0">
        <references count="1">
          <reference field="4294967294" count="5">
            <x v="0"/>
            <x v="1"/>
            <x v="2"/>
            <x v="3"/>
            <x v="4"/>
          </reference>
        </references>
      </pivotArea>
    </format>
    <format dxfId="1240">
      <pivotArea outline="0" collapsedLevelsAreSubtotals="1" fieldPosition="0"/>
    </format>
    <format dxfId="1239">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Tableau croisé dynamique3" cacheId="16" dataPosition="0" applyNumberFormats="0" applyBorderFormats="0" applyFontFormats="0" applyPatternFormats="0" applyAlignmentFormats="0" applyWidthHeightFormats="1" dataCaption="Données" updatedVersion="4" asteriskTotals="1" showMemberPropertyTips="0" colGrandTotals="0" itemPrintTitles="1" createdVersion="1" indent="0" compact="0" compactData="0" gridDropZones="1">
  <location ref="A5:K26" firstHeaderRow="1" firstDataRow="2" firstDataCol="2" rowPageCount="1" colPageCount="1"/>
  <pivotFields count="18">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2">
        <item m="1" x="19"/>
        <item x="8"/>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v="1"/>
    </i>
    <i>
      <x v="9"/>
      <x v="10"/>
    </i>
    <i>
      <x v="10"/>
      <x v="2"/>
    </i>
    <i>
      <x v="11"/>
      <x v="5"/>
    </i>
    <i>
      <x v="12"/>
      <x v="17"/>
    </i>
    <i>
      <x v="13"/>
      <x v="8"/>
    </i>
    <i>
      <x v="14"/>
      <x v="3"/>
    </i>
    <i>
      <x v="15"/>
      <x v="11"/>
    </i>
    <i t="grand">
      <x/>
    </i>
  </rowItems>
  <colFields count="1">
    <field x="-2"/>
  </colFields>
  <colItems count="9">
    <i>
      <x/>
    </i>
    <i i="1">
      <x v="1"/>
    </i>
    <i i="2">
      <x v="2"/>
    </i>
    <i i="3">
      <x v="3"/>
    </i>
    <i i="4">
      <x v="4"/>
    </i>
    <i i="5">
      <x v="5"/>
    </i>
    <i i="6">
      <x v="6"/>
    </i>
    <i i="7">
      <x v="7"/>
    </i>
    <i i="8">
      <x v="8"/>
    </i>
  </colItems>
  <pageFields count="1">
    <pageField fld="0" item="1" hier="0"/>
  </pageFields>
  <dataFields count="9">
    <dataField name="Évaluations à réaliser" fld="4" baseField="0" baseItem="0"/>
    <dataField name="EMV - nouvelle_x000a_AM" fld="5" baseField="0" baseItem="0"/>
    <dataField name="EMV - rattache-_x000a_ment AM" fld="6" baseField="0" baseItem="0"/>
    <dataField name="Intervention terminale menée à terme" fld="7" baseField="0" baseItem="0"/>
    <dataField name="AMJ - nouvelle_x000a_AM" fld="8" baseField="0" baseItem="0"/>
    <dataField name="AMJ - rattache-_x000a_ment AM" fld="9" baseField="0" baseItem="0"/>
    <dataField name="Rejet de la requête par le tribunal" fld="10" baseField="0" baseItem="0"/>
    <dataField name="Fermeture pour autres raisons" fld="11" baseField="0" baseItem="0"/>
    <dataField name="Total" fld="12" baseField="0" baseItem="0"/>
  </dataFields>
  <formats count="21">
    <format dxfId="2159">
      <pivotArea outline="0" fieldPosition="0"/>
    </format>
    <format dxfId="2158">
      <pivotArea outline="0" fieldPosition="0"/>
    </format>
    <format>
      <pivotArea outline="0" fieldPosition="0"/>
    </format>
    <format>
      <pivotArea dataOnly="0" labelOnly="1" outline="0" fieldPosition="0">
        <references count="1">
          <reference field="4294967294" count="0"/>
        </references>
      </pivotArea>
    </format>
    <format dxfId="2157">
      <pivotArea dataOnly="0" outline="0" fieldPosition="0">
        <references count="1">
          <reference field="4294967294" count="1">
            <x v="0"/>
          </reference>
        </references>
      </pivotArea>
    </format>
    <format dxfId="2156">
      <pivotArea dataOnly="0" outline="0" fieldPosition="0">
        <references count="1">
          <reference field="4294967294" count="1">
            <x v="1"/>
          </reference>
        </references>
      </pivotArea>
    </format>
    <format dxfId="2155">
      <pivotArea dataOnly="0" outline="0" fieldPosition="0">
        <references count="1">
          <reference field="4294967294" count="1">
            <x v="2"/>
          </reference>
        </references>
      </pivotArea>
    </format>
    <format dxfId="2154">
      <pivotArea dataOnly="0" outline="0" fieldPosition="0">
        <references count="1">
          <reference field="4294967294" count="1">
            <x v="3"/>
          </reference>
        </references>
      </pivotArea>
    </format>
    <format dxfId="2153">
      <pivotArea dataOnly="0" outline="0" fieldPosition="0">
        <references count="1">
          <reference field="4294967294" count="1">
            <x v="4"/>
          </reference>
        </references>
      </pivotArea>
    </format>
    <format dxfId="2152">
      <pivotArea dataOnly="0" outline="0" fieldPosition="0">
        <references count="1">
          <reference field="4294967294" count="1">
            <x v="5"/>
          </reference>
        </references>
      </pivotArea>
    </format>
    <format dxfId="2151">
      <pivotArea dataOnly="0" outline="0" fieldPosition="0">
        <references count="1">
          <reference field="4294967294" count="1">
            <x v="6"/>
          </reference>
        </references>
      </pivotArea>
    </format>
    <format dxfId="2150">
      <pivotArea dataOnly="0" outline="0" fieldPosition="0">
        <references count="1">
          <reference field="4294967294" count="1">
            <x v="7"/>
          </reference>
        </references>
      </pivotArea>
    </format>
    <format dxfId="2149">
      <pivotArea dataOnly="0" outline="0" fieldPosition="0">
        <references count="1">
          <reference field="4294967294" count="1">
            <x v="8"/>
          </reference>
        </references>
      </pivotArea>
    </format>
    <format dxfId="2148">
      <pivotArea dataOnly="0" labelOnly="1" outline="0" fieldPosition="0">
        <references count="1">
          <reference field="3" count="0"/>
        </references>
      </pivotArea>
    </format>
    <format dxfId="2147">
      <pivotArea field="3" type="button" dataOnly="0" labelOnly="1" outline="0" axis="axisRow" fieldPosition="0"/>
    </format>
    <format dxfId="2146">
      <pivotArea field="2" type="button" dataOnly="0" labelOnly="1" outline="0" axis="axisRow" fieldPosition="1"/>
    </format>
    <format dxfId="2145">
      <pivotArea dataOnly="0" labelOnly="1" outline="0" fieldPosition="0">
        <references count="1">
          <reference field="4294967294" count="0"/>
        </references>
      </pivotArea>
    </format>
    <format dxfId="2144">
      <pivotArea field="0" type="button" dataOnly="0" labelOnly="1" outline="0" axis="axisPage" fieldPosition="0"/>
    </format>
    <format dxfId="2143">
      <pivotArea dataOnly="0" labelOnly="1" outline="0" fieldPosition="0">
        <references count="1">
          <reference field="0" count="1">
            <x v="1"/>
          </reference>
        </references>
      </pivotArea>
    </format>
    <format dxfId="2142">
      <pivotArea dataOnly="0" labelOnly="1" outline="0" fieldPosition="0">
        <references count="1">
          <reference field="0" count="1">
            <x v="1"/>
          </reference>
        </references>
      </pivotArea>
    </format>
    <format dxfId="2141">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50.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18" baseField="2" baseItem="16"/>
    <dataField name="Nouveaux" fld="19" baseField="2" baseItem="16"/>
    <dataField name="Départs" fld="20" baseField="2" baseItem="9"/>
    <dataField name="Fin d'année" fld="21" baseField="2" baseItem="16"/>
    <dataField name="Jours-présence" fld="22" baseField="2" baseItem="16"/>
  </dataFields>
  <formats count="12">
    <format dxfId="1238">
      <pivotArea field="3" type="button" dataOnly="0" labelOnly="1" outline="0" axis="axisRow" fieldPosition="0"/>
    </format>
    <format dxfId="1237">
      <pivotArea field="2" type="button" dataOnly="0" labelOnly="1" outline="0" axis="axisRow" fieldPosition="1"/>
    </format>
    <format dxfId="1236">
      <pivotArea dataOnly="0" labelOnly="1" outline="0" fieldPosition="0">
        <references count="1">
          <reference field="4294967294" count="0"/>
        </references>
      </pivotArea>
    </format>
    <format dxfId="1235">
      <pivotArea dataOnly="0" labelOnly="1" outline="0" fieldPosition="0">
        <references count="1">
          <reference field="3" count="0"/>
        </references>
      </pivotArea>
    </format>
    <format dxfId="1234">
      <pivotArea dataOnly="0" labelOnly="1" outline="0" fieldPosition="0">
        <references count="1">
          <reference field="0" count="1">
            <x v="0"/>
          </reference>
        </references>
      </pivotArea>
    </format>
    <format dxfId="1233">
      <pivotArea field="0" type="button" dataOnly="0" labelOnly="1" outline="0" axis="axisPage" fieldPosition="0"/>
    </format>
    <format dxfId="1232">
      <pivotArea dataOnly="0" labelOnly="1" outline="0" fieldPosition="0">
        <references count="1">
          <reference field="0" count="1">
            <x v="0"/>
          </reference>
        </references>
      </pivotArea>
    </format>
    <format dxfId="1231">
      <pivotArea outline="0" fieldPosition="0"/>
    </format>
    <format dxfId="1230">
      <pivotArea outline="0" fieldPosition="0"/>
    </format>
    <format dxfId="1229">
      <pivotArea dataOnly="0" labelOnly="1" outline="0" fieldPosition="0">
        <references count="1">
          <reference field="4294967294" count="5">
            <x v="0"/>
            <x v="1"/>
            <x v="2"/>
            <x v="3"/>
            <x v="4"/>
          </reference>
        </references>
      </pivotArea>
    </format>
    <format dxfId="1228">
      <pivotArea outline="0" collapsedLevelsAreSubtotals="1" fieldPosition="0"/>
    </format>
    <format dxfId="1227">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51.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25" baseField="2" baseItem="12"/>
    <dataField name="Nouveaux" fld="26" baseField="2" baseItem="12"/>
    <dataField name="Départs" fld="27" baseField="2" baseItem="0"/>
    <dataField name="Fin d'année" fld="28" baseField="2" baseItem="18"/>
    <dataField name="Jours-présence" fld="29" baseField="2" baseItem="18"/>
  </dataFields>
  <formats count="12">
    <format dxfId="1226">
      <pivotArea field="3" type="button" dataOnly="0" labelOnly="1" outline="0" axis="axisRow" fieldPosition="0"/>
    </format>
    <format dxfId="1225">
      <pivotArea field="2" type="button" dataOnly="0" labelOnly="1" outline="0" axis="axisRow" fieldPosition="1"/>
    </format>
    <format dxfId="1224">
      <pivotArea dataOnly="0" labelOnly="1" outline="0" fieldPosition="0">
        <references count="1">
          <reference field="4294967294" count="0"/>
        </references>
      </pivotArea>
    </format>
    <format dxfId="1223">
      <pivotArea dataOnly="0" labelOnly="1" outline="0" fieldPosition="0">
        <references count="1">
          <reference field="3" count="0"/>
        </references>
      </pivotArea>
    </format>
    <format dxfId="1222">
      <pivotArea dataOnly="0" labelOnly="1" outline="0" fieldPosition="0">
        <references count="1">
          <reference field="0" count="1">
            <x v="0"/>
          </reference>
        </references>
      </pivotArea>
    </format>
    <format dxfId="1221">
      <pivotArea field="0" type="button" dataOnly="0" labelOnly="1" outline="0" axis="axisPage" fieldPosition="0"/>
    </format>
    <format dxfId="1220">
      <pivotArea dataOnly="0" labelOnly="1" outline="0" fieldPosition="0">
        <references count="1">
          <reference field="0" count="1">
            <x v="0"/>
          </reference>
        </references>
      </pivotArea>
    </format>
    <format dxfId="1219">
      <pivotArea outline="0" fieldPosition="0"/>
    </format>
    <format dxfId="1218">
      <pivotArea outline="0" fieldPosition="0"/>
    </format>
    <format dxfId="1217">
      <pivotArea dataOnly="0" labelOnly="1" outline="0" fieldPosition="0">
        <references count="1">
          <reference field="4294967294" count="5">
            <x v="0"/>
            <x v="1"/>
            <x v="2"/>
            <x v="3"/>
            <x v="4"/>
          </reference>
        </references>
      </pivotArea>
    </format>
    <format dxfId="1216">
      <pivotArea outline="0" collapsedLevelsAreSubtotals="1" fieldPosition="0"/>
    </format>
    <format dxfId="1215">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52.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32" baseField="2" baseItem="20"/>
    <dataField name="Nouveaux" fld="33" baseField="2" baseItem="0"/>
    <dataField name="Départs" fld="34" baseField="2" baseItem="0"/>
    <dataField name="Fin d'année" fld="35" baseField="2" baseItem="0"/>
    <dataField name="Jours-présence" fld="36" baseField="2" baseItem="0"/>
  </dataFields>
  <formats count="12">
    <format dxfId="1214">
      <pivotArea field="3" type="button" dataOnly="0" labelOnly="1" outline="0" axis="axisRow" fieldPosition="0"/>
    </format>
    <format dxfId="1213">
      <pivotArea field="2" type="button" dataOnly="0" labelOnly="1" outline="0" axis="axisRow" fieldPosition="1"/>
    </format>
    <format dxfId="1212">
      <pivotArea dataOnly="0" labelOnly="1" outline="0" fieldPosition="0">
        <references count="1">
          <reference field="4294967294" count="0"/>
        </references>
      </pivotArea>
    </format>
    <format dxfId="1211">
      <pivotArea dataOnly="0" labelOnly="1" outline="0" fieldPosition="0">
        <references count="1">
          <reference field="3" count="0"/>
        </references>
      </pivotArea>
    </format>
    <format dxfId="1210">
      <pivotArea dataOnly="0" labelOnly="1" outline="0" fieldPosition="0">
        <references count="1">
          <reference field="0" count="1">
            <x v="0"/>
          </reference>
        </references>
      </pivotArea>
    </format>
    <format dxfId="1209">
      <pivotArea field="0" type="button" dataOnly="0" labelOnly="1" outline="0" axis="axisPage" fieldPosition="0"/>
    </format>
    <format dxfId="1208">
      <pivotArea dataOnly="0" labelOnly="1" outline="0" fieldPosition="0">
        <references count="1">
          <reference field="0" count="1">
            <x v="0"/>
          </reference>
        </references>
      </pivotArea>
    </format>
    <format dxfId="1207">
      <pivotArea outline="0" fieldPosition="0"/>
    </format>
    <format dxfId="1206">
      <pivotArea outline="0" fieldPosition="0"/>
    </format>
    <format dxfId="1205">
      <pivotArea dataOnly="0" labelOnly="1" outline="0" fieldPosition="0">
        <references count="1">
          <reference field="4294967294" count="5">
            <x v="0"/>
            <x v="1"/>
            <x v="2"/>
            <x v="3"/>
            <x v="4"/>
          </reference>
        </references>
      </pivotArea>
    </format>
    <format dxfId="1204">
      <pivotArea outline="0" collapsedLevelsAreSubtotals="1" fieldPosition="0"/>
    </format>
    <format dxfId="1203">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53.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39" baseField="2" baseItem="5"/>
    <dataField name="Nouveaux" fld="40" baseField="2" baseItem="5"/>
    <dataField name="Départs" fld="41" baseField="2" baseItem="5"/>
    <dataField name="Fin d'année" fld="42" baseField="2" baseItem="5"/>
    <dataField name="Jours-présence" fld="43" baseField="2" baseItem="5"/>
  </dataFields>
  <formats count="12">
    <format dxfId="1202">
      <pivotArea field="3" type="button" dataOnly="0" labelOnly="1" outline="0" axis="axisRow" fieldPosition="0"/>
    </format>
    <format dxfId="1201">
      <pivotArea field="2" type="button" dataOnly="0" labelOnly="1" outline="0" axis="axisRow" fieldPosition="1"/>
    </format>
    <format dxfId="1200">
      <pivotArea dataOnly="0" labelOnly="1" outline="0" fieldPosition="0">
        <references count="1">
          <reference field="4294967294" count="0"/>
        </references>
      </pivotArea>
    </format>
    <format dxfId="1199">
      <pivotArea dataOnly="0" labelOnly="1" outline="0" fieldPosition="0">
        <references count="1">
          <reference field="3" count="0"/>
        </references>
      </pivotArea>
    </format>
    <format dxfId="1198">
      <pivotArea dataOnly="0" labelOnly="1" outline="0" fieldPosition="0">
        <references count="1">
          <reference field="0" count="1">
            <x v="0"/>
          </reference>
        </references>
      </pivotArea>
    </format>
    <format dxfId="1197">
      <pivotArea field="0" type="button" dataOnly="0" labelOnly="1" outline="0" axis="axisPage" fieldPosition="0"/>
    </format>
    <format dxfId="1196">
      <pivotArea dataOnly="0" labelOnly="1" outline="0" fieldPosition="0">
        <references count="1">
          <reference field="0" count="1">
            <x v="0"/>
          </reference>
        </references>
      </pivotArea>
    </format>
    <format dxfId="1195">
      <pivotArea outline="0" fieldPosition="0"/>
    </format>
    <format dxfId="1194">
      <pivotArea outline="0" fieldPosition="0"/>
    </format>
    <format dxfId="1193">
      <pivotArea dataOnly="0" labelOnly="1" outline="0" fieldPosition="0">
        <references count="1">
          <reference field="4294967294" count="5">
            <x v="0"/>
            <x v="1"/>
            <x v="2"/>
            <x v="3"/>
            <x v="4"/>
          </reference>
        </references>
      </pivotArea>
    </format>
    <format dxfId="1192">
      <pivotArea outline="0" collapsedLevelsAreSubtotals="1" fieldPosition="0"/>
    </format>
    <format dxfId="1191">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54.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I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rankBy="0">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rankBy="0"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7">
    <i>
      <x/>
    </i>
    <i i="1">
      <x v="1"/>
    </i>
    <i i="2">
      <x v="2"/>
    </i>
    <i i="3">
      <x v="3"/>
    </i>
    <i i="4">
      <x v="4"/>
    </i>
    <i i="5">
      <x v="5"/>
    </i>
    <i i="6">
      <x v="6"/>
    </i>
  </colItems>
  <pageFields count="1">
    <pageField fld="0" item="0" hier="0"/>
  </pageFields>
  <dataFields count="7">
    <dataField name="Au début" fld="46" baseField="2" baseItem="4" numFmtId="3"/>
    <dataField name="Nouveaux durant l'année" fld="47" baseField="0" baseItem="0" numFmtId="3"/>
    <dataField name="Départs durant l'année" fld="48" baseField="0" baseItem="0" numFmtId="3"/>
    <dataField name="À la  fin_x000a_de l'année" fld="49" baseField="0" baseItem="0" numFmtId="3"/>
    <dataField name="Jours_x000a_présence" fld="50" baseField="0" baseItem="0" numFmtId="3"/>
    <dataField name="Places_x000a_reconnues" fld="51" baseField="0" baseItem="0" numFmtId="3"/>
    <dataField name="Ressources_x000a_reconnues" fld="52" baseField="0" baseItem="0" numFmtId="3"/>
  </dataFields>
  <formats count="20">
    <format dxfId="1190">
      <pivotArea field="3" type="button" dataOnly="0" labelOnly="1" outline="0" axis="axisRow" fieldPosition="0"/>
    </format>
    <format dxfId="1189">
      <pivotArea field="2" type="button" dataOnly="0" labelOnly="1" outline="0" axis="axisRow" fieldPosition="1"/>
    </format>
    <format dxfId="1188">
      <pivotArea dataOnly="0" labelOnly="1" outline="0" fieldPosition="0">
        <references count="1">
          <reference field="4294967294" count="0"/>
        </references>
      </pivotArea>
    </format>
    <format dxfId="1187">
      <pivotArea dataOnly="0" labelOnly="1" outline="0" fieldPosition="0">
        <references count="1">
          <reference field="3" count="0"/>
        </references>
      </pivotArea>
    </format>
    <format dxfId="1186">
      <pivotArea outline="0" fieldPosition="0">
        <references count="1">
          <reference field="4294967294" count="1">
            <x v="0"/>
          </reference>
        </references>
      </pivotArea>
    </format>
    <format dxfId="1185">
      <pivotArea outline="0" fieldPosition="0">
        <references count="1">
          <reference field="4294967294" count="1">
            <x v="1"/>
          </reference>
        </references>
      </pivotArea>
    </format>
    <format dxfId="1184">
      <pivotArea outline="0" fieldPosition="0">
        <references count="1">
          <reference field="4294967294" count="1">
            <x v="2"/>
          </reference>
        </references>
      </pivotArea>
    </format>
    <format dxfId="1183">
      <pivotArea outline="0" fieldPosition="0">
        <references count="1">
          <reference field="4294967294" count="1">
            <x v="3"/>
          </reference>
        </references>
      </pivotArea>
    </format>
    <format dxfId="1182">
      <pivotArea outline="0" fieldPosition="0">
        <references count="1">
          <reference field="4294967294" count="1">
            <x v="4"/>
          </reference>
        </references>
      </pivotArea>
    </format>
    <format dxfId="1181">
      <pivotArea outline="0" fieldPosition="0">
        <references count="1">
          <reference field="4294967294" count="1">
            <x v="5"/>
          </reference>
        </references>
      </pivotArea>
    </format>
    <format dxfId="1180">
      <pivotArea outline="0" fieldPosition="0">
        <references count="1">
          <reference field="4294967294" count="1">
            <x v="6"/>
          </reference>
        </references>
      </pivotArea>
    </format>
    <format dxfId="1179">
      <pivotArea dataOnly="0" outline="0" fieldPosition="0">
        <references count="1">
          <reference field="4294967294" count="1">
            <x v="6"/>
          </reference>
        </references>
      </pivotArea>
    </format>
    <format dxfId="1178">
      <pivotArea dataOnly="0" outline="0" fieldPosition="0">
        <references count="1">
          <reference field="4294967294" count="1">
            <x v="5"/>
          </reference>
        </references>
      </pivotArea>
    </format>
    <format dxfId="1177">
      <pivotArea dataOnly="0" outline="0" fieldPosition="0">
        <references count="1">
          <reference field="4294967294" count="1">
            <x v="4"/>
          </reference>
        </references>
      </pivotArea>
    </format>
    <format dxfId="1176">
      <pivotArea dataOnly="0" outline="0" fieldPosition="0">
        <references count="1">
          <reference field="4294967294" count="1">
            <x v="3"/>
          </reference>
        </references>
      </pivotArea>
    </format>
    <format dxfId="1175">
      <pivotArea dataOnly="0" outline="0" fieldPosition="0">
        <references count="1">
          <reference field="4294967294" count="1">
            <x v="2"/>
          </reference>
        </references>
      </pivotArea>
    </format>
    <format dxfId="1174">
      <pivotArea dataOnly="0" outline="0" fieldPosition="0">
        <references count="1">
          <reference field="4294967294" count="1">
            <x v="1"/>
          </reference>
        </references>
      </pivotArea>
    </format>
    <format dxfId="1173">
      <pivotArea dataOnly="0" labelOnly="1" outline="0" fieldPosition="0">
        <references count="1">
          <reference field="0" count="1">
            <x v="0"/>
          </reference>
        </references>
      </pivotArea>
    </format>
    <format dxfId="1172">
      <pivotArea field="0" type="button" dataOnly="0" labelOnly="1" outline="0" axis="axisPage" fieldPosition="0"/>
    </format>
    <format dxfId="1171">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55.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53" baseField="2" baseItem="18"/>
    <dataField name="Nouveaux" fld="54" baseField="2" baseItem="18"/>
    <dataField name="Départs" fld="55" baseField="2" baseItem="18"/>
    <dataField name="Fin d'année" fld="56" baseField="2" baseItem="18"/>
    <dataField name="Jours-présence" fld="57" baseField="2" baseItem="18"/>
  </dataFields>
  <formats count="11">
    <format dxfId="1170">
      <pivotArea field="3" type="button" dataOnly="0" labelOnly="1" outline="0" axis="axisRow" fieldPosition="0"/>
    </format>
    <format dxfId="1169">
      <pivotArea field="2" type="button" dataOnly="0" labelOnly="1" outline="0" axis="axisRow" fieldPosition="1"/>
    </format>
    <format dxfId="1168">
      <pivotArea dataOnly="0" labelOnly="1" outline="0" fieldPosition="0">
        <references count="1">
          <reference field="4294967294" count="0"/>
        </references>
      </pivotArea>
    </format>
    <format dxfId="1167">
      <pivotArea dataOnly="0" labelOnly="1" outline="0" fieldPosition="0">
        <references count="1">
          <reference field="3" count="0"/>
        </references>
      </pivotArea>
    </format>
    <format dxfId="1166">
      <pivotArea dataOnly="0" labelOnly="1" outline="0" fieldPosition="0">
        <references count="1">
          <reference field="0" count="1">
            <x v="0"/>
          </reference>
        </references>
      </pivotArea>
    </format>
    <format dxfId="1165">
      <pivotArea field="0" type="button" dataOnly="0" labelOnly="1" outline="0" axis="axisPage" fieldPosition="0"/>
    </format>
    <format dxfId="1164">
      <pivotArea dataOnly="0" labelOnly="1" outline="0" fieldPosition="0">
        <references count="1">
          <reference field="0" count="1">
            <x v="0"/>
          </reference>
        </references>
      </pivotArea>
    </format>
    <format dxfId="1163">
      <pivotArea outline="0" fieldPosition="0"/>
    </format>
    <format dxfId="1162">
      <pivotArea dataOnly="0" labelOnly="1" outline="0" fieldPosition="0">
        <references count="1">
          <reference field="4294967294" count="5">
            <x v="0"/>
            <x v="1"/>
            <x v="2"/>
            <x v="3"/>
            <x v="4"/>
          </reference>
        </references>
      </pivotArea>
    </format>
    <format dxfId="1161">
      <pivotArea outline="0" collapsedLevelsAreSubtotals="1" fieldPosition="0"/>
    </format>
    <format dxfId="1160">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56.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60" baseField="2" baseItem="4"/>
    <dataField name="Nouveaux" fld="61" baseField="2" baseItem="4"/>
    <dataField name="Départs" fld="62" baseField="2" baseItem="4"/>
    <dataField name="Fin d'année" fld="63" baseField="2" baseItem="4"/>
    <dataField name="Jours-présence" fld="64" baseField="2" baseItem="4"/>
  </dataFields>
  <formats count="10">
    <format dxfId="1159">
      <pivotArea field="3" type="button" dataOnly="0" labelOnly="1" outline="0" axis="axisRow" fieldPosition="0"/>
    </format>
    <format dxfId="1158">
      <pivotArea field="2" type="button" dataOnly="0" labelOnly="1" outline="0" axis="axisRow" fieldPosition="1"/>
    </format>
    <format dxfId="1157">
      <pivotArea dataOnly="0" labelOnly="1" outline="0" fieldPosition="0">
        <references count="1">
          <reference field="4294967294" count="0"/>
        </references>
      </pivotArea>
    </format>
    <format dxfId="1156">
      <pivotArea dataOnly="0" labelOnly="1" outline="0" fieldPosition="0">
        <references count="1">
          <reference field="3" count="0"/>
        </references>
      </pivotArea>
    </format>
    <format dxfId="1155">
      <pivotArea dataOnly="0" labelOnly="1" outline="0" fieldPosition="0">
        <references count="1">
          <reference field="0" count="1">
            <x v="0"/>
          </reference>
        </references>
      </pivotArea>
    </format>
    <format dxfId="1154">
      <pivotArea field="0" type="button" dataOnly="0" labelOnly="1" outline="0" axis="axisPage" fieldPosition="0"/>
    </format>
    <format dxfId="1153">
      <pivotArea dataOnly="0" labelOnly="1" outline="0" fieldPosition="0">
        <references count="1">
          <reference field="0" count="1">
            <x v="0"/>
          </reference>
        </references>
      </pivotArea>
    </format>
    <format dxfId="1152">
      <pivotArea dataOnly="0" outline="0" fieldPosition="0">
        <references count="2">
          <reference field="4294967294" count="5">
            <x v="0"/>
            <x v="1"/>
            <x v="2"/>
            <x v="3"/>
            <x v="4"/>
          </reference>
          <reference field="0" count="0" selected="0"/>
        </references>
      </pivotArea>
    </format>
    <format dxfId="1151">
      <pivotArea outline="0" collapsedLevelsAreSubtotals="1" fieldPosition="0"/>
    </format>
    <format dxfId="1150">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57.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67" baseField="2" baseItem="4"/>
    <dataField name="Nouveaux" fld="68" baseField="2" baseItem="4"/>
    <dataField name="Départs" fld="69" baseField="2" baseItem="4"/>
    <dataField name="Fin d'année" fld="70" baseField="2" baseItem="4"/>
    <dataField name="Jours-présence" fld="71" baseField="2" baseItem="4"/>
  </dataFields>
  <formats count="9">
    <format dxfId="1149">
      <pivotArea field="3" type="button" dataOnly="0" labelOnly="1" outline="0" axis="axisRow" fieldPosition="0"/>
    </format>
    <format dxfId="1148">
      <pivotArea field="2" type="button" dataOnly="0" labelOnly="1" outline="0" axis="axisRow" fieldPosition="1"/>
    </format>
    <format dxfId="1147">
      <pivotArea dataOnly="0" labelOnly="1" outline="0" fieldPosition="0">
        <references count="1">
          <reference field="4294967294" count="0"/>
        </references>
      </pivotArea>
    </format>
    <format dxfId="1146">
      <pivotArea dataOnly="0" labelOnly="1" outline="0" fieldPosition="0">
        <references count="1">
          <reference field="3" count="0"/>
        </references>
      </pivotArea>
    </format>
    <format dxfId="1145">
      <pivotArea dataOnly="0" labelOnly="1" outline="0" fieldPosition="0">
        <references count="1">
          <reference field="0" count="1">
            <x v="0"/>
          </reference>
        </references>
      </pivotArea>
    </format>
    <format dxfId="1144">
      <pivotArea field="0" type="button" dataOnly="0" labelOnly="1" outline="0" axis="axisPage" fieldPosition="0"/>
    </format>
    <format dxfId="1143">
      <pivotArea dataOnly="0" labelOnly="1" outline="0" fieldPosition="0">
        <references count="1">
          <reference field="0" count="1">
            <x v="0"/>
          </reference>
        </references>
      </pivotArea>
    </format>
    <format dxfId="1142">
      <pivotArea outline="0" fieldPosition="0"/>
    </format>
    <format dxfId="1141">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58.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74" baseField="2" baseItem="16"/>
    <dataField name="Nouveaux" fld="75" baseField="2" baseItem="16"/>
    <dataField name="Départs" fld="76" baseField="2" baseItem="16"/>
    <dataField name="Fin d'année" fld="77" baseField="2" baseItem="16"/>
    <dataField name="Jours-présence" fld="78" baseField="2" baseItem="16"/>
  </dataFields>
  <formats count="12">
    <format dxfId="1140">
      <pivotArea field="3" type="button" dataOnly="0" labelOnly="1" outline="0" axis="axisRow" fieldPosition="0"/>
    </format>
    <format dxfId="1139">
      <pivotArea field="2" type="button" dataOnly="0" labelOnly="1" outline="0" axis="axisRow" fieldPosition="1"/>
    </format>
    <format dxfId="1138">
      <pivotArea dataOnly="0" labelOnly="1" outline="0" fieldPosition="0">
        <references count="1">
          <reference field="4294967294" count="0"/>
        </references>
      </pivotArea>
    </format>
    <format dxfId="1137">
      <pivotArea dataOnly="0" labelOnly="1" outline="0" fieldPosition="0">
        <references count="1">
          <reference field="3" count="0"/>
        </references>
      </pivotArea>
    </format>
    <format dxfId="1136">
      <pivotArea dataOnly="0" labelOnly="1" outline="0" fieldPosition="0">
        <references count="1">
          <reference field="0" count="1">
            <x v="0"/>
          </reference>
        </references>
      </pivotArea>
    </format>
    <format dxfId="1135">
      <pivotArea field="0" type="button" dataOnly="0" labelOnly="1" outline="0" axis="axisPage" fieldPosition="0"/>
    </format>
    <format dxfId="1134">
      <pivotArea dataOnly="0" labelOnly="1" outline="0" fieldPosition="0">
        <references count="1">
          <reference field="0" count="1">
            <x v="0"/>
          </reference>
        </references>
      </pivotArea>
    </format>
    <format dxfId="1133">
      <pivotArea outline="0" fieldPosition="0"/>
    </format>
    <format dxfId="1132">
      <pivotArea outline="0" fieldPosition="0"/>
    </format>
    <format dxfId="1131">
      <pivotArea dataOnly="0" labelOnly="1" outline="0" fieldPosition="0">
        <references count="1">
          <reference field="4294967294" count="5">
            <x v="0"/>
            <x v="1"/>
            <x v="2"/>
            <x v="3"/>
            <x v="4"/>
          </reference>
        </references>
      </pivotArea>
    </format>
    <format dxfId="1130">
      <pivotArea outline="0" collapsedLevelsAreSubtotals="1" fieldPosition="0"/>
    </format>
    <format dxfId="1129">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59.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81" baseField="2" baseItem="18"/>
    <dataField name="Nouveaux" fld="82" baseField="2" baseItem="18"/>
    <dataField name="Départs" fld="83" baseField="2" baseItem="18"/>
    <dataField name="Fin d'année" fld="84" baseField="2" baseItem="18"/>
    <dataField name="Jours-présence" fld="85" baseField="2" baseItem="18"/>
  </dataFields>
  <formats count="12">
    <format dxfId="1128">
      <pivotArea field="3" type="button" dataOnly="0" labelOnly="1" outline="0" axis="axisRow" fieldPosition="0"/>
    </format>
    <format dxfId="1127">
      <pivotArea field="2" type="button" dataOnly="0" labelOnly="1" outline="0" axis="axisRow" fieldPosition="1"/>
    </format>
    <format dxfId="1126">
      <pivotArea dataOnly="0" labelOnly="1" outline="0" fieldPosition="0">
        <references count="1">
          <reference field="4294967294" count="0"/>
        </references>
      </pivotArea>
    </format>
    <format dxfId="1125">
      <pivotArea dataOnly="0" labelOnly="1" outline="0" fieldPosition="0">
        <references count="1">
          <reference field="3" count="0"/>
        </references>
      </pivotArea>
    </format>
    <format dxfId="1124">
      <pivotArea dataOnly="0" labelOnly="1" outline="0" fieldPosition="0">
        <references count="1">
          <reference field="0" count="1">
            <x v="0"/>
          </reference>
        </references>
      </pivotArea>
    </format>
    <format dxfId="1123">
      <pivotArea field="0" type="button" dataOnly="0" labelOnly="1" outline="0" axis="axisPage" fieldPosition="0"/>
    </format>
    <format dxfId="1122">
      <pivotArea dataOnly="0" labelOnly="1" outline="0" fieldPosition="0">
        <references count="1">
          <reference field="0" count="1">
            <x v="0"/>
          </reference>
        </references>
      </pivotArea>
    </format>
    <format dxfId="1121">
      <pivotArea outline="0" fieldPosition="0"/>
    </format>
    <format dxfId="1120">
      <pivotArea outline="0" fieldPosition="0"/>
    </format>
    <format dxfId="1119">
      <pivotArea dataOnly="0" labelOnly="1" outline="0" fieldPosition="0">
        <references count="1">
          <reference field="4294967294" count="5">
            <x v="0"/>
            <x v="1"/>
            <x v="2"/>
            <x v="3"/>
            <x v="4"/>
          </reference>
        </references>
      </pivotArea>
    </format>
    <format dxfId="1118">
      <pivotArea outline="0" collapsedLevelsAreSubtotals="1" fieldPosition="0"/>
    </format>
    <format dxfId="1117">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Tableau croisé dynamique3" cacheId="16"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G26" firstHeaderRow="1" firstDataRow="2" firstDataCol="2" rowPageCount="1" colPageCount="1"/>
  <pivotFields count="18">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rankBy="0">
      <items count="22">
        <item m="1" x="19"/>
        <item x="8"/>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v="1"/>
    </i>
    <i>
      <x v="9"/>
      <x v="10"/>
    </i>
    <i>
      <x v="10"/>
      <x v="2"/>
    </i>
    <i>
      <x v="11"/>
      <x v="5"/>
    </i>
    <i>
      <x v="12"/>
      <x v="17"/>
    </i>
    <i>
      <x v="13"/>
      <x v="8"/>
    </i>
    <i>
      <x v="14"/>
      <x v="3"/>
    </i>
    <i>
      <x v="15"/>
      <x v="11"/>
    </i>
    <i t="grand">
      <x/>
    </i>
  </rowItems>
  <colFields count="1">
    <field x="-2"/>
  </colFields>
  <colItems count="5">
    <i>
      <x/>
    </i>
    <i i="1">
      <x v="1"/>
    </i>
    <i i="2">
      <x v="2"/>
    </i>
    <i i="3">
      <x v="3"/>
    </i>
    <i i="4">
      <x v="4"/>
    </i>
  </colItems>
  <pageFields count="1">
    <pageField fld="0" item="1" hier="0"/>
  </pageFields>
  <dataFields count="5">
    <dataField name="Évaluations/orientations à réaliser" fld="13" baseField="0" baseItem="0"/>
    <dataField name="Arrêt_x000a_d'inter-_x000a_vention" fld="14" baseField="0" baseItem="0"/>
    <dataField name="Référence au SPG" fld="15" baseField="0" baseItem="0"/>
    <dataField name="Sanctions extra-_x000a_judiciaires" fld="16" baseField="0" baseItem="0"/>
    <dataField name="Total" fld="17" baseField="0" baseItem="0"/>
  </dataFields>
  <formats count="18">
    <format dxfId="2140">
      <pivotArea outline="0" fieldPosition="0"/>
    </format>
    <format dxfId="2139">
      <pivotArea dataOnly="0" labelOnly="1" outline="0" fieldPosition="0">
        <references count="1">
          <reference field="4294967294" count="0"/>
        </references>
      </pivotArea>
    </format>
    <format dxfId="2138">
      <pivotArea outline="0" fieldPosition="0"/>
    </format>
    <format>
      <pivotArea outline="0" fieldPosition="0"/>
    </format>
    <format>
      <pivotArea dataOnly="0" labelOnly="1" outline="0" fieldPosition="0">
        <references count="1">
          <reference field="4294967294" count="0"/>
        </references>
      </pivotArea>
    </format>
    <format dxfId="2137">
      <pivotArea dataOnly="0" outline="0" fieldPosition="0">
        <references count="1">
          <reference field="4294967294" count="1">
            <x v="0"/>
          </reference>
        </references>
      </pivotArea>
    </format>
    <format dxfId="2136">
      <pivotArea dataOnly="0" outline="0" fieldPosition="0">
        <references count="1">
          <reference field="4294967294" count="1">
            <x v="1"/>
          </reference>
        </references>
      </pivotArea>
    </format>
    <format dxfId="2135">
      <pivotArea dataOnly="0" outline="0" fieldPosition="0">
        <references count="1">
          <reference field="4294967294" count="1">
            <x v="2"/>
          </reference>
        </references>
      </pivotArea>
    </format>
    <format dxfId="2134">
      <pivotArea dataOnly="0" outline="0" fieldPosition="0">
        <references count="1">
          <reference field="4294967294" count="1">
            <x v="3"/>
          </reference>
        </references>
      </pivotArea>
    </format>
    <format dxfId="2133">
      <pivotArea dataOnly="0" outline="0" fieldPosition="0">
        <references count="1">
          <reference field="4294967294" count="1">
            <x v="4"/>
          </reference>
        </references>
      </pivotArea>
    </format>
    <format dxfId="2132">
      <pivotArea dataOnly="0" labelOnly="1" outline="0" fieldPosition="0">
        <references count="1">
          <reference field="3" count="0"/>
        </references>
      </pivotArea>
    </format>
    <format dxfId="2131">
      <pivotArea field="3" type="button" dataOnly="0" labelOnly="1" outline="0" axis="axisRow" fieldPosition="0"/>
    </format>
    <format dxfId="2130">
      <pivotArea field="2" type="button" dataOnly="0" labelOnly="1" outline="0" axis="axisRow" fieldPosition="1"/>
    </format>
    <format dxfId="2129">
      <pivotArea dataOnly="0" labelOnly="1" outline="0" fieldPosition="0">
        <references count="1">
          <reference field="4294967294" count="0"/>
        </references>
      </pivotArea>
    </format>
    <format dxfId="2128">
      <pivotArea dataOnly="0" labelOnly="1" outline="0" fieldPosition="0">
        <references count="1">
          <reference field="0" count="1">
            <x v="1"/>
          </reference>
        </references>
      </pivotArea>
    </format>
    <format dxfId="2127">
      <pivotArea field="0" type="button" dataOnly="0" labelOnly="1" outline="0" axis="axisPage" fieldPosition="0"/>
    </format>
    <format dxfId="2126">
      <pivotArea dataOnly="0" labelOnly="1" outline="0" fieldPosition="0">
        <references count="1">
          <reference field="0" count="1">
            <x v="1"/>
          </reference>
        </references>
      </pivotArea>
    </format>
    <format dxfId="2125">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60.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88" baseField="2" baseItem="16"/>
    <dataField name="Nouveaux" fld="89" baseField="2" baseItem="16"/>
    <dataField name="Départs" fld="90" baseField="2" baseItem="16"/>
    <dataField name="Fin d'année" fld="91" baseField="2" baseItem="16"/>
    <dataField name="Jours-présence" fld="92" baseField="2" baseItem="16"/>
  </dataFields>
  <formats count="12">
    <format dxfId="1116">
      <pivotArea field="3" type="button" dataOnly="0" labelOnly="1" outline="0" axis="axisRow" fieldPosition="0"/>
    </format>
    <format dxfId="1115">
      <pivotArea field="2" type="button" dataOnly="0" labelOnly="1" outline="0" axis="axisRow" fieldPosition="1"/>
    </format>
    <format dxfId="1114">
      <pivotArea dataOnly="0" labelOnly="1" outline="0" fieldPosition="0">
        <references count="1">
          <reference field="4294967294" count="0"/>
        </references>
      </pivotArea>
    </format>
    <format dxfId="1113">
      <pivotArea dataOnly="0" labelOnly="1" outline="0" fieldPosition="0">
        <references count="1">
          <reference field="3" count="0"/>
        </references>
      </pivotArea>
    </format>
    <format dxfId="1112">
      <pivotArea dataOnly="0" labelOnly="1" outline="0" fieldPosition="0">
        <references count="1">
          <reference field="0" count="1">
            <x v="0"/>
          </reference>
        </references>
      </pivotArea>
    </format>
    <format dxfId="1111">
      <pivotArea field="0" type="button" dataOnly="0" labelOnly="1" outline="0" axis="axisPage" fieldPosition="0"/>
    </format>
    <format dxfId="1110">
      <pivotArea dataOnly="0" labelOnly="1" outline="0" fieldPosition="0">
        <references count="1">
          <reference field="0" count="1">
            <x v="0"/>
          </reference>
        </references>
      </pivotArea>
    </format>
    <format dxfId="1109">
      <pivotArea outline="0" fieldPosition="0"/>
    </format>
    <format dxfId="1108">
      <pivotArea outline="0" fieldPosition="0"/>
    </format>
    <format dxfId="1107">
      <pivotArea dataOnly="0" labelOnly="1" outline="0" fieldPosition="0">
        <references count="1">
          <reference field="4294967294" count="5">
            <x v="0"/>
            <x v="1"/>
            <x v="2"/>
            <x v="3"/>
            <x v="4"/>
          </reference>
        </references>
      </pivotArea>
    </format>
    <format dxfId="1106">
      <pivotArea outline="0" collapsedLevelsAreSubtotals="1" fieldPosition="0"/>
    </format>
    <format dxfId="1105">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61.xml><?xml version="1.0" encoding="utf-8"?>
<pivotTableDefinition xmlns="http://schemas.openxmlformats.org/spreadsheetml/2006/main" name="Tableau croisé dynamique1" cacheId="8"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I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rankBy="0">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rankBy="0"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7">
    <i>
      <x/>
    </i>
    <i i="1">
      <x v="1"/>
    </i>
    <i i="2">
      <x v="2"/>
    </i>
    <i i="3">
      <x v="3"/>
    </i>
    <i i="4">
      <x v="4"/>
    </i>
    <i i="5">
      <x v="5"/>
    </i>
    <i i="6">
      <x v="6"/>
    </i>
  </colItems>
  <pageFields count="1">
    <pageField fld="0" item="0" hier="0"/>
  </pageFields>
  <dataFields count="7">
    <dataField name="Au début_x000a_de l'année" fld="95" baseField="0" baseItem="0" numFmtId="3"/>
    <dataField name="Nouveaux durant l'année" fld="96" baseField="0" baseItem="0" numFmtId="3"/>
    <dataField name="Départs durant l'année" fld="97" baseField="0" baseItem="0" numFmtId="3"/>
    <dataField name="À la  fin_x000a_de l'année" fld="98" baseField="0" baseItem="0" numFmtId="3"/>
    <dataField name="Jours_x000a_présence" fld="99" baseField="0" baseItem="0" numFmtId="3"/>
    <dataField name="Places_x000a_reconnues" fld="100" baseField="0" baseItem="0" numFmtId="3"/>
    <dataField name="Ressources_x000a_reconnues" fld="101" baseField="0" baseItem="0" numFmtId="3"/>
  </dataFields>
  <formats count="20">
    <format dxfId="1104">
      <pivotArea field="3" type="button" dataOnly="0" labelOnly="1" outline="0" axis="axisRow" fieldPosition="0"/>
    </format>
    <format dxfId="1103">
      <pivotArea field="2" type="button" dataOnly="0" labelOnly="1" outline="0" axis="axisRow" fieldPosition="1"/>
    </format>
    <format dxfId="1102">
      <pivotArea dataOnly="0" labelOnly="1" outline="0" fieldPosition="0">
        <references count="1">
          <reference field="4294967294" count="0"/>
        </references>
      </pivotArea>
    </format>
    <format dxfId="1101">
      <pivotArea dataOnly="0" labelOnly="1" outline="0" fieldPosition="0">
        <references count="1">
          <reference field="3" count="0"/>
        </references>
      </pivotArea>
    </format>
    <format dxfId="1100">
      <pivotArea outline="0" fieldPosition="0">
        <references count="1">
          <reference field="4294967294" count="1">
            <x v="0"/>
          </reference>
        </references>
      </pivotArea>
    </format>
    <format dxfId="1099">
      <pivotArea outline="0" fieldPosition="0">
        <references count="1">
          <reference field="4294967294" count="1">
            <x v="1"/>
          </reference>
        </references>
      </pivotArea>
    </format>
    <format dxfId="1098">
      <pivotArea outline="0" fieldPosition="0">
        <references count="1">
          <reference field="4294967294" count="1">
            <x v="2"/>
          </reference>
        </references>
      </pivotArea>
    </format>
    <format dxfId="1097">
      <pivotArea outline="0" fieldPosition="0">
        <references count="1">
          <reference field="4294967294" count="1">
            <x v="3"/>
          </reference>
        </references>
      </pivotArea>
    </format>
    <format dxfId="1096">
      <pivotArea outline="0" fieldPosition="0">
        <references count="1">
          <reference field="4294967294" count="1">
            <x v="4"/>
          </reference>
        </references>
      </pivotArea>
    </format>
    <format dxfId="1095">
      <pivotArea outline="0" fieldPosition="0">
        <references count="1">
          <reference field="4294967294" count="1">
            <x v="5"/>
          </reference>
        </references>
      </pivotArea>
    </format>
    <format dxfId="1094">
      <pivotArea outline="0" fieldPosition="0">
        <references count="1">
          <reference field="4294967294" count="1">
            <x v="6"/>
          </reference>
        </references>
      </pivotArea>
    </format>
    <format dxfId="1093">
      <pivotArea dataOnly="0" outline="0" fieldPosition="0">
        <references count="1">
          <reference field="4294967294" count="1">
            <x v="6"/>
          </reference>
        </references>
      </pivotArea>
    </format>
    <format dxfId="1092">
      <pivotArea dataOnly="0" outline="0" fieldPosition="0">
        <references count="1">
          <reference field="4294967294" count="1">
            <x v="5"/>
          </reference>
        </references>
      </pivotArea>
    </format>
    <format dxfId="1091">
      <pivotArea dataOnly="0" outline="0" fieldPosition="0">
        <references count="1">
          <reference field="4294967294" count="1">
            <x v="4"/>
          </reference>
        </references>
      </pivotArea>
    </format>
    <format dxfId="1090">
      <pivotArea dataOnly="0" outline="0" fieldPosition="0">
        <references count="1">
          <reference field="4294967294" count="1">
            <x v="3"/>
          </reference>
        </references>
      </pivotArea>
    </format>
    <format dxfId="1089">
      <pivotArea dataOnly="0" outline="0" fieldPosition="0">
        <references count="1">
          <reference field="4294967294" count="1">
            <x v="2"/>
          </reference>
        </references>
      </pivotArea>
    </format>
    <format dxfId="1088">
      <pivotArea dataOnly="0" outline="0" fieldPosition="0">
        <references count="1">
          <reference field="4294967294" count="1">
            <x v="1"/>
          </reference>
        </references>
      </pivotArea>
    </format>
    <format dxfId="1087">
      <pivotArea dataOnly="0" labelOnly="1" outline="0" fieldPosition="0">
        <references count="1">
          <reference field="0" count="1">
            <x v="0"/>
          </reference>
        </references>
      </pivotArea>
    </format>
    <format dxfId="1086">
      <pivotArea field="0" type="button" dataOnly="0" labelOnly="1" outline="0" axis="axisPage" fieldPosition="0"/>
    </format>
    <format dxfId="1085">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62.xml><?xml version="1.0" encoding="utf-8"?>
<pivotTableDefinition xmlns="http://schemas.openxmlformats.org/spreadsheetml/2006/main" name="Tableau croisé dynamique1" cacheId="8"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102" baseField="2" baseItem="5"/>
    <dataField name="Nouveaux" fld="103" baseField="2" baseItem="5"/>
    <dataField name="Départs" fld="104" baseField="2" baseItem="5"/>
    <dataField name="Fin d'année" fld="105" baseField="2" baseItem="5"/>
    <dataField name="Jours-présence" fld="106" baseField="2" baseItem="5"/>
  </dataFields>
  <formats count="11">
    <format dxfId="1084">
      <pivotArea dataOnly="0" labelOnly="1" outline="0" fieldPosition="0">
        <references count="1">
          <reference field="3" count="0"/>
        </references>
      </pivotArea>
    </format>
    <format dxfId="1083">
      <pivotArea field="3" type="button" dataOnly="0" labelOnly="1" outline="0" axis="axisRow" fieldPosition="0"/>
    </format>
    <format dxfId="1082">
      <pivotArea field="2" type="button" dataOnly="0" labelOnly="1" outline="0" axis="axisRow" fieldPosition="1"/>
    </format>
    <format dxfId="1081">
      <pivotArea dataOnly="0" labelOnly="1" outline="0" fieldPosition="0">
        <references count="1">
          <reference field="4294967294" count="0"/>
        </references>
      </pivotArea>
    </format>
    <format dxfId="1080">
      <pivotArea dataOnly="0" labelOnly="1" outline="0" fieldPosition="0">
        <references count="1">
          <reference field="0" count="1">
            <x v="0"/>
          </reference>
        </references>
      </pivotArea>
    </format>
    <format dxfId="1079">
      <pivotArea field="0" type="button" dataOnly="0" labelOnly="1" outline="0" axis="axisPage" fieldPosition="0"/>
    </format>
    <format dxfId="1078">
      <pivotArea dataOnly="0" labelOnly="1" outline="0" fieldPosition="0">
        <references count="1">
          <reference field="0" count="1">
            <x v="0"/>
          </reference>
        </references>
      </pivotArea>
    </format>
    <format dxfId="1077">
      <pivotArea outline="0" fieldPosition="0"/>
    </format>
    <format dxfId="1076">
      <pivotArea dataOnly="0" labelOnly="1" outline="0" fieldPosition="0">
        <references count="1">
          <reference field="4294967294" count="5">
            <x v="0"/>
            <x v="1"/>
            <x v="2"/>
            <x v="3"/>
            <x v="4"/>
          </reference>
        </references>
      </pivotArea>
    </format>
    <format dxfId="1075">
      <pivotArea outline="0" collapsedLevelsAreSubtotals="1" fieldPosition="0"/>
    </format>
    <format dxfId="1074">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63.xml><?xml version="1.0" encoding="utf-8"?>
<pivotTableDefinition xmlns="http://schemas.openxmlformats.org/spreadsheetml/2006/main" name="Tableau croisé dynamique1" cacheId="8"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109" baseField="2" baseItem="19"/>
    <dataField name="Nouveaux" fld="110" baseField="2" baseItem="19"/>
    <dataField name="Départs" fld="111" baseField="2" baseItem="19"/>
    <dataField name="Fin d'année" fld="112" baseField="2" baseItem="19"/>
    <dataField name="Jours-présence" fld="113" baseField="2" baseItem="19"/>
  </dataFields>
  <formats count="9">
    <format dxfId="1073">
      <pivotArea dataOnly="0" labelOnly="1" outline="0" fieldPosition="0">
        <references count="1">
          <reference field="3" count="0"/>
        </references>
      </pivotArea>
    </format>
    <format dxfId="1072">
      <pivotArea field="3" type="button" dataOnly="0" labelOnly="1" outline="0" axis="axisRow" fieldPosition="0"/>
    </format>
    <format dxfId="1071">
      <pivotArea field="2" type="button" dataOnly="0" labelOnly="1" outline="0" axis="axisRow" fieldPosition="1"/>
    </format>
    <format dxfId="1070">
      <pivotArea dataOnly="0" labelOnly="1" outline="0" fieldPosition="0">
        <references count="1">
          <reference field="4294967294" count="0"/>
        </references>
      </pivotArea>
    </format>
    <format dxfId="1069">
      <pivotArea dataOnly="0" labelOnly="1" outline="0" fieldPosition="0">
        <references count="1">
          <reference field="0" count="1">
            <x v="0"/>
          </reference>
        </references>
      </pivotArea>
    </format>
    <format dxfId="1068">
      <pivotArea field="0" type="button" dataOnly="0" labelOnly="1" outline="0" axis="axisPage" fieldPosition="0"/>
    </format>
    <format dxfId="1067">
      <pivotArea dataOnly="0" labelOnly="1" outline="0" fieldPosition="0">
        <references count="1">
          <reference field="0" count="1">
            <x v="0"/>
          </reference>
        </references>
      </pivotArea>
    </format>
    <format dxfId="1066">
      <pivotArea outline="0" fieldPosition="0"/>
    </format>
    <format dxfId="1065">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64.xml><?xml version="1.0" encoding="utf-8"?>
<pivotTableDefinition xmlns="http://schemas.openxmlformats.org/spreadsheetml/2006/main" name="Tableau croisé dynamique1" cacheId="8"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116" baseField="2" baseItem="13"/>
    <dataField name="Nouveaux" fld="117" baseField="2" baseItem="13"/>
    <dataField name="Départs" fld="118" baseField="2" baseItem="13"/>
    <dataField name="Fin d'année" fld="119" baseField="2" baseItem="13"/>
    <dataField name="Jours-présence" fld="120" baseField="2" baseItem="13"/>
  </dataFields>
  <formats count="9">
    <format dxfId="1064">
      <pivotArea dataOnly="0" labelOnly="1" outline="0" fieldPosition="0">
        <references count="1">
          <reference field="3" count="0"/>
        </references>
      </pivotArea>
    </format>
    <format dxfId="1063">
      <pivotArea field="3" type="button" dataOnly="0" labelOnly="1" outline="0" axis="axisRow" fieldPosition="0"/>
    </format>
    <format dxfId="1062">
      <pivotArea field="2" type="button" dataOnly="0" labelOnly="1" outline="0" axis="axisRow" fieldPosition="1"/>
    </format>
    <format dxfId="1061">
      <pivotArea dataOnly="0" labelOnly="1" outline="0" fieldPosition="0">
        <references count="1">
          <reference field="4294967294" count="0"/>
        </references>
      </pivotArea>
    </format>
    <format dxfId="1060">
      <pivotArea dataOnly="0" labelOnly="1" outline="0" fieldPosition="0">
        <references count="1">
          <reference field="0" count="1">
            <x v="0"/>
          </reference>
        </references>
      </pivotArea>
    </format>
    <format dxfId="1059">
      <pivotArea field="0" type="button" dataOnly="0" labelOnly="1" outline="0" axis="axisPage" fieldPosition="0"/>
    </format>
    <format dxfId="1058">
      <pivotArea dataOnly="0" labelOnly="1" outline="0" fieldPosition="0">
        <references count="1">
          <reference field="0" count="1">
            <x v="0"/>
          </reference>
        </references>
      </pivotArea>
    </format>
    <format dxfId="1057">
      <pivotArea outline="0" fieldPosition="0"/>
    </format>
    <format dxfId="1056">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65.xml><?xml version="1.0" encoding="utf-8"?>
<pivotTableDefinition xmlns="http://schemas.openxmlformats.org/spreadsheetml/2006/main" name="Tableau croisé dynamique1" cacheId="8"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123" baseField="2" baseItem="7"/>
    <dataField name="Nouveaux" fld="124" baseField="2" baseItem="7"/>
    <dataField name="Départs" fld="125" baseField="2" baseItem="7"/>
    <dataField name="Fin d'année" fld="126" baseField="2" baseItem="7"/>
    <dataField name="Jours-présence" fld="127" baseField="2" baseItem="7"/>
  </dataFields>
  <formats count="9">
    <format dxfId="1055">
      <pivotArea dataOnly="0" labelOnly="1" outline="0" fieldPosition="0">
        <references count="1">
          <reference field="3" count="0"/>
        </references>
      </pivotArea>
    </format>
    <format dxfId="1054">
      <pivotArea field="3" type="button" dataOnly="0" labelOnly="1" outline="0" axis="axisRow" fieldPosition="0"/>
    </format>
    <format dxfId="1053">
      <pivotArea field="2" type="button" dataOnly="0" labelOnly="1" outline="0" axis="axisRow" fieldPosition="1"/>
    </format>
    <format dxfId="1052">
      <pivotArea dataOnly="0" labelOnly="1" outline="0" fieldPosition="0">
        <references count="1">
          <reference field="4294967294" count="0"/>
        </references>
      </pivotArea>
    </format>
    <format dxfId="1051">
      <pivotArea dataOnly="0" labelOnly="1" outline="0" fieldPosition="0">
        <references count="1">
          <reference field="0" count="1">
            <x v="0"/>
          </reference>
        </references>
      </pivotArea>
    </format>
    <format dxfId="1050">
      <pivotArea field="0" type="button" dataOnly="0" labelOnly="1" outline="0" axis="axisPage" fieldPosition="0"/>
    </format>
    <format dxfId="1049">
      <pivotArea dataOnly="0" labelOnly="1" outline="0" fieldPosition="0">
        <references count="1">
          <reference field="0" count="1">
            <x v="0"/>
          </reference>
        </references>
      </pivotArea>
    </format>
    <format dxfId="1048">
      <pivotArea outline="0" fieldPosition="0"/>
    </format>
    <format dxfId="1047">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66.xml><?xml version="1.0" encoding="utf-8"?>
<pivotTableDefinition xmlns="http://schemas.openxmlformats.org/spreadsheetml/2006/main" name="Tableau croisé dynamique1" cacheId="8"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130" baseField="2" baseItem="9"/>
    <dataField name="Nouveaux" fld="131" baseField="2" baseItem="9"/>
    <dataField name="Départs" fld="132" baseField="2" baseItem="9"/>
    <dataField name="Fin d'année" fld="133" baseField="2" baseItem="9"/>
    <dataField name="Jours-présence" fld="134" baseField="2" baseItem="9"/>
  </dataFields>
  <formats count="11">
    <format dxfId="1046">
      <pivotArea dataOnly="0" labelOnly="1" outline="0" fieldPosition="0">
        <references count="1">
          <reference field="3" count="0"/>
        </references>
      </pivotArea>
    </format>
    <format dxfId="1045">
      <pivotArea field="3" type="button" dataOnly="0" labelOnly="1" outline="0" axis="axisRow" fieldPosition="0"/>
    </format>
    <format dxfId="1044">
      <pivotArea field="2" type="button" dataOnly="0" labelOnly="1" outline="0" axis="axisRow" fieldPosition="1"/>
    </format>
    <format dxfId="1043">
      <pivotArea dataOnly="0" labelOnly="1" outline="0" fieldPosition="0">
        <references count="1">
          <reference field="4294967294" count="0"/>
        </references>
      </pivotArea>
    </format>
    <format dxfId="1042">
      <pivotArea dataOnly="0" labelOnly="1" outline="0" fieldPosition="0">
        <references count="1">
          <reference field="0" count="1">
            <x v="0"/>
          </reference>
        </references>
      </pivotArea>
    </format>
    <format dxfId="1041">
      <pivotArea field="0" type="button" dataOnly="0" labelOnly="1" outline="0" axis="axisPage" fieldPosition="0"/>
    </format>
    <format dxfId="1040">
      <pivotArea dataOnly="0" labelOnly="1" outline="0" fieldPosition="0">
        <references count="1">
          <reference field="0" count="1">
            <x v="0"/>
          </reference>
        </references>
      </pivotArea>
    </format>
    <format dxfId="1039">
      <pivotArea outline="0" fieldPosition="0"/>
    </format>
    <format dxfId="1038">
      <pivotArea dataOnly="0" labelOnly="1" outline="0" fieldPosition="0">
        <references count="1">
          <reference field="4294967294" count="5">
            <x v="0"/>
            <x v="1"/>
            <x v="2"/>
            <x v="3"/>
            <x v="4"/>
          </reference>
        </references>
      </pivotArea>
    </format>
    <format dxfId="1037">
      <pivotArea outline="0" collapsedLevelsAreSubtotals="1" fieldPosition="0"/>
    </format>
    <format dxfId="1036">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67.xml><?xml version="1.0" encoding="utf-8"?>
<pivotTableDefinition xmlns="http://schemas.openxmlformats.org/spreadsheetml/2006/main" name="Tableau croisé dynamique1" cacheId="8"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0" hier="0"/>
  </pageFields>
  <dataFields count="5">
    <dataField name="Au début" fld="137" baseField="2" baseItem="12"/>
    <dataField name="Nouveaux" fld="138" baseField="2" baseItem="12"/>
    <dataField name="Départs" fld="139" baseField="2" baseItem="12"/>
    <dataField name="Fin d'année" fld="140" baseField="2" baseItem="12"/>
    <dataField name="Jours-présence" fld="141" baseField="2" baseItem="12"/>
  </dataFields>
  <formats count="9">
    <format dxfId="1035">
      <pivotArea dataOnly="0" labelOnly="1" outline="0" fieldPosition="0">
        <references count="1">
          <reference field="3" count="0"/>
        </references>
      </pivotArea>
    </format>
    <format dxfId="1034">
      <pivotArea field="3" type="button" dataOnly="0" labelOnly="1" outline="0" axis="axisRow" fieldPosition="0"/>
    </format>
    <format dxfId="1033">
      <pivotArea field="2" type="button" dataOnly="0" labelOnly="1" outline="0" axis="axisRow" fieldPosition="1"/>
    </format>
    <format dxfId="1032">
      <pivotArea dataOnly="0" labelOnly="1" outline="0" fieldPosition="0">
        <references count="1">
          <reference field="4294967294" count="0"/>
        </references>
      </pivotArea>
    </format>
    <format dxfId="1031">
      <pivotArea dataOnly="0" labelOnly="1" outline="0" fieldPosition="0">
        <references count="1">
          <reference field="0" count="1">
            <x v="0"/>
          </reference>
        </references>
      </pivotArea>
    </format>
    <format dxfId="1030">
      <pivotArea field="0" type="button" dataOnly="0" labelOnly="1" outline="0" axis="axisPage" fieldPosition="0"/>
    </format>
    <format dxfId="1029">
      <pivotArea dataOnly="0" labelOnly="1" outline="0" fieldPosition="0">
        <references count="1">
          <reference field="0" count="1">
            <x v="0"/>
          </reference>
        </references>
      </pivotArea>
    </format>
    <format dxfId="1028">
      <pivotArea outline="0" fieldPosition="0"/>
    </format>
    <format dxfId="1027">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68.xml><?xml version="1.0" encoding="utf-8"?>
<pivotTableDefinition xmlns="http://schemas.openxmlformats.org/spreadsheetml/2006/main" name="Tableau croisé dynamique1" cacheId="8"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I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rankBy="0">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rankBy="0"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7">
    <i>
      <x/>
    </i>
    <i i="1">
      <x v="1"/>
    </i>
    <i i="2">
      <x v="2"/>
    </i>
    <i i="3">
      <x v="3"/>
    </i>
    <i i="4">
      <x v="4"/>
    </i>
    <i i="5">
      <x v="5"/>
    </i>
    <i i="6">
      <x v="6"/>
    </i>
  </colItems>
  <pageFields count="1">
    <pageField fld="0" item="0" hier="0"/>
  </pageFields>
  <dataFields count="7">
    <dataField name="Au début_x000a_de l'année" fld="144" baseField="0" baseItem="0" numFmtId="3"/>
    <dataField name="Nouveaux durant l'année" fld="145" baseField="0" baseItem="0" numFmtId="3"/>
    <dataField name="Départs durant l'année" fld="146" baseField="0" baseItem="0" numFmtId="3"/>
    <dataField name="À la  fin_x000a_de l'année" fld="147" baseField="0" baseItem="0" numFmtId="3"/>
    <dataField name="Jours_x000a_présence" fld="148" baseField="0" baseItem="0" numFmtId="3"/>
    <dataField name="Places_x000a_reconnues" fld="149" baseField="0" baseItem="0" numFmtId="3"/>
    <dataField name="Ressources reconnues" fld="150" baseField="0" baseItem="0" numFmtId="3"/>
  </dataFields>
  <formats count="20">
    <format dxfId="1026">
      <pivotArea dataOnly="0" labelOnly="1" outline="0" fieldPosition="0">
        <references count="1">
          <reference field="3" count="0"/>
        </references>
      </pivotArea>
    </format>
    <format dxfId="1025">
      <pivotArea outline="0" fieldPosition="0">
        <references count="1">
          <reference field="4294967294" count="1">
            <x v="0"/>
          </reference>
        </references>
      </pivotArea>
    </format>
    <format dxfId="1024">
      <pivotArea outline="0" fieldPosition="0">
        <references count="1">
          <reference field="4294967294" count="1">
            <x v="1"/>
          </reference>
        </references>
      </pivotArea>
    </format>
    <format dxfId="1023">
      <pivotArea outline="0" fieldPosition="0">
        <references count="1">
          <reference field="4294967294" count="1">
            <x v="2"/>
          </reference>
        </references>
      </pivotArea>
    </format>
    <format dxfId="1022">
      <pivotArea outline="0" fieldPosition="0">
        <references count="1">
          <reference field="4294967294" count="1">
            <x v="3"/>
          </reference>
        </references>
      </pivotArea>
    </format>
    <format dxfId="1021">
      <pivotArea outline="0" fieldPosition="0">
        <references count="1">
          <reference field="4294967294" count="1">
            <x v="4"/>
          </reference>
        </references>
      </pivotArea>
    </format>
    <format dxfId="1020">
      <pivotArea outline="0" fieldPosition="0">
        <references count="1">
          <reference field="4294967294" count="1">
            <x v="5"/>
          </reference>
        </references>
      </pivotArea>
    </format>
    <format dxfId="1019">
      <pivotArea outline="0" fieldPosition="0">
        <references count="1">
          <reference field="4294967294" count="1">
            <x v="6"/>
          </reference>
        </references>
      </pivotArea>
    </format>
    <format dxfId="1018">
      <pivotArea field="3" type="button" dataOnly="0" labelOnly="1" outline="0" axis="axisRow" fieldPosition="0"/>
    </format>
    <format dxfId="1017">
      <pivotArea field="2" type="button" dataOnly="0" labelOnly="1" outline="0" axis="axisRow" fieldPosition="1"/>
    </format>
    <format dxfId="1016">
      <pivotArea dataOnly="0" labelOnly="1" outline="0" fieldPosition="0">
        <references count="1">
          <reference field="4294967294" count="0"/>
        </references>
      </pivotArea>
    </format>
    <format dxfId="1015">
      <pivotArea dataOnly="0" outline="0" fieldPosition="0">
        <references count="1">
          <reference field="4294967294" count="1">
            <x v="5"/>
          </reference>
        </references>
      </pivotArea>
    </format>
    <format dxfId="1014">
      <pivotArea dataOnly="0" outline="0" fieldPosition="0">
        <references count="1">
          <reference field="4294967294" count="1">
            <x v="6"/>
          </reference>
        </references>
      </pivotArea>
    </format>
    <format dxfId="1013">
      <pivotArea dataOnly="0" outline="0" fieldPosition="0">
        <references count="1">
          <reference field="4294967294" count="1">
            <x v="4"/>
          </reference>
        </references>
      </pivotArea>
    </format>
    <format dxfId="1012">
      <pivotArea dataOnly="0" outline="0" fieldPosition="0">
        <references count="1">
          <reference field="4294967294" count="1">
            <x v="3"/>
          </reference>
        </references>
      </pivotArea>
    </format>
    <format dxfId="1011">
      <pivotArea dataOnly="0" outline="0" fieldPosition="0">
        <references count="1">
          <reference field="4294967294" count="1">
            <x v="2"/>
          </reference>
        </references>
      </pivotArea>
    </format>
    <format dxfId="1010">
      <pivotArea dataOnly="0" outline="0" fieldPosition="0">
        <references count="1">
          <reference field="4294967294" count="1">
            <x v="1"/>
          </reference>
        </references>
      </pivotArea>
    </format>
    <format dxfId="1009">
      <pivotArea dataOnly="0" labelOnly="1" outline="0" fieldPosition="0">
        <references count="1">
          <reference field="0" count="1">
            <x v="0"/>
          </reference>
        </references>
      </pivotArea>
    </format>
    <format dxfId="1008">
      <pivotArea field="0" type="button" dataOnly="0" labelOnly="1" outline="0" axis="axisPage" fieldPosition="0"/>
    </format>
    <format dxfId="1007">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69.xml><?xml version="1.0" encoding="utf-8"?>
<pivotTableDefinition xmlns="http://schemas.openxmlformats.org/spreadsheetml/2006/main" name="Tableau croisé dynamique2" cacheId="8"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H27" firstHeaderRow="1" firstDataRow="2" firstDataCol="2" rowPageCount="1" colPageCount="1"/>
  <pivotFields count="193">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rankBy="0">
      <items count="20">
        <item x="11"/>
        <item x="13"/>
        <item x="17"/>
        <item x="10"/>
        <item x="14"/>
        <item x="4"/>
        <item x="2"/>
        <item x="16"/>
        <item x="0"/>
        <item x="12"/>
        <item x="18"/>
        <item x="8"/>
        <item x="3"/>
        <item x="5"/>
        <item x="1"/>
        <item x="6"/>
        <item x="15"/>
        <item x="9"/>
        <item x="7"/>
        <item t="default"/>
      </items>
    </pivotField>
    <pivotField axis="axisRow" compact="0" outline="0" subtotalTop="0" showAll="0" includeNewItemsInFilter="1" sortType="ascending" rankBy="0" defaultSubtotal="0">
      <items count="16">
        <item x="0"/>
        <item x="1"/>
        <item x="2"/>
        <item x="3"/>
        <item x="4"/>
        <item x="5"/>
        <item x="6"/>
        <item x="7"/>
        <item x="8"/>
        <item x="9"/>
        <item x="10"/>
        <item x="11"/>
        <item x="12"/>
        <item x="13"/>
        <item x="14"/>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Appartement supervisé" fld="151" baseField="0" baseItem="0" numFmtId="3"/>
    <dataField name="Maison de chambre" fld="158" baseField="0" baseItem="0" numFmtId="3"/>
    <dataField name="Maison d'accueil" fld="165" baseField="0" baseItem="0" numFmtId="3"/>
    <dataField name="Résidence_x000a_de groupe" fld="172" baseField="0" baseItem="0" numFmtId="3"/>
    <dataField name="Autres_x000a_types" fld="179" baseField="0" baseItem="0" numFmtId="3"/>
    <dataField name="Total" fld="186" baseField="0" baseItem="0" numFmtId="3"/>
  </dataFields>
  <formats count="13">
    <format dxfId="1006">
      <pivotArea field="3" type="button" dataOnly="0" labelOnly="1" outline="0" axis="axisRow" fieldPosition="0"/>
    </format>
    <format dxfId="1005">
      <pivotArea field="2" type="button" dataOnly="0" labelOnly="1" outline="0" axis="axisRow" fieldPosition="1"/>
    </format>
    <format dxfId="1004">
      <pivotArea dataOnly="0" labelOnly="1" outline="0" fieldPosition="0">
        <references count="1">
          <reference field="4294967294" count="0"/>
        </references>
      </pivotArea>
    </format>
    <format dxfId="1003">
      <pivotArea dataOnly="0" outline="0" fieldPosition="0">
        <references count="1">
          <reference field="4294967294" count="1">
            <x v="5"/>
          </reference>
        </references>
      </pivotArea>
    </format>
    <format dxfId="1002">
      <pivotArea dataOnly="0" outline="0" fieldPosition="0">
        <references count="1">
          <reference field="4294967294" count="1">
            <x v="4"/>
          </reference>
        </references>
      </pivotArea>
    </format>
    <format dxfId="1001">
      <pivotArea dataOnly="0" outline="0" fieldPosition="0">
        <references count="1">
          <reference field="4294967294" count="1">
            <x v="3"/>
          </reference>
        </references>
      </pivotArea>
    </format>
    <format dxfId="1000">
      <pivotArea dataOnly="0" outline="0" fieldPosition="0">
        <references count="1">
          <reference field="4294967294" count="1">
            <x v="2"/>
          </reference>
        </references>
      </pivotArea>
    </format>
    <format dxfId="999">
      <pivotArea dataOnly="0" outline="0" fieldPosition="0">
        <references count="1">
          <reference field="4294967294" count="1">
            <x v="1"/>
          </reference>
        </references>
      </pivotArea>
    </format>
    <format dxfId="998">
      <pivotArea dataOnly="0" labelOnly="1" outline="0" fieldPosition="0">
        <references count="1">
          <reference field="3" count="0"/>
        </references>
      </pivotArea>
    </format>
    <format dxfId="997">
      <pivotArea dataOnly="0" labelOnly="1" outline="0" fieldPosition="0">
        <references count="1">
          <reference field="0" count="1">
            <x v="0"/>
          </reference>
        </references>
      </pivotArea>
    </format>
    <format dxfId="996">
      <pivotArea field="0" type="button" dataOnly="0" labelOnly="1" outline="0" axis="axisPage" fieldPosition="0"/>
    </format>
    <format dxfId="995">
      <pivotArea dataOnly="0" labelOnly="1" outline="0" fieldPosition="0">
        <references count="1">
          <reference field="0" count="1">
            <x v="0"/>
          </reference>
        </references>
      </pivotArea>
    </format>
    <format dxfId="994">
      <pivotArea outline="0" fieldPosition="0">
        <references count="1">
          <reference field="4294967294" count="1">
            <x v="1"/>
          </reference>
        </references>
      </pivotArea>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Tableau croisé dynamique5"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5" firstHeaderRow="1" firstDataRow="2" firstDataCol="2" rowPageCount="1" colPageCount="1"/>
  <pivotFields count="110">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h="1" x="15"/>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19">
    <i>
      <x/>
      <x v="8"/>
    </i>
    <i>
      <x v="1"/>
      <x v="14"/>
    </i>
    <i>
      <x v="2"/>
      <x v="6"/>
    </i>
    <i>
      <x v="3"/>
      <x v="12"/>
    </i>
    <i>
      <x v="4"/>
      <x v="5"/>
    </i>
    <i>
      <x v="5"/>
      <x v="11"/>
    </i>
    <i r="1">
      <x v="13"/>
    </i>
    <i r="1">
      <x v="15"/>
    </i>
    <i r="1">
      <x v="18"/>
    </i>
    <i>
      <x v="6"/>
      <x v="17"/>
    </i>
    <i>
      <x v="7"/>
      <x v="3"/>
    </i>
    <i>
      <x v="8"/>
      <x/>
    </i>
    <i>
      <x v="9"/>
      <x v="9"/>
    </i>
    <i>
      <x v="10"/>
      <x v="1"/>
    </i>
    <i>
      <x v="11"/>
      <x v="4"/>
    </i>
    <i>
      <x v="12"/>
      <x v="16"/>
    </i>
    <i>
      <x v="13"/>
      <x v="7"/>
    </i>
    <i>
      <x v="14"/>
      <x v="2"/>
    </i>
    <i t="grand">
      <x/>
    </i>
  </rowItems>
  <colFields count="1">
    <field x="-2"/>
  </colFields>
  <colItems count="7">
    <i>
      <x/>
    </i>
    <i i="1">
      <x v="1"/>
    </i>
    <i i="2">
      <x v="2"/>
    </i>
    <i i="3">
      <x v="3"/>
    </i>
    <i i="4">
      <x v="4"/>
    </i>
    <i i="5">
      <x v="5"/>
    </i>
    <i i="6">
      <x v="6"/>
    </i>
  </colItems>
  <pageFields count="1">
    <pageField fld="0" item="1" hier="0"/>
  </pageFields>
  <dataFields count="7">
    <dataField name="Négligence" fld="4" baseField="0" baseItem="0" numFmtId="3"/>
    <dataField name="Abus physique" fld="5" baseField="0" baseItem="0" numFmtId="3"/>
    <dataField name="Abus_x000a_sexuel" fld="6" baseField="0" baseItem="0" numFmtId="3"/>
    <dataField name="Trouble de_x000a_comportement" fld="7" baseField="0" baseItem="0" numFmtId="3"/>
    <dataField name="Abandon" fld="8" baseField="0" baseItem="0" numFmtId="3"/>
    <dataField name="Mauvais_x000a_traitements_x000a_psychologiques" fld="9" baseField="0" baseItem="0" numFmtId="3"/>
    <dataField name="Total" fld="10" baseField="0" baseItem="0" numFmtId="3"/>
  </dataFields>
  <formats count="26">
    <format dxfId="2124">
      <pivotArea outline="0" fieldPosition="0">
        <references count="1">
          <reference field="4294967294" count="1" selected="0">
            <x v="0"/>
          </reference>
        </references>
      </pivotArea>
    </format>
    <format dxfId="2123">
      <pivotArea field="-2" type="button" dataOnly="0" labelOnly="1" outline="0" axis="axisCol" fieldPosition="0"/>
    </format>
    <format dxfId="2122">
      <pivotArea outline="0" fieldPosition="0">
        <references count="1">
          <reference field="4294967294" count="1" selected="0">
            <x v="1"/>
          </reference>
        </references>
      </pivotArea>
    </format>
    <format dxfId="2121">
      <pivotArea type="topRight" dataOnly="0" labelOnly="1" outline="0" fieldPosition="0"/>
    </format>
    <format dxfId="2120">
      <pivotArea outline="0" fieldPosition="0">
        <references count="1">
          <reference field="4294967294" count="1" selected="0">
            <x v="2"/>
          </reference>
        </references>
      </pivotArea>
    </format>
    <format dxfId="2119">
      <pivotArea outline="0" fieldPosition="0">
        <references count="1">
          <reference field="4294967294" count="1" selected="0">
            <x v="3"/>
          </reference>
        </references>
      </pivotArea>
    </format>
    <format dxfId="2118">
      <pivotArea outline="0" fieldPosition="0">
        <references count="1">
          <reference field="4294967294" count="1" selected="0">
            <x v="4"/>
          </reference>
        </references>
      </pivotArea>
    </format>
    <format dxfId="2117">
      <pivotArea outline="0" fieldPosition="0">
        <references count="1">
          <reference field="4294967294" count="1" selected="0">
            <x v="5"/>
          </reference>
        </references>
      </pivotArea>
    </format>
    <format dxfId="2116">
      <pivotArea outline="0" fieldPosition="0">
        <references count="1">
          <reference field="4294967294" count="1" selected="0">
            <x v="5"/>
          </reference>
        </references>
      </pivotArea>
    </format>
    <format dxfId="2115">
      <pivotArea type="topRight" dataOnly="0" labelOnly="1" outline="0" offset="E1" fieldPosition="0"/>
    </format>
    <format dxfId="2114">
      <pivotArea dataOnly="0" labelOnly="1" outline="0" fieldPosition="0">
        <references count="1">
          <reference field="4294967294" count="1">
            <x v="5"/>
          </reference>
        </references>
      </pivotArea>
    </format>
    <format dxfId="2113">
      <pivotArea dataOnly="0" outline="0" fieldPosition="0">
        <references count="1">
          <reference field="4294967294" count="1">
            <x v="0"/>
          </reference>
        </references>
      </pivotArea>
    </format>
    <format dxfId="2112">
      <pivotArea dataOnly="0" outline="0" fieldPosition="0">
        <references count="1">
          <reference field="4294967294" count="1">
            <x v="1"/>
          </reference>
        </references>
      </pivotArea>
    </format>
    <format dxfId="2111">
      <pivotArea dataOnly="0" outline="0" fieldPosition="0">
        <references count="1">
          <reference field="4294967294" count="1">
            <x v="2"/>
          </reference>
        </references>
      </pivotArea>
    </format>
    <format dxfId="2110">
      <pivotArea dataOnly="0" outline="0" fieldPosition="0">
        <references count="1">
          <reference field="4294967294" count="1">
            <x v="3"/>
          </reference>
        </references>
      </pivotArea>
    </format>
    <format dxfId="2109">
      <pivotArea dataOnly="0" outline="0" fieldPosition="0">
        <references count="1">
          <reference field="4294967294" count="1">
            <x v="4"/>
          </reference>
        </references>
      </pivotArea>
    </format>
    <format dxfId="2108">
      <pivotArea dataOnly="0" labelOnly="1" outline="0" fieldPosition="0">
        <references count="1">
          <reference field="3" count="0"/>
        </references>
      </pivotArea>
    </format>
    <format dxfId="2107">
      <pivotArea field="3" type="button" dataOnly="0" labelOnly="1" outline="0" axis="axisRow" fieldPosition="0"/>
    </format>
    <format dxfId="2106">
      <pivotArea field="2" type="button" dataOnly="0" labelOnly="1" outline="0" axis="axisRow" fieldPosition="1"/>
    </format>
    <format dxfId="2105">
      <pivotArea dataOnly="0" labelOnly="1" outline="0" fieldPosition="0">
        <references count="1">
          <reference field="4294967294" count="0"/>
        </references>
      </pivotArea>
    </format>
    <format dxfId="2104">
      <pivotArea dataOnly="0" labelOnly="1" outline="0" fieldPosition="0">
        <references count="1">
          <reference field="0" count="1">
            <x v="1"/>
          </reference>
        </references>
      </pivotArea>
    </format>
    <format dxfId="2103">
      <pivotArea field="0" type="button" dataOnly="0" labelOnly="1" outline="0" axis="axisPage" fieldPosition="0"/>
    </format>
    <format dxfId="2102">
      <pivotArea dataOnly="0" labelOnly="1" outline="0" fieldPosition="0">
        <references count="1">
          <reference field="0" count="1">
            <x v="1"/>
          </reference>
        </references>
      </pivotArea>
    </format>
    <format dxfId="2101">
      <pivotArea dataOnly="0" labelOnly="1" outline="0" fieldPosition="0">
        <references count="1">
          <reference field="0" count="1">
            <x v="0"/>
          </reference>
        </references>
      </pivotArea>
    </format>
    <format dxfId="2100">
      <pivotArea dataOnly="0" labelOnly="1" outline="0" fieldPosition="0">
        <references count="1">
          <reference field="0" count="1">
            <x v="0"/>
          </reference>
        </references>
      </pivotArea>
    </format>
    <format dxfId="2099">
      <pivotArea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70.xml><?xml version="1.0" encoding="utf-8"?>
<pivotTableDefinition xmlns="http://schemas.openxmlformats.org/spreadsheetml/2006/main" name="Tableau croisé dynamique3" cacheId="9"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D27" firstHeaderRow="1" firstDataRow="2" firstDataCol="2" rowPageCount="1" colPageCount="1"/>
  <pivotFields count="26">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2">
        <item x="8"/>
        <item m="1" x="19"/>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sortType="ascending" rankBy="0" defaultSubtotal="0">
      <items count="17">
        <item x="0"/>
        <item x="1"/>
        <item x="2"/>
        <item x="3"/>
        <item x="13"/>
        <item x="4"/>
        <item x="5"/>
        <item x="6"/>
        <item x="7"/>
        <item x="8"/>
        <item x="14"/>
        <item x="9"/>
        <item x="10"/>
        <item x="11"/>
        <item x="12"/>
        <item m="1" x="16"/>
        <item x="15"/>
      </items>
    </pivotField>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6"/>
      <x v="11"/>
    </i>
    <i t="grand">
      <x/>
    </i>
  </rowItems>
  <colFields count="1">
    <field x="-2"/>
  </colFields>
  <colItems count="2">
    <i>
      <x/>
    </i>
    <i i="1">
      <x v="1"/>
    </i>
  </colItems>
  <pageFields count="1">
    <pageField fld="0" item="1" hier="0"/>
  </pageFields>
  <dataFields count="2">
    <dataField name="Rapports demandés" fld="4" baseField="0" baseItem="0" numFmtId="3"/>
    <dataField name="Rapports complétés" fld="5" baseField="0" baseItem="0" numFmtId="3"/>
  </dataFields>
  <formats count="10">
    <format dxfId="993">
      <pivotArea dataOnly="0" labelOnly="1" outline="0" fieldPosition="0">
        <references count="1">
          <reference field="3" count="0"/>
        </references>
      </pivotArea>
    </format>
    <format dxfId="992">
      <pivotArea field="3" type="button" dataOnly="0" labelOnly="1" outline="0" axis="axisRow" fieldPosition="0"/>
    </format>
    <format dxfId="991">
      <pivotArea field="2" type="button" dataOnly="0" labelOnly="1" outline="0" axis="axisRow" fieldPosition="1"/>
    </format>
    <format dxfId="990">
      <pivotArea dataOnly="0" labelOnly="1" outline="0" fieldPosition="0">
        <references count="1">
          <reference field="4294967294" count="0"/>
        </references>
      </pivotArea>
    </format>
    <format dxfId="989">
      <pivotArea dataOnly="0" outline="0" fieldPosition="0">
        <references count="1">
          <reference field="4294967294" count="1">
            <x v="1"/>
          </reference>
        </references>
      </pivotArea>
    </format>
    <format dxfId="988">
      <pivotArea dataOnly="0" labelOnly="1" outline="0" fieldPosition="0">
        <references count="1">
          <reference field="0" count="1">
            <x v="1"/>
          </reference>
        </references>
      </pivotArea>
    </format>
    <format dxfId="987">
      <pivotArea field="0" type="button" dataOnly="0" labelOnly="1" outline="0" axis="axisPage" fieldPosition="0"/>
    </format>
    <format dxfId="986">
      <pivotArea dataOnly="0" labelOnly="1" outline="0" fieldPosition="0">
        <references count="1">
          <reference field="0" count="1">
            <x v="1"/>
          </reference>
        </references>
      </pivotArea>
    </format>
    <format dxfId="985">
      <pivotArea dataOnly="0" labelOnly="1" outline="0" fieldPosition="0">
        <references count="1">
          <reference field="0" count="1">
            <x v="0"/>
          </reference>
        </references>
      </pivotArea>
    </format>
    <format dxfId="984">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71.xml><?xml version="1.0" encoding="utf-8"?>
<pivotTableDefinition xmlns="http://schemas.openxmlformats.org/spreadsheetml/2006/main" name="Tableau croisé dynamique4" cacheId="9"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8:P29" firstHeaderRow="1" firstDataRow="2" firstDataCol="2" rowPageCount="1" colPageCount="1"/>
  <pivotFields count="26">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2">
        <item x="8"/>
        <item m="1" x="19"/>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sortType="ascending" rankBy="0" defaultSubtotal="0">
      <items count="17">
        <item x="0"/>
        <item x="1"/>
        <item x="2"/>
        <item x="3"/>
        <item x="13"/>
        <item x="4"/>
        <item x="5"/>
        <item x="6"/>
        <item x="7"/>
        <item x="8"/>
        <item x="14"/>
        <item x="9"/>
        <item x="10"/>
        <item x="11"/>
        <item x="12"/>
        <item m="1" x="16"/>
        <item x="15"/>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6"/>
      <x v="11"/>
    </i>
    <i t="grand">
      <x/>
    </i>
  </rowItems>
  <colFields count="1">
    <field x="-2"/>
  </colFields>
  <colItems count="14">
    <i>
      <x/>
    </i>
    <i i="1">
      <x v="1"/>
    </i>
    <i i="2">
      <x v="2"/>
    </i>
    <i i="3">
      <x v="3"/>
    </i>
    <i i="4">
      <x v="4"/>
    </i>
    <i i="5">
      <x v="5"/>
    </i>
    <i i="6">
      <x v="6"/>
    </i>
    <i i="7">
      <x v="7"/>
    </i>
    <i i="8">
      <x v="8"/>
    </i>
    <i i="9">
      <x v="9"/>
    </i>
    <i i="10">
      <x v="10"/>
    </i>
    <i i="11">
      <x v="11"/>
    </i>
    <i i="12">
      <x v="12"/>
    </i>
    <i i="13">
      <x v="13"/>
    </i>
  </colItems>
  <pageFields count="1">
    <pageField fld="0" item="1" hier="0"/>
  </pageFields>
  <dataFields count="14">
    <dataField name="Avec suivi" fld="6" baseField="0" baseItem="0" numFmtId="3"/>
    <dataField name="Sans suivi" fld="7" baseField="0" baseItem="0" numFmtId="3"/>
    <dataField name="Sous-total" fld="8" baseField="0" baseItem="0" numFmtId="3"/>
    <dataField name="Continue" fld="9" baseField="0" baseItem="0" numFmtId="3"/>
    <dataField name="Discontinue" fld="10" baseField="0" baseItem="0" numFmtId="3"/>
    <dataField name="Sous-total " fld="11" baseField="0" baseItem="0" numFmtId="3"/>
    <dataField name="Continue " fld="12" baseField="0" baseItem="0" numFmtId="3"/>
    <dataField name="Discontinue " fld="13" baseField="0" baseItem="0" numFmtId="3"/>
    <dataField name="Sous-total  " fld="14" baseField="0" baseItem="0" numFmtId="3"/>
    <dataField name="(42(2)C)" fld="15" baseField="0" baseItem="0" numFmtId="3"/>
    <dataField name="(42(2)L)" fld="16" baseField="0" baseItem="0" numFmtId="3"/>
    <dataField name="(42(2)M)" fld="17" baseField="0" baseItem="0" numFmtId="3"/>
    <dataField name="(42(2)P)" fld="18" baseField="0" baseItem="0" numFmtId="3"/>
    <dataField name="(42(2)R)" fld="19" baseField="0" baseItem="0" numFmtId="3"/>
  </dataFields>
  <formats count="27">
    <format dxfId="983">
      <pivotArea field="3" type="button" dataOnly="0" labelOnly="1" outline="0" axis="axisRow" fieldPosition="0"/>
    </format>
    <format dxfId="982">
      <pivotArea field="2" type="button" dataOnly="0" labelOnly="1" outline="0" axis="axisRow" fieldPosition="1"/>
    </format>
    <format dxfId="981">
      <pivotArea dataOnly="0" labelOnly="1" outline="0" fieldPosition="0">
        <references count="1">
          <reference field="4294967294" count="0"/>
        </references>
      </pivotArea>
    </format>
    <format>
      <pivotArea dataOnly="0" labelOnly="1" outline="0" fieldPosition="0">
        <references count="1">
          <reference field="4294967294" count="0"/>
        </references>
      </pivotArea>
    </format>
    <format dxfId="980">
      <pivotArea dataOnly="0" outline="0" fieldPosition="0">
        <references count="1">
          <reference field="4294967294" count="1">
            <x v="13"/>
          </reference>
        </references>
      </pivotArea>
    </format>
    <format dxfId="979">
      <pivotArea dataOnly="0" outline="0" fieldPosition="0">
        <references count="1">
          <reference field="4294967294" count="1">
            <x v="12"/>
          </reference>
        </references>
      </pivotArea>
    </format>
    <format dxfId="978">
      <pivotArea dataOnly="0" outline="0" fieldPosition="0">
        <references count="1">
          <reference field="4294967294" count="1">
            <x v="11"/>
          </reference>
        </references>
      </pivotArea>
    </format>
    <format dxfId="977">
      <pivotArea dataOnly="0" outline="0" fieldPosition="0">
        <references count="1">
          <reference field="4294967294" count="1">
            <x v="10"/>
          </reference>
        </references>
      </pivotArea>
    </format>
    <format dxfId="976">
      <pivotArea dataOnly="0" outline="0" fieldPosition="0">
        <references count="1">
          <reference field="4294967294" count="1">
            <x v="9"/>
          </reference>
        </references>
      </pivotArea>
    </format>
    <format dxfId="975">
      <pivotArea dataOnly="0" outline="0" fieldPosition="0">
        <references count="1">
          <reference field="4294967294" count="1">
            <x v="8"/>
          </reference>
        </references>
      </pivotArea>
    </format>
    <format dxfId="974">
      <pivotArea dataOnly="0" outline="0" fieldPosition="0">
        <references count="1">
          <reference field="4294967294" count="1">
            <x v="7"/>
          </reference>
        </references>
      </pivotArea>
    </format>
    <format dxfId="973">
      <pivotArea dataOnly="0" outline="0" fieldPosition="0">
        <references count="1">
          <reference field="4294967294" count="1">
            <x v="6"/>
          </reference>
        </references>
      </pivotArea>
    </format>
    <format dxfId="972">
      <pivotArea dataOnly="0" outline="0" fieldPosition="0">
        <references count="1">
          <reference field="4294967294" count="1">
            <x v="5"/>
          </reference>
        </references>
      </pivotArea>
    </format>
    <format dxfId="971">
      <pivotArea dataOnly="0" outline="0" fieldPosition="0">
        <references count="1">
          <reference field="4294967294" count="1">
            <x v="4"/>
          </reference>
        </references>
      </pivotArea>
    </format>
    <format dxfId="970">
      <pivotArea dataOnly="0" outline="0" fieldPosition="0">
        <references count="1">
          <reference field="4294967294" count="1">
            <x v="3"/>
          </reference>
        </references>
      </pivotArea>
    </format>
    <format dxfId="969">
      <pivotArea dataOnly="0" outline="0" fieldPosition="0">
        <references count="1">
          <reference field="4294967294" count="1">
            <x v="2"/>
          </reference>
        </references>
      </pivotArea>
    </format>
    <format dxfId="968">
      <pivotArea dataOnly="0" outline="0" fieldPosition="0">
        <references count="1">
          <reference field="4294967294" count="1">
            <x v="1"/>
          </reference>
        </references>
      </pivotArea>
    </format>
    <format dxfId="967">
      <pivotArea dataOnly="0" labelOnly="1" outline="0" fieldPosition="0">
        <references count="1">
          <reference field="3" count="0"/>
        </references>
      </pivotArea>
    </format>
    <format dxfId="966">
      <pivotArea type="topRight" dataOnly="0" labelOnly="1" outline="0" offset="C1:H1" fieldPosition="0"/>
    </format>
    <format dxfId="965">
      <pivotArea dataOnly="0" labelOnly="1" outline="0" fieldPosition="0">
        <references count="1">
          <reference field="4294967294" count="6">
            <x v="3"/>
            <x v="4"/>
            <x v="5"/>
            <x v="6"/>
            <x v="7"/>
            <x v="8"/>
          </reference>
        </references>
      </pivotArea>
    </format>
    <format dxfId="964">
      <pivotArea type="topRight" dataOnly="0" labelOnly="1" outline="0" offset="I1" fieldPosition="0"/>
    </format>
    <format dxfId="963">
      <pivotArea dataOnly="0" labelOnly="1" outline="0" fieldPosition="0">
        <references count="1">
          <reference field="4294967294" count="1">
            <x v="9"/>
          </reference>
        </references>
      </pivotArea>
    </format>
    <format dxfId="962">
      <pivotArea dataOnly="0" labelOnly="1" outline="0" fieldPosition="0">
        <references count="1">
          <reference field="0" count="1">
            <x v="1"/>
          </reference>
        </references>
      </pivotArea>
    </format>
    <format dxfId="961">
      <pivotArea field="0" type="button" dataOnly="0" labelOnly="1" outline="0" axis="axisPage" fieldPosition="0"/>
    </format>
    <format dxfId="960">
      <pivotArea dataOnly="0" labelOnly="1" outline="0" fieldPosition="0">
        <references count="1">
          <reference field="0" count="1">
            <x v="1"/>
          </reference>
        </references>
      </pivotArea>
    </format>
    <format dxfId="959">
      <pivotArea dataOnly="0" labelOnly="1" outline="0" fieldPosition="0">
        <references count="1">
          <reference field="0" count="1">
            <x v="0"/>
          </reference>
        </references>
      </pivotArea>
    </format>
    <format dxfId="958">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72.xml><?xml version="1.0" encoding="utf-8"?>
<pivotTableDefinition xmlns="http://schemas.openxmlformats.org/spreadsheetml/2006/main" name="Tableau croisé dynamique5" cacheId="9"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H27" firstHeaderRow="1" firstDataRow="2" firstDataCol="2" rowPageCount="1" colPageCount="1"/>
  <pivotFields count="26">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2">
        <item x="8"/>
        <item m="1" x="19"/>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sortType="ascending" rankBy="0" defaultSubtotal="0">
      <items count="17">
        <item x="0"/>
        <item x="1"/>
        <item x="2"/>
        <item x="3"/>
        <item x="13"/>
        <item x="4"/>
        <item x="5"/>
        <item x="6"/>
        <item x="7"/>
        <item x="8"/>
        <item x="14"/>
        <item x="9"/>
        <item x="10"/>
        <item x="11"/>
        <item x="12"/>
        <item m="1" x="16"/>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6"/>
      <x v="11"/>
    </i>
    <i t="grand">
      <x/>
    </i>
  </rowItems>
  <colFields count="1">
    <field x="-2"/>
  </colFields>
  <colItems count="6">
    <i>
      <x/>
    </i>
    <i i="1">
      <x v="1"/>
    </i>
    <i i="2">
      <x v="2"/>
    </i>
    <i i="3">
      <x v="3"/>
    </i>
    <i i="4">
      <x v="4"/>
    </i>
    <i i="5">
      <x v="5"/>
    </i>
  </colItems>
  <pageFields count="1">
    <pageField fld="0" item="1" hier="0"/>
  </pageFields>
  <dataFields count="6">
    <dataField name="(42(2)E,G,H)" fld="20" baseField="0" baseItem="0" numFmtId="3"/>
    <dataField name="(42(2)H)" fld="21" baseField="0" baseItem="0" numFmtId="3"/>
    <dataField name="(42(2)I)" fld="22" baseField="0" baseItem="0" numFmtId="3"/>
    <dataField name="(42(2)S)" fld="23" baseField="0" baseItem="0" numFmtId="3"/>
    <dataField name="Ligne 21" fld="24" baseField="0" baseItem="0" numFmtId="3"/>
    <dataField name="Ligne 22" fld="25" baseField="0" baseItem="0" numFmtId="3"/>
  </dataFields>
  <formats count="38">
    <format dxfId="957">
      <pivotArea field="3" type="button" dataOnly="0" labelOnly="1" outline="0" axis="axisRow" fieldPosition="0"/>
    </format>
    <format dxfId="956">
      <pivotArea field="2" type="button" dataOnly="0" labelOnly="1" outline="0" axis="axisRow" fieldPosition="1"/>
    </format>
    <format dxfId="955">
      <pivotArea dataOnly="0" labelOnly="1" outline="0" fieldPosition="0">
        <references count="1">
          <reference field="4294967294" count="0"/>
        </references>
      </pivotArea>
    </format>
    <format dxfId="954">
      <pivotArea dataOnly="0" labelOnly="1" outline="0" fieldPosition="0">
        <references count="1">
          <reference field="3" count="0"/>
        </references>
      </pivotArea>
    </format>
    <format dxfId="953">
      <pivotArea dataOnly="0" outline="0" fieldPosition="0">
        <references count="1">
          <reference field="4294967294" count="1">
            <x v="2"/>
          </reference>
        </references>
      </pivotArea>
    </format>
    <format dxfId="952">
      <pivotArea dataOnly="0" outline="0" fieldPosition="0">
        <references count="1">
          <reference field="4294967294" count="1">
            <x v="1"/>
          </reference>
        </references>
      </pivotArea>
    </format>
    <format dxfId="951">
      <pivotArea dataOnly="0" labelOnly="1" outline="0" fieldPosition="0">
        <references count="1">
          <reference field="0" count="1">
            <x v="1"/>
          </reference>
        </references>
      </pivotArea>
    </format>
    <format dxfId="950">
      <pivotArea field="0" type="button" dataOnly="0" labelOnly="1" outline="0" axis="axisPage" fieldPosition="0"/>
    </format>
    <format dxfId="949">
      <pivotArea dataOnly="0" labelOnly="1" outline="0" fieldPosition="0">
        <references count="1">
          <reference field="0" count="1">
            <x v="1"/>
          </reference>
        </references>
      </pivotArea>
    </format>
    <format dxfId="948">
      <pivotArea dataOnly="0" labelOnly="1" outline="0" fieldPosition="0">
        <references count="1">
          <reference field="0" count="1">
            <x v="0"/>
          </reference>
        </references>
      </pivotArea>
    </format>
    <format dxfId="947">
      <pivotArea dataOnly="0" labelOnly="1" outline="0" fieldPosition="0">
        <references count="1">
          <reference field="0" count="1">
            <x v="0"/>
          </reference>
        </references>
      </pivotArea>
    </format>
    <format dxfId="946">
      <pivotArea dataOnly="0" labelOnly="1" outline="0" fieldPosition="0">
        <references count="1">
          <reference field="4294967294" count="0"/>
        </references>
      </pivotArea>
    </format>
    <format dxfId="945">
      <pivotArea field="3" type="button" dataOnly="0" labelOnly="1" outline="0" axis="axisRow" fieldPosition="0"/>
    </format>
    <format dxfId="944">
      <pivotArea field="2" type="button" dataOnly="0" labelOnly="1" outline="0" axis="axisRow" fieldPosition="1"/>
    </format>
    <format dxfId="943">
      <pivotArea dataOnly="0" labelOnly="1" outline="0" fieldPosition="0">
        <references count="1">
          <reference field="4294967294" count="0"/>
        </references>
      </pivotArea>
    </format>
    <format dxfId="942">
      <pivotArea dataOnly="0" outline="0" fieldPosition="0">
        <references count="2">
          <reference field="4294967294" count="1">
            <x v="3"/>
          </reference>
          <reference field="0" count="1" selected="0">
            <x v="1"/>
          </reference>
        </references>
      </pivotArea>
    </format>
    <format dxfId="941">
      <pivotArea outline="0" fieldPosition="0">
        <references count="1">
          <reference field="4294967294" count="1">
            <x v="3"/>
          </reference>
        </references>
      </pivotArea>
    </format>
    <format dxfId="940">
      <pivotArea dataOnly="0" outline="0" fieldPosition="0">
        <references count="2">
          <reference field="4294967294" count="1">
            <x v="3"/>
          </reference>
          <reference field="0" count="1" selected="0">
            <x v="0"/>
          </reference>
        </references>
      </pivotArea>
    </format>
    <format dxfId="939">
      <pivotArea outline="0" fieldPosition="0">
        <references count="1">
          <reference field="4294967294" count="1">
            <x v="4"/>
          </reference>
        </references>
      </pivotArea>
    </format>
    <format dxfId="938">
      <pivotArea outline="0" fieldPosition="0">
        <references count="1">
          <reference field="4294967294" count="1">
            <x v="5"/>
          </reference>
        </references>
      </pivotArea>
    </format>
    <format dxfId="937">
      <pivotArea outline="0" fieldPosition="0">
        <references count="1">
          <reference field="4294967294" count="1" selected="0">
            <x v="5"/>
          </reference>
        </references>
      </pivotArea>
    </format>
    <format dxfId="936">
      <pivotArea type="topRight" dataOnly="0" labelOnly="1" outline="0" offset="E1" fieldPosition="0"/>
    </format>
    <format dxfId="935">
      <pivotArea dataOnly="0" labelOnly="1" outline="0" fieldPosition="0">
        <references count="1">
          <reference field="4294967294" count="1">
            <x v="5"/>
          </reference>
        </references>
      </pivotArea>
    </format>
    <format dxfId="934">
      <pivotArea outline="0" fieldPosition="0">
        <references count="1">
          <reference field="4294967294" count="1" selected="0">
            <x v="5"/>
          </reference>
        </references>
      </pivotArea>
    </format>
    <format dxfId="933">
      <pivotArea type="topRight" dataOnly="0" labelOnly="1" outline="0" offset="E1" fieldPosition="0"/>
    </format>
    <format dxfId="932">
      <pivotArea dataOnly="0" labelOnly="1" outline="0" fieldPosition="0">
        <references count="1">
          <reference field="4294967294" count="1">
            <x v="5"/>
          </reference>
        </references>
      </pivotArea>
    </format>
    <format dxfId="931">
      <pivotArea outline="0" fieldPosition="0">
        <references count="1">
          <reference field="4294967294" count="1" selected="0">
            <x v="5"/>
          </reference>
        </references>
      </pivotArea>
    </format>
    <format dxfId="930">
      <pivotArea type="topRight" dataOnly="0" labelOnly="1" outline="0" offset="E1" fieldPosition="0"/>
    </format>
    <format dxfId="929">
      <pivotArea dataOnly="0" labelOnly="1" outline="0" fieldPosition="0">
        <references count="1">
          <reference field="4294967294" count="1">
            <x v="5"/>
          </reference>
        </references>
      </pivotArea>
    </format>
    <format dxfId="928">
      <pivotArea outline="0" fieldPosition="0">
        <references count="1">
          <reference field="4294967294" count="1" selected="0">
            <x v="4"/>
          </reference>
        </references>
      </pivotArea>
    </format>
    <format dxfId="927">
      <pivotArea type="topRight" dataOnly="0" labelOnly="1" outline="0" offset="D1" fieldPosition="0"/>
    </format>
    <format dxfId="926">
      <pivotArea dataOnly="0" labelOnly="1" outline="0" fieldPosition="0">
        <references count="1">
          <reference field="4294967294" count="1">
            <x v="4"/>
          </reference>
        </references>
      </pivotArea>
    </format>
    <format dxfId="925">
      <pivotArea outline="0" fieldPosition="0">
        <references count="1">
          <reference field="4294967294" count="1" selected="0">
            <x v="3"/>
          </reference>
        </references>
      </pivotArea>
    </format>
    <format dxfId="924">
      <pivotArea type="topRight" dataOnly="0" labelOnly="1" outline="0" offset="C1" fieldPosition="0"/>
    </format>
    <format dxfId="923">
      <pivotArea dataOnly="0" labelOnly="1" outline="0" fieldPosition="0">
        <references count="1">
          <reference field="4294967294" count="1">
            <x v="3"/>
          </reference>
        </references>
      </pivotArea>
    </format>
    <format dxfId="922">
      <pivotArea outline="0" fieldPosition="0">
        <references count="1">
          <reference field="4294967294" count="1" selected="0">
            <x v="5"/>
          </reference>
        </references>
      </pivotArea>
    </format>
    <format dxfId="921">
      <pivotArea dataOnly="0" labelOnly="1" outline="0" fieldPosition="0">
        <references count="1">
          <reference field="4294967294" count="1">
            <x v="5"/>
          </reference>
        </references>
      </pivotArea>
    </format>
    <format dxfId="920">
      <pivotArea outline="0" fieldPosition="0">
        <references count="1">
          <reference field="4294967294" count="1" selected="0">
            <x v="5"/>
          </reference>
        </references>
      </pivotArea>
    </format>
  </formats>
  <pivotTableStyleInfo showRowHeaders="1" showColHeaders="1" showRowStripes="0" showColStripes="0" showLastColumn="1"/>
</pivotTableDefinition>
</file>

<file path=xl/pivotTables/pivotTable73.xml><?xml version="1.0" encoding="utf-8"?>
<pivotTableDefinition xmlns="http://schemas.openxmlformats.org/spreadsheetml/2006/main" name="Tableau croisé dynamique1" cacheId="10"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N27" firstHeaderRow="1" firstDataRow="2" firstDataCol="2" rowPageCount="1" colPageCount="1"/>
  <pivotFields count="16">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2">
        <item x="8"/>
        <item m="1" x="19"/>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defaultSubtotal="0">
      <items count="17">
        <item x="1"/>
        <item x="2"/>
        <item x="3"/>
        <item x="4"/>
        <item x="5"/>
        <item x="6"/>
        <item x="7"/>
        <item x="8"/>
        <item x="9"/>
        <item x="10"/>
        <item x="11"/>
        <item x="12"/>
        <item x="0"/>
        <item x="13"/>
        <item x="14"/>
        <item m="1" x="16"/>
        <item x="15"/>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2">
    <field x="3"/>
    <field x="2"/>
  </rowFields>
  <rowItems count="20">
    <i>
      <x/>
      <x v="15"/>
    </i>
    <i>
      <x v="1"/>
      <x v="7"/>
    </i>
    <i>
      <x v="2"/>
      <x v="13"/>
    </i>
    <i>
      <x v="3"/>
      <x v="12"/>
    </i>
    <i r="1">
      <x v="14"/>
    </i>
    <i r="1">
      <x v="16"/>
    </i>
    <i r="1">
      <x v="19"/>
    </i>
    <i>
      <x v="4"/>
      <x v="18"/>
    </i>
    <i>
      <x v="5"/>
      <x v="4"/>
    </i>
    <i>
      <x v="6"/>
      <x/>
    </i>
    <i>
      <x v="7"/>
      <x v="10"/>
    </i>
    <i>
      <x v="8"/>
      <x v="5"/>
    </i>
    <i>
      <x v="9"/>
      <x v="17"/>
    </i>
    <i>
      <x v="10"/>
      <x v="8"/>
    </i>
    <i>
      <x v="11"/>
      <x v="3"/>
    </i>
    <i>
      <x v="12"/>
      <x v="9"/>
    </i>
    <i>
      <x v="13"/>
      <x v="6"/>
    </i>
    <i>
      <x v="14"/>
      <x v="2"/>
    </i>
    <i>
      <x v="16"/>
      <x v="11"/>
    </i>
    <i t="grand">
      <x/>
    </i>
  </rowItems>
  <colFields count="1">
    <field x="-2"/>
  </colFields>
  <colItems count="12">
    <i>
      <x/>
    </i>
    <i i="1">
      <x v="1"/>
    </i>
    <i i="2">
      <x v="2"/>
    </i>
    <i i="3">
      <x v="3"/>
    </i>
    <i i="4">
      <x v="4"/>
    </i>
    <i i="5">
      <x v="5"/>
    </i>
    <i i="6">
      <x v="6"/>
    </i>
    <i i="7">
      <x v="7"/>
    </i>
    <i i="8">
      <x v="8"/>
    </i>
    <i i="9">
      <x v="9"/>
    </i>
    <i i="10">
      <x v="10"/>
    </i>
    <i i="11">
      <x v="11"/>
    </i>
  </colItems>
  <pageFields count="1">
    <pageField fld="0" item="1" hier="0"/>
  </pageFields>
  <dataFields count="12">
    <dataField name="Compensation financière" fld="4" baseField="0" baseItem="0" numFmtId="3"/>
    <dataField name="Travail pour la victime" fld="5" baseField="0" baseItem="0" numFmtId="3"/>
    <dataField name="Restitution" fld="6" baseField="0" baseItem="0" numFmtId="3"/>
    <dataField name="Excuses verbales ou écrites" fld="7" baseField="0" baseItem="0" numFmtId="3"/>
    <dataField name="Autres mesures" fld="8" baseField="0" baseItem="0" numFmtId="3"/>
    <dataField name="Dédommagement financier" fld="9" baseField="0" baseItem="0" numFmtId="3"/>
    <dataField name="Travaux communautaires" fld="10" baseField="0" baseItem="0" numFmtId="3"/>
    <dataField name="Activités de formation" fld="11" baseField="0" baseItem="0" numFmtId="3"/>
    <dataField name="Activités d'intégration sociale" fld="12" baseField="0" baseItem="0" numFmtId="3"/>
    <dataField name="Activités de soutien" fld="13" baseField="0" baseItem="0" numFmtId="3"/>
    <dataField name="Total sanctions extrajudiciaires" fld="14" baseField="0" baseItem="0" numFmtId="3"/>
    <dataField name="Nombre d'usagers" fld="15" baseField="0" baseItem="0" numFmtId="3"/>
  </dataFields>
  <formats count="37">
    <format dxfId="919">
      <pivotArea field="3" type="button" dataOnly="0" labelOnly="1" outline="0" axis="axisRow" fieldPosition="0"/>
    </format>
    <format dxfId="918">
      <pivotArea field="2" type="button" dataOnly="0" labelOnly="1" outline="0" axis="axisRow" fieldPosition="1"/>
    </format>
    <format dxfId="917">
      <pivotArea dataOnly="0" labelOnly="1" outline="0" fieldPosition="0">
        <references count="1">
          <reference field="4294967294" count="0"/>
        </references>
      </pivotArea>
    </format>
    <format dxfId="916">
      <pivotArea dataOnly="0" labelOnly="1" outline="0" fieldPosition="0">
        <references count="1">
          <reference field="4294967294" count="2">
            <x v="10"/>
            <x v="11"/>
          </reference>
        </references>
      </pivotArea>
    </format>
    <format dxfId="915">
      <pivotArea dataOnly="0" labelOnly="1" outline="0" fieldPosition="0">
        <references count="1">
          <reference field="3" count="0"/>
        </references>
      </pivotArea>
    </format>
    <format>
      <pivotArea outline="0" fieldPosition="0"/>
    </format>
    <format>
      <pivotArea dataOnly="0" labelOnly="1" outline="0" fieldPosition="0">
        <references count="1">
          <reference field="4294967294" count="0"/>
        </references>
      </pivotArea>
    </format>
    <format dxfId="914">
      <pivotArea outline="0" fieldPosition="0">
        <references count="1">
          <reference field="4294967294" count="1" selected="0">
            <x v="11"/>
          </reference>
        </references>
      </pivotArea>
    </format>
    <format dxfId="913">
      <pivotArea type="topRight" dataOnly="0" labelOnly="1" outline="0" offset="K1" fieldPosition="0"/>
    </format>
    <format dxfId="912">
      <pivotArea dataOnly="0" labelOnly="1" outline="0" fieldPosition="0">
        <references count="1">
          <reference field="4294967294" count="1">
            <x v="11"/>
          </reference>
        </references>
      </pivotArea>
    </format>
    <format dxfId="911">
      <pivotArea outline="0" fieldPosition="0">
        <references count="1">
          <reference field="4294967294" count="1" selected="0">
            <x v="10"/>
          </reference>
        </references>
      </pivotArea>
    </format>
    <format dxfId="910">
      <pivotArea type="topRight" dataOnly="0" labelOnly="1" outline="0" offset="J1" fieldPosition="0"/>
    </format>
    <format dxfId="909">
      <pivotArea dataOnly="0" labelOnly="1" outline="0" fieldPosition="0">
        <references count="1">
          <reference field="4294967294" count="1">
            <x v="10"/>
          </reference>
        </references>
      </pivotArea>
    </format>
    <format dxfId="908">
      <pivotArea outline="0" fieldPosition="0">
        <references count="1">
          <reference field="4294967294" count="1" selected="0">
            <x v="9"/>
          </reference>
        </references>
      </pivotArea>
    </format>
    <format dxfId="907">
      <pivotArea dataOnly="0" labelOnly="1" outline="0" fieldPosition="0">
        <references count="1">
          <reference field="4294967294" count="1">
            <x v="9"/>
          </reference>
        </references>
      </pivotArea>
    </format>
    <format dxfId="906">
      <pivotArea outline="0" fieldPosition="0">
        <references count="1">
          <reference field="4294967294" count="1" selected="0">
            <x v="8"/>
          </reference>
        </references>
      </pivotArea>
    </format>
    <format dxfId="905">
      <pivotArea dataOnly="0" labelOnly="1" outline="0" fieldPosition="0">
        <references count="1">
          <reference field="4294967294" count="1">
            <x v="8"/>
          </reference>
        </references>
      </pivotArea>
    </format>
    <format dxfId="904">
      <pivotArea outline="0" fieldPosition="0">
        <references count="1">
          <reference field="4294967294" count="1" selected="0">
            <x v="7"/>
          </reference>
        </references>
      </pivotArea>
    </format>
    <format dxfId="903">
      <pivotArea type="topRight" dataOnly="0" labelOnly="1" outline="0" offset="G1" fieldPosition="0"/>
    </format>
    <format dxfId="902">
      <pivotArea dataOnly="0" labelOnly="1" outline="0" fieldPosition="0">
        <references count="1">
          <reference field="4294967294" count="1">
            <x v="7"/>
          </reference>
        </references>
      </pivotArea>
    </format>
    <format dxfId="901">
      <pivotArea outline="0" fieldPosition="0">
        <references count="1">
          <reference field="4294967294" count="1" selected="0">
            <x v="6"/>
          </reference>
        </references>
      </pivotArea>
    </format>
    <format dxfId="900">
      <pivotArea dataOnly="0" labelOnly="1" outline="0" fieldPosition="0">
        <references count="1">
          <reference field="4294967294" count="1">
            <x v="6"/>
          </reference>
        </references>
      </pivotArea>
    </format>
    <format dxfId="899">
      <pivotArea outline="0" fieldPosition="0">
        <references count="1">
          <reference field="4294967294" count="1" selected="0">
            <x v="5"/>
          </reference>
        </references>
      </pivotArea>
    </format>
    <format dxfId="898">
      <pivotArea dataOnly="0" labelOnly="1" outline="0" fieldPosition="0">
        <references count="1">
          <reference field="4294967294" count="1">
            <x v="5"/>
          </reference>
        </references>
      </pivotArea>
    </format>
    <format dxfId="897">
      <pivotArea outline="0" fieldPosition="0">
        <references count="1">
          <reference field="4294967294" count="1" selected="0">
            <x v="4"/>
          </reference>
        </references>
      </pivotArea>
    </format>
    <format dxfId="896">
      <pivotArea dataOnly="0" labelOnly="1" outline="0" fieldPosition="0">
        <references count="1">
          <reference field="4294967294" count="1">
            <x v="4"/>
          </reference>
        </references>
      </pivotArea>
    </format>
    <format dxfId="895">
      <pivotArea outline="0" fieldPosition="0">
        <references count="1">
          <reference field="4294967294" count="1" selected="0">
            <x v="3"/>
          </reference>
        </references>
      </pivotArea>
    </format>
    <format dxfId="894">
      <pivotArea dataOnly="0" labelOnly="1" outline="0" fieldPosition="0">
        <references count="1">
          <reference field="4294967294" count="1">
            <x v="3"/>
          </reference>
        </references>
      </pivotArea>
    </format>
    <format dxfId="893">
      <pivotArea outline="0" fieldPosition="0">
        <references count="1">
          <reference field="4294967294" count="1" selected="0">
            <x v="2"/>
          </reference>
        </references>
      </pivotArea>
    </format>
    <format dxfId="892">
      <pivotArea dataOnly="0" labelOnly="1" outline="0" fieldPosition="0">
        <references count="1">
          <reference field="4294967294" count="1">
            <x v="2"/>
          </reference>
        </references>
      </pivotArea>
    </format>
    <format dxfId="891">
      <pivotArea outline="0" fieldPosition="0">
        <references count="1">
          <reference field="4294967294" count="1" selected="0">
            <x v="1"/>
          </reference>
        </references>
      </pivotArea>
    </format>
    <format dxfId="890">
      <pivotArea dataOnly="0" labelOnly="1" outline="0" fieldPosition="0">
        <references count="1">
          <reference field="4294967294" count="1">
            <x v="1"/>
          </reference>
        </references>
      </pivotArea>
    </format>
    <format dxfId="889">
      <pivotArea outline="0" fieldPosition="0">
        <references count="1">
          <reference field="4294967294" count="1" selected="0">
            <x v="6"/>
          </reference>
        </references>
      </pivotArea>
    </format>
    <format dxfId="888">
      <pivotArea type="topRight" dataOnly="0" labelOnly="1" outline="0" offset="F1" fieldPosition="0"/>
    </format>
    <format dxfId="887">
      <pivotArea dataOnly="0" labelOnly="1" outline="0" fieldPosition="0">
        <references count="1">
          <reference field="4294967294" count="1">
            <x v="6"/>
          </reference>
        </references>
      </pivotArea>
    </format>
    <format dxfId="886">
      <pivotArea dataOnly="0" labelOnly="1" outline="0" fieldPosition="0">
        <references count="1">
          <reference field="0" count="1">
            <x v="1"/>
          </reference>
        </references>
      </pivotArea>
    </format>
    <format dxfId="885">
      <pivotArea dataOnly="0" labelOnly="1" outline="0" fieldPosition="0">
        <references count="1">
          <reference field="0" count="1">
            <x v="0"/>
          </reference>
        </references>
      </pivotArea>
    </format>
  </formats>
  <pivotTableStyleInfo showRowHeaders="1" showColHeaders="1" showRowStripes="0" showColStripes="0" showLastColumn="1"/>
</pivotTableDefinition>
</file>

<file path=xl/pivotTables/pivotTable74.xml><?xml version="1.0" encoding="utf-8"?>
<pivotTableDefinition xmlns="http://schemas.openxmlformats.org/spreadsheetml/2006/main" name="Tableau croisé dynamique1" cacheId="5"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K27" firstHeaderRow="1" firstDataRow="2" firstDataCol="2" rowPageCount="1" colPageCount="1"/>
  <pivotFields count="64">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compact="0" outline="0" showAll="0"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9">
    <i>
      <x/>
    </i>
    <i i="1">
      <x v="1"/>
    </i>
    <i i="2">
      <x v="2"/>
    </i>
    <i i="3">
      <x v="3"/>
    </i>
    <i i="4">
      <x v="4"/>
    </i>
    <i i="5">
      <x v="5"/>
    </i>
    <i i="6">
      <x v="6"/>
    </i>
    <i i="7">
      <x v="7"/>
    </i>
    <i i="8">
      <x v="8"/>
    </i>
  </colItems>
  <pageFields count="1">
    <pageField fld="0" item="1" hier="0"/>
  </pageFields>
  <dataFields count="9">
    <dataField name="Sanctions extrajudiciaires" fld="5" baseField="2" baseItem="16"/>
    <dataField name="Probation" fld="6" baseField="2" baseItem="9"/>
    <dataField name="Placement sous garde" fld="7" baseField="2" baseItem="20"/>
    <dataField name="Travail communautaire" fld="8" baseField="2" baseItem="20"/>
    <dataField name="Absolution conditionnelle" fld="9" baseField="2" baseItem="12"/>
    <dataField name="Assistance et surveillance intensive" fld="10" baseField="2" baseItem="15"/>
    <dataField name="Fréquenter un programme approuvé" fld="11" baseField="2" baseItem="7"/>
    <dataField name="Placement et surveillance différés" fld="12" baseField="2" baseItem="7"/>
    <dataField name="Placement et surveillance dans un programme intensif de réadaptation" fld="13" baseField="2" baseItem="7"/>
  </dataFields>
  <formats count="18">
    <format dxfId="884">
      <pivotArea field="3" type="button" dataOnly="0" labelOnly="1" outline="0" axis="axisRow" fieldPosition="0"/>
    </format>
    <format dxfId="883">
      <pivotArea field="2" type="button" dataOnly="0" labelOnly="1" outline="0" axis="axisRow" fieldPosition="1"/>
    </format>
    <format dxfId="882">
      <pivotArea dataOnly="0" labelOnly="1" outline="0" fieldPosition="0">
        <references count="1">
          <reference field="4294967294" count="0"/>
        </references>
      </pivotArea>
    </format>
    <format dxfId="881">
      <pivotArea dataOnly="0" labelOnly="1" outline="0" fieldPosition="0">
        <references count="1">
          <reference field="3" count="0"/>
        </references>
      </pivotArea>
    </format>
    <format dxfId="880">
      <pivotArea grandRow="1" outline="0" fieldPosition="0"/>
    </format>
    <format dxfId="879">
      <pivotArea dataOnly="0" labelOnly="1" outline="0" fieldPosition="0">
        <references count="1">
          <reference field="0" count="1">
            <x v="1"/>
          </reference>
        </references>
      </pivotArea>
    </format>
    <format dxfId="878">
      <pivotArea field="0" type="button" dataOnly="0" labelOnly="1" outline="0" axis="axisPage" fieldPosition="0"/>
    </format>
    <format dxfId="877">
      <pivotArea dataOnly="0" labelOnly="1" outline="0" fieldPosition="0">
        <references count="1">
          <reference field="0" count="1">
            <x v="1"/>
          </reference>
        </references>
      </pivotArea>
    </format>
    <format dxfId="876">
      <pivotArea dataOnly="0" labelOnly="1" outline="0" fieldPosition="0">
        <references count="1">
          <reference field="0" count="1">
            <x v="0"/>
          </reference>
        </references>
      </pivotArea>
    </format>
    <format dxfId="875">
      <pivotArea dataOnly="0" labelOnly="1" outline="0" fieldPosition="0">
        <references count="1">
          <reference field="0" count="1">
            <x v="0"/>
          </reference>
        </references>
      </pivotArea>
    </format>
    <format dxfId="874">
      <pivotArea outline="0" fieldPosition="0">
        <references count="1">
          <reference field="3" count="0" selected="0"/>
        </references>
      </pivotArea>
    </format>
    <format dxfId="873">
      <pivotArea dataOnly="0" labelOnly="1" outline="0" fieldPosition="0">
        <references count="1">
          <reference field="4294967294" count="9">
            <x v="0"/>
            <x v="1"/>
            <x v="2"/>
            <x v="3"/>
            <x v="4"/>
            <x v="5"/>
            <x v="6"/>
            <x v="7"/>
            <x v="8"/>
          </reference>
        </references>
      </pivotArea>
    </format>
    <format dxfId="872">
      <pivotArea outline="0" collapsedLevelsAreSubtotals="1" fieldPosition="0"/>
    </format>
    <format dxfId="871">
      <pivotArea field="-2" type="button" dataOnly="0" labelOnly="1" outline="0" axis="axisCol" fieldPosition="0"/>
    </format>
    <format dxfId="870">
      <pivotArea type="topRight" dataOnly="0" labelOnly="1" outline="0" fieldPosition="0"/>
    </format>
    <format dxfId="869">
      <pivotArea dataOnly="0" labelOnly="1" outline="0" fieldPosition="0">
        <references count="1">
          <reference field="4294967294" count="9">
            <x v="0"/>
            <x v="1"/>
            <x v="2"/>
            <x v="3"/>
            <x v="4"/>
            <x v="5"/>
            <x v="6"/>
            <x v="7"/>
            <x v="8"/>
          </reference>
        </references>
      </pivotArea>
    </format>
    <format dxfId="868">
      <pivotArea outline="0" collapsedLevelsAreSubtotals="1" fieldPosition="0">
        <references count="2">
          <reference field="2" count="0" selected="0"/>
          <reference field="3" count="0" selected="0"/>
        </references>
      </pivotArea>
    </format>
    <format dxfId="867">
      <pivotArea dataOnly="0" labelOnly="1" outline="0" fieldPosition="0">
        <references count="1">
          <reference field="4294967294" count="9">
            <x v="0"/>
            <x v="1"/>
            <x v="2"/>
            <x v="3"/>
            <x v="4"/>
            <x v="5"/>
            <x v="6"/>
            <x v="7"/>
            <x v="8"/>
          </reference>
        </references>
      </pivotArea>
    </format>
  </formats>
  <pivotTableStyleInfo showRowHeaders="1" showColHeaders="1" showRowStripes="0" showColStripes="0" showLastColumn="1"/>
</pivotTableDefinition>
</file>

<file path=xl/pivotTables/pivotTable75.xml><?xml version="1.0" encoding="utf-8"?>
<pivotTableDefinition xmlns="http://schemas.openxmlformats.org/spreadsheetml/2006/main" name="Tableau croisé dynamique2" cacheId="5"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G27" firstHeaderRow="1" firstDataRow="2" firstDataCol="2" rowPageCount="1" colPageCount="1"/>
  <pivotFields count="64">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compact="0" outline="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1" hier="0"/>
  </pageFields>
  <dataFields count="5">
    <dataField name="Délai moyen entre l'ordonnance et le premier contact significatif" fld="14" baseField="2" baseItem="0"/>
    <dataField name="Délai moyen entre la demande du SPG et le début de l'application des sanctions extrajudiciaires" fld="24" baseField="2" baseItem="0"/>
    <dataField name="Durée moyenne pour procéder à l'évaluation/orientation LSJPA" fld="34" baseField="2" baseItem="9"/>
    <dataField name="Durée moyenne de production de RPD" fld="44" baseField="2" baseItem="13"/>
    <dataField name="Délai moyen entre la commission du délit et le début de la prise en charge LSJPA" fld="54" baseField="2" baseItem="13"/>
  </dataFields>
  <formats count="21">
    <format dxfId="866">
      <pivotArea field="3" type="button" dataOnly="0" labelOnly="1" outline="0" axis="axisRow" fieldPosition="0"/>
    </format>
    <format dxfId="865">
      <pivotArea field="2" type="button" dataOnly="0" labelOnly="1" outline="0" axis="axisRow" fieldPosition="1"/>
    </format>
    <format dxfId="864">
      <pivotArea dataOnly="0" labelOnly="1" outline="0" fieldPosition="0">
        <references count="1">
          <reference field="4294967294" count="0"/>
        </references>
      </pivotArea>
    </format>
    <format dxfId="863">
      <pivotArea grandRow="1" outline="0" fieldPosition="0"/>
    </format>
    <format dxfId="862">
      <pivotArea field="3" type="button" dataOnly="0" labelOnly="1" outline="0" axis="axisRow" fieldPosition="0"/>
    </format>
    <format dxfId="861">
      <pivotArea field="2" type="button" dataOnly="0" labelOnly="1" outline="0" axis="axisRow" fieldPosition="1"/>
    </format>
    <format dxfId="860">
      <pivotArea dataOnly="0" labelOnly="1" outline="0" fieldPosition="0">
        <references count="1">
          <reference field="4294967294" count="0"/>
        </references>
      </pivotArea>
    </format>
    <format dxfId="859">
      <pivotArea dataOnly="0" labelOnly="1" outline="0" fieldPosition="0">
        <references count="1">
          <reference field="3" count="0"/>
        </references>
      </pivotArea>
    </format>
    <format dxfId="858">
      <pivotArea dataOnly="0" labelOnly="1" outline="0" fieldPosition="0">
        <references count="1">
          <reference field="0" count="1">
            <x v="1"/>
          </reference>
        </references>
      </pivotArea>
    </format>
    <format dxfId="857">
      <pivotArea field="0" type="button" dataOnly="0" labelOnly="1" outline="0" axis="axisPage" fieldPosition="0"/>
    </format>
    <format dxfId="856">
      <pivotArea dataOnly="0" labelOnly="1" outline="0" fieldPosition="0">
        <references count="1">
          <reference field="0" count="1">
            <x v="1"/>
          </reference>
        </references>
      </pivotArea>
    </format>
    <format dxfId="855">
      <pivotArea dataOnly="0" labelOnly="1" outline="0" fieldPosition="0">
        <references count="1">
          <reference field="0" count="1">
            <x v="0"/>
          </reference>
        </references>
      </pivotArea>
    </format>
    <format dxfId="854">
      <pivotArea dataOnly="0" labelOnly="1" outline="0" fieldPosition="0">
        <references count="1">
          <reference field="0" count="1">
            <x v="0"/>
          </reference>
        </references>
      </pivotArea>
    </format>
    <format dxfId="853">
      <pivotArea outline="0" fieldPosition="0"/>
    </format>
    <format dxfId="852">
      <pivotArea field="-2" type="button" dataOnly="0" labelOnly="1" outline="0" axis="axisCol" fieldPosition="0"/>
    </format>
    <format dxfId="851">
      <pivotArea type="topRight" dataOnly="0" labelOnly="1" outline="0" fieldPosition="0"/>
    </format>
    <format dxfId="850">
      <pivotArea dataOnly="0" labelOnly="1" outline="0" fieldPosition="0">
        <references count="1">
          <reference field="4294967294" count="5">
            <x v="0"/>
            <x v="1"/>
            <x v="2"/>
            <x v="3"/>
            <x v="4"/>
          </reference>
        </references>
      </pivotArea>
    </format>
    <format dxfId="849">
      <pivotArea outline="0" fieldPosition="0">
        <references count="1">
          <reference field="3" count="0" selected="0"/>
        </references>
      </pivotArea>
    </format>
    <format dxfId="848">
      <pivotArea dataOnly="0" labelOnly="1" outline="0" fieldPosition="0">
        <references count="1">
          <reference field="4294967294" count="5">
            <x v="0"/>
            <x v="1"/>
            <x v="2"/>
            <x v="3"/>
            <x v="4"/>
          </reference>
        </references>
      </pivotArea>
    </format>
    <format dxfId="847">
      <pivotArea outline="0" collapsedLevelsAreSubtotals="1" fieldPosition="0">
        <references count="2">
          <reference field="2" count="0" selected="0"/>
          <reference field="3" count="0" selected="0"/>
        </references>
      </pivotArea>
    </format>
    <format dxfId="846">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76.xml><?xml version="1.0" encoding="utf-8"?>
<pivotTableDefinition xmlns="http://schemas.openxmlformats.org/spreadsheetml/2006/main" name="Tableau croisé dynamique3" cacheId="4"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P26" firstHeaderRow="1" firstDataRow="2" firstDataCol="2" rowPageCount="1" colPageCount="1"/>
  <pivotFields count="18">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items count="21">
        <item x="8"/>
        <item x="17"/>
        <item x="13"/>
        <item x="7"/>
        <item x="10"/>
        <item x="14"/>
        <item x="2"/>
        <item x="12"/>
        <item x="0"/>
        <item x="9"/>
        <item x="18"/>
        <item x="16"/>
        <item x="3"/>
        <item x="15"/>
        <item x="1"/>
        <item x="4"/>
        <item x="11"/>
        <item x="6"/>
        <item x="5"/>
        <item m="1" x="19"/>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14">
    <i>
      <x/>
    </i>
    <i i="1">
      <x v="1"/>
    </i>
    <i i="2">
      <x v="2"/>
    </i>
    <i i="3">
      <x v="3"/>
    </i>
    <i i="4">
      <x v="4"/>
    </i>
    <i i="5">
      <x v="5"/>
    </i>
    <i i="6">
      <x v="6"/>
    </i>
    <i i="7">
      <x v="7"/>
    </i>
    <i i="8">
      <x v="8"/>
    </i>
    <i i="9">
      <x v="9"/>
    </i>
    <i i="10">
      <x v="10"/>
    </i>
    <i i="11">
      <x v="11"/>
    </i>
    <i i="12">
      <x v="12"/>
    </i>
    <i i="13">
      <x v="13"/>
    </i>
  </colItems>
  <pageFields count="1">
    <pageField fld="0" item="1" hier="0"/>
  </pageFields>
  <dataFields count="14">
    <dataField name="Poursuite de l'application des mesures" fld="4" baseField="2" baseItem="19"/>
    <dataField name="Fin application des mesures" fld="5" baseField="2" baseItem="3"/>
    <dataField name="Total Art.57" fld="6" baseField="2" baseItem="9"/>
    <dataField name="Maintien LSSSS" fld="7" baseField="2" baseItem="9"/>
    <dataField name="Poursuite en LPJ" fld="8" baseField="2" baseItem="9"/>
    <dataField name="Total Art. 57.1" fld="9" baseField="2" baseItem="9"/>
    <dataField name="Confirmation de la décision initiale" fld="10" baseField="2" baseItem="9"/>
    <dataField name="Modification de la décision initiale" fld="11" baseField="2" baseItem="9"/>
    <dataField name="Annulation de la décision initiale" fld="12" baseField="2" baseItem="9"/>
    <dataField name="Total examens" fld="13" baseField="2" baseItem="9"/>
    <dataField name="Arrêt de l'intervention" fld="14" baseField="2" baseItem="9"/>
    <dataField name="Référence au PPCP" fld="15" baseField="2" baseItem="9"/>
    <dataField name="Modification de l'entente" fld="16" baseField="2" baseItem="9"/>
    <dataField name="Total réévaluations" fld="17" baseField="2" baseItem="9"/>
  </dataFields>
  <formats count="40">
    <format dxfId="845">
      <pivotArea grandRow="1" outline="0" fieldPosition="0"/>
    </format>
    <format dxfId="844">
      <pivotArea dataOnly="0" labelOnly="1" grandRow="1" outline="0" fieldPosition="0"/>
    </format>
    <format dxfId="843">
      <pivotArea field="3" type="button" dataOnly="0" labelOnly="1" outline="0" axis="axisRow" fieldPosition="0"/>
    </format>
    <format dxfId="842">
      <pivotArea dataOnly="0" labelOnly="1" outline="0" fieldPosition="0">
        <references count="1">
          <reference field="3" count="0"/>
        </references>
      </pivotArea>
    </format>
    <format dxfId="841">
      <pivotArea dataOnly="0" labelOnly="1" grandRow="1" outline="0" fieldPosition="0"/>
    </format>
    <format dxfId="840">
      <pivotArea grandRow="1" outline="0" fieldPosition="0"/>
    </format>
    <format dxfId="839">
      <pivotArea dataOnly="0" labelOnly="1" grandRow="1" outline="0" fieldPosition="0"/>
    </format>
    <format dxfId="838">
      <pivotArea dataOnly="0" labelOnly="1" outline="0" fieldPosition="0">
        <references count="1">
          <reference field="3" count="0"/>
        </references>
      </pivotArea>
    </format>
    <format dxfId="837">
      <pivotArea field="3" type="button" dataOnly="0" labelOnly="1" outline="0" axis="axisRow" fieldPosition="0"/>
    </format>
    <format dxfId="836">
      <pivotArea field="2" type="button" dataOnly="0" labelOnly="1" outline="0" axis="axisRow" fieldPosition="1"/>
    </format>
    <format dxfId="835">
      <pivotArea dataOnly="0" labelOnly="1" outline="0" fieldPosition="0">
        <references count="1">
          <reference field="0" count="1">
            <x v="1"/>
          </reference>
        </references>
      </pivotArea>
    </format>
    <format dxfId="834">
      <pivotArea field="0" type="button" dataOnly="0" labelOnly="1" outline="0" axis="axisPage" fieldPosition="0"/>
    </format>
    <format dxfId="833">
      <pivotArea dataOnly="0" labelOnly="1" outline="0" fieldPosition="0">
        <references count="1">
          <reference field="0" count="1">
            <x v="1"/>
          </reference>
        </references>
      </pivotArea>
    </format>
    <format dxfId="832">
      <pivotArea dataOnly="0" labelOnly="1" outline="0" fieldPosition="0">
        <references count="1">
          <reference field="0" count="1">
            <x v="0"/>
          </reference>
        </references>
      </pivotArea>
    </format>
    <format dxfId="831">
      <pivotArea dataOnly="0" labelOnly="1" outline="0" fieldPosition="0">
        <references count="1">
          <reference field="0" count="1">
            <x v="0"/>
          </reference>
        </references>
      </pivotArea>
    </format>
    <format dxfId="830">
      <pivotArea type="topRight" dataOnly="0" labelOnly="1" outline="0" offset="F1" fieldPosition="0"/>
    </format>
    <format dxfId="829">
      <pivotArea dataOnly="0" labelOnly="1" outline="0" fieldPosition="0">
        <references count="1">
          <reference field="4294967294" count="1">
            <x v="0"/>
          </reference>
        </references>
      </pivotArea>
    </format>
    <format dxfId="828">
      <pivotArea dataOnly="0" labelOnly="1" outline="0" fieldPosition="0">
        <references count="1">
          <reference field="4294967294" count="1">
            <x v="0"/>
          </reference>
        </references>
      </pivotArea>
    </format>
    <format dxfId="827">
      <pivotArea dataOnly="0" labelOnly="1" outline="0" fieldPosition="0">
        <references count="1">
          <reference field="4294967294" count="1">
            <x v="1"/>
          </reference>
        </references>
      </pivotArea>
    </format>
    <format dxfId="826">
      <pivotArea dataOnly="0" labelOnly="1" outline="0" fieldPosition="0">
        <references count="1">
          <reference field="4294967294" count="1">
            <x v="2"/>
          </reference>
        </references>
      </pivotArea>
    </format>
    <format dxfId="825">
      <pivotArea dataOnly="0" labelOnly="1" outline="0" fieldPosition="0">
        <references count="1">
          <reference field="4294967294" count="1">
            <x v="2"/>
          </reference>
        </references>
      </pivotArea>
    </format>
    <format dxfId="824">
      <pivotArea dataOnly="0" labelOnly="1" outline="0" fieldPosition="0">
        <references count="1">
          <reference field="4294967294" count="1">
            <x v="1"/>
          </reference>
        </references>
      </pivotArea>
    </format>
    <format dxfId="823">
      <pivotArea dataOnly="0" labelOnly="1" outline="0" fieldPosition="0">
        <references count="1">
          <reference field="4294967294" count="1">
            <x v="3"/>
          </reference>
        </references>
      </pivotArea>
    </format>
    <format dxfId="822">
      <pivotArea dataOnly="0" labelOnly="1" outline="0" fieldPosition="0">
        <references count="1">
          <reference field="4294967294" count="2">
            <x v="3"/>
            <x v="4"/>
          </reference>
        </references>
      </pivotArea>
    </format>
    <format dxfId="821">
      <pivotArea dataOnly="0" labelOnly="1" outline="0" fieldPosition="0">
        <references count="1">
          <reference field="4294967294" count="1">
            <x v="4"/>
          </reference>
        </references>
      </pivotArea>
    </format>
    <format dxfId="820">
      <pivotArea dataOnly="0" labelOnly="1" outline="0" fieldPosition="0">
        <references count="1">
          <reference field="4294967294" count="1">
            <x v="5"/>
          </reference>
        </references>
      </pivotArea>
    </format>
    <format dxfId="819">
      <pivotArea dataOnly="0" labelOnly="1" outline="0" fieldPosition="0">
        <references count="1">
          <reference field="4294967294" count="1">
            <x v="6"/>
          </reference>
        </references>
      </pivotArea>
    </format>
    <format dxfId="818">
      <pivotArea dataOnly="0" labelOnly="1" outline="0" fieldPosition="0">
        <references count="1">
          <reference field="4294967294" count="1">
            <x v="7"/>
          </reference>
        </references>
      </pivotArea>
    </format>
    <format dxfId="817">
      <pivotArea dataOnly="0" labelOnly="1" outline="0" fieldPosition="0">
        <references count="1">
          <reference field="4294967294" count="1">
            <x v="8"/>
          </reference>
        </references>
      </pivotArea>
    </format>
    <format dxfId="816">
      <pivotArea dataOnly="0" labelOnly="1" outline="0" fieldPosition="0">
        <references count="1">
          <reference field="4294967294" count="1">
            <x v="9"/>
          </reference>
        </references>
      </pivotArea>
    </format>
    <format dxfId="815">
      <pivotArea dataOnly="0" labelOnly="1" outline="0" fieldPosition="0">
        <references count="1">
          <reference field="4294967294" count="1">
            <x v="10"/>
          </reference>
        </references>
      </pivotArea>
    </format>
    <format dxfId="814">
      <pivotArea dataOnly="0" labelOnly="1" outline="0" fieldPosition="0">
        <references count="1">
          <reference field="4294967294" count="1">
            <x v="9"/>
          </reference>
        </references>
      </pivotArea>
    </format>
    <format dxfId="813">
      <pivotArea dataOnly="0" labelOnly="1" outline="0" fieldPosition="0">
        <references count="1">
          <reference field="4294967294" count="1">
            <x v="10"/>
          </reference>
        </references>
      </pivotArea>
    </format>
    <format dxfId="812">
      <pivotArea dataOnly="0" labelOnly="1" outline="0" fieldPosition="0">
        <references count="1">
          <reference field="4294967294" count="1">
            <x v="11"/>
          </reference>
        </references>
      </pivotArea>
    </format>
    <format dxfId="811">
      <pivotArea dataOnly="0" labelOnly="1" outline="0" fieldPosition="0">
        <references count="1">
          <reference field="4294967294" count="1">
            <x v="12"/>
          </reference>
        </references>
      </pivotArea>
    </format>
    <format dxfId="810">
      <pivotArea dataOnly="0" labelOnly="1" outline="0" fieldPosition="0">
        <references count="1">
          <reference field="4294967294" count="1">
            <x v="13"/>
          </reference>
        </references>
      </pivotArea>
    </format>
    <format dxfId="809">
      <pivotArea outline="0" fieldPosition="0"/>
    </format>
    <format dxfId="808">
      <pivotArea dataOnly="0" labelOnly="1" outline="0" fieldPosition="0">
        <references count="1">
          <reference field="4294967294" count="14">
            <x v="0"/>
            <x v="1"/>
            <x v="2"/>
            <x v="3"/>
            <x v="4"/>
            <x v="5"/>
            <x v="6"/>
            <x v="7"/>
            <x v="8"/>
            <x v="9"/>
            <x v="10"/>
            <x v="11"/>
            <x v="12"/>
            <x v="13"/>
          </reference>
        </references>
      </pivotArea>
    </format>
    <format dxfId="807">
      <pivotArea outline="0" collapsedLevelsAreSubtotals="1" fieldPosition="0"/>
    </format>
    <format dxfId="806">
      <pivotArea dataOnly="0" labelOnly="1" outline="0" fieldPosition="0">
        <references count="1">
          <reference field="4294967294" count="14">
            <x v="0"/>
            <x v="1"/>
            <x v="2"/>
            <x v="3"/>
            <x v="4"/>
            <x v="5"/>
            <x v="6"/>
            <x v="7"/>
            <x v="8"/>
            <x v="9"/>
            <x v="10"/>
            <x v="11"/>
            <x v="12"/>
            <x v="13"/>
          </reference>
        </references>
      </pivotArea>
    </format>
  </formats>
  <pivotTableStyleInfo showRowHeaders="1" showColHeaders="1" showRowStripes="0" showColStripes="0" showLastColumn="1"/>
</pivotTableDefinition>
</file>

<file path=xl/pivotTables/pivotTable77.xml><?xml version="1.0" encoding="utf-8"?>
<pivotTableDefinition xmlns="http://schemas.openxmlformats.org/spreadsheetml/2006/main" name="Tableau croisé dynamique4" cacheId="3"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H26" firstHeaderRow="1" firstDataRow="2" firstDataCol="2" rowPageCount="1" colPageCount="1"/>
  <pivotFields count="89">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0">
        <item x="8"/>
        <item x="16"/>
        <item x="12"/>
        <item x="7"/>
        <item x="17"/>
        <item x="13"/>
        <item x="2"/>
        <item x="11"/>
        <item x="0"/>
        <item x="9"/>
        <item x="18"/>
        <item x="15"/>
        <item x="3"/>
        <item x="14"/>
        <item x="1"/>
        <item x="4"/>
        <item x="10"/>
        <item x="6"/>
        <item x="5"/>
        <item t="default"/>
      </items>
    </pivotField>
    <pivotField axis="axisRow" compact="0" outline="0" subtotalTop="0" showAll="0" includeNewItemsInFilter="1" sortType="ascending" defaultSubtotal="0">
      <items count="16">
        <item x="0"/>
        <item x="1"/>
        <item x="2"/>
        <item x="3"/>
        <item x="12"/>
        <item x="4"/>
        <item x="5"/>
        <item x="6"/>
        <item x="7"/>
        <item x="8"/>
        <item x="13"/>
        <item x="14"/>
        <item x="9"/>
        <item x="10"/>
        <item x="11"/>
        <item x="15"/>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1" hier="0"/>
  </pageFields>
  <dataFields count="6">
    <dataField name="Délai moyen entre date ordonnance et date de réception demande" fld="44" baseField="2" baseItem="18" numFmtId="2"/>
    <dataField name="Délai moyen entre date de réception demande et date assign. resp. ou pigiste" fld="49" baseField="2" baseItem="8" numFmtId="4"/>
    <dataField name="Durée moyenne entre date récept. dem. et date transmission rapport " fld="54" baseField="2" baseItem="8" numFmtId="4"/>
    <dataField name="Nombre expertises commandées" fld="59" baseField="2" baseItem="8" numFmtId="164"/>
    <dataField name="Nb expertises réalisées" fld="64" baseField="2" baseItem="8" numFmtId="164"/>
    <dataField name="Nb usagers concernés par expertises réalisées" fld="69" baseField="2" baseItem="8" numFmtId="164"/>
  </dataFields>
  <formats count="32">
    <format dxfId="805">
      <pivotArea field="3" type="button" dataOnly="0" labelOnly="1" outline="0" axis="axisRow" fieldPosition="0"/>
    </format>
    <format dxfId="804">
      <pivotArea dataOnly="0" labelOnly="1" outline="0" fieldPosition="0">
        <references count="1">
          <reference field="3" count="0"/>
        </references>
      </pivotArea>
    </format>
    <format dxfId="803">
      <pivotArea dataOnly="0" labelOnly="1" grandRow="1" outline="0" fieldPosition="0"/>
    </format>
    <format dxfId="802">
      <pivotArea grandRow="1" outline="0" fieldPosition="0"/>
    </format>
    <format dxfId="801">
      <pivotArea dataOnly="0" labelOnly="1" grandRow="1" outline="0" fieldPosition="0"/>
    </format>
    <format dxfId="800">
      <pivotArea dataOnly="0" labelOnly="1" outline="0" fieldPosition="0">
        <references count="1">
          <reference field="3" count="0"/>
        </references>
      </pivotArea>
    </format>
    <format dxfId="799">
      <pivotArea field="3" type="button" dataOnly="0" labelOnly="1" outline="0" axis="axisRow" fieldPosition="0"/>
    </format>
    <format dxfId="798">
      <pivotArea field="2" type="button" dataOnly="0" labelOnly="1" outline="0" axis="axisRow" fieldPosition="1"/>
    </format>
    <format dxfId="797">
      <pivotArea dataOnly="0" labelOnly="1" outline="0" fieldPosition="0">
        <references count="1">
          <reference field="0" count="1">
            <x v="1"/>
          </reference>
        </references>
      </pivotArea>
    </format>
    <format dxfId="796">
      <pivotArea field="0" type="button" dataOnly="0" labelOnly="1" outline="0" axis="axisPage" fieldPosition="0"/>
    </format>
    <format dxfId="795">
      <pivotArea dataOnly="0" labelOnly="1" outline="0" fieldPosition="0">
        <references count="1">
          <reference field="0" count="1">
            <x v="1"/>
          </reference>
        </references>
      </pivotArea>
    </format>
    <format dxfId="794">
      <pivotArea dataOnly="0" labelOnly="1" outline="0" fieldPosition="0">
        <references count="1">
          <reference field="0" count="1">
            <x v="0"/>
          </reference>
        </references>
      </pivotArea>
    </format>
    <format dxfId="793">
      <pivotArea dataOnly="0" labelOnly="1" outline="0" fieldPosition="0">
        <references count="1">
          <reference field="0" count="1">
            <x v="0"/>
          </reference>
        </references>
      </pivotArea>
    </format>
    <format dxfId="792">
      <pivotArea grandRow="1" outline="0" fieldPosition="0"/>
    </format>
    <format dxfId="791">
      <pivotArea outline="0" fieldPosition="0"/>
    </format>
    <format dxfId="790">
      <pivotArea field="-2" type="button" dataOnly="0" labelOnly="1" outline="0" axis="axisCol" fieldPosition="0"/>
    </format>
    <format dxfId="789">
      <pivotArea type="topRight" dataOnly="0" labelOnly="1" outline="0" fieldPosition="0"/>
    </format>
    <format dxfId="788">
      <pivotArea dataOnly="0" labelOnly="1" outline="0" fieldPosition="0">
        <references count="1">
          <reference field="4294967294" count="6">
            <x v="0"/>
            <x v="1"/>
            <x v="2"/>
            <x v="3"/>
            <x v="4"/>
            <x v="5"/>
          </reference>
        </references>
      </pivotArea>
    </format>
    <format dxfId="787">
      <pivotArea dataOnly="0" labelOnly="1" outline="0" fieldPosition="0">
        <references count="1">
          <reference field="4294967294" count="6">
            <x v="0"/>
            <x v="1"/>
            <x v="2"/>
            <x v="3"/>
            <x v="4"/>
            <x v="5"/>
          </reference>
        </references>
      </pivotArea>
    </format>
    <format dxfId="786">
      <pivotArea outline="0" fieldPosition="0">
        <references count="1">
          <reference field="4294967294" count="2" selected="0">
            <x v="0"/>
            <x v="1"/>
          </reference>
        </references>
      </pivotArea>
    </format>
    <format dxfId="785">
      <pivotArea outline="0" fieldPosition="0">
        <references count="1">
          <reference field="4294967294" count="1">
            <x v="1"/>
          </reference>
        </references>
      </pivotArea>
    </format>
    <format dxfId="784">
      <pivotArea outline="0" fieldPosition="0">
        <references count="1">
          <reference field="4294967294" count="1">
            <x v="2"/>
          </reference>
        </references>
      </pivotArea>
    </format>
    <format dxfId="783">
      <pivotArea outline="0" fieldPosition="0">
        <references count="1">
          <reference field="4294967294" count="1">
            <x v="3"/>
          </reference>
        </references>
      </pivotArea>
    </format>
    <format dxfId="782">
      <pivotArea outline="0" fieldPosition="0">
        <references count="1">
          <reference field="4294967294" count="2" selected="0">
            <x v="4"/>
            <x v="5"/>
          </reference>
        </references>
      </pivotArea>
    </format>
    <format dxfId="781">
      <pivotArea outline="0" fieldPosition="0">
        <references count="1">
          <reference field="4294967294" count="1" selected="0">
            <x v="3"/>
          </reference>
        </references>
      </pivotArea>
    </format>
    <format dxfId="780">
      <pivotArea outline="0" fieldPosition="0"/>
    </format>
    <format dxfId="779">
      <pivotArea field="-2" type="button" dataOnly="0" labelOnly="1" outline="0" axis="axisCol" fieldPosition="0"/>
    </format>
    <format dxfId="778">
      <pivotArea type="topRight" dataOnly="0" labelOnly="1" outline="0" fieldPosition="0"/>
    </format>
    <format dxfId="777">
      <pivotArea dataOnly="0" labelOnly="1" outline="0" fieldPosition="0">
        <references count="1">
          <reference field="4294967294" count="6">
            <x v="0"/>
            <x v="1"/>
            <x v="2"/>
            <x v="3"/>
            <x v="4"/>
            <x v="5"/>
          </reference>
        </references>
      </pivotArea>
    </format>
    <format dxfId="776">
      <pivotArea field="3" grandRow="1" outline="0" axis="axisRow" fieldPosition="0">
        <references count="1">
          <reference field="4294967294" count="3" selected="0">
            <x v="0"/>
            <x v="1"/>
            <x v="2"/>
          </reference>
        </references>
      </pivotArea>
    </format>
    <format dxfId="775">
      <pivotArea outline="0" fieldPosition="0"/>
    </format>
    <format dxfId="774">
      <pivotArea dataOnly="0" labelOnly="1" outline="0" fieldPosition="0">
        <references count="1">
          <reference field="4294967294" count="6">
            <x v="0"/>
            <x v="1"/>
            <x v="2"/>
            <x v="3"/>
            <x v="4"/>
            <x v="5"/>
          </reference>
        </references>
      </pivotArea>
    </format>
  </formats>
  <pivotTableStyleInfo showRowHeaders="1" showColHeaders="1" showRowStripes="0" showColStripes="0" showLastColumn="1"/>
</pivotTableDefinition>
</file>

<file path=xl/pivotTables/pivotTable78.xml><?xml version="1.0" encoding="utf-8"?>
<pivotTableDefinition xmlns="http://schemas.openxmlformats.org/spreadsheetml/2006/main" name="Tableau croisé dynamique5" cacheId="3"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89">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0">
        <item x="8"/>
        <item x="16"/>
        <item x="12"/>
        <item x="7"/>
        <item x="17"/>
        <item x="13"/>
        <item x="2"/>
        <item x="11"/>
        <item x="0"/>
        <item x="9"/>
        <item x="18"/>
        <item x="15"/>
        <item x="3"/>
        <item x="14"/>
        <item x="1"/>
        <item x="4"/>
        <item x="10"/>
        <item x="6"/>
        <item x="5"/>
        <item t="default"/>
      </items>
    </pivotField>
    <pivotField axis="axisRow" compact="0" outline="0" subtotalTop="0" showAll="0" includeNewItemsInFilter="1" sortType="ascending" defaultSubtotal="0">
      <items count="16">
        <item x="0"/>
        <item x="1"/>
        <item x="2"/>
        <item x="3"/>
        <item x="12"/>
        <item x="4"/>
        <item x="5"/>
        <item x="6"/>
        <item x="7"/>
        <item x="8"/>
        <item x="13"/>
        <item x="14"/>
        <item x="9"/>
        <item x="10"/>
        <item x="11"/>
        <item x="15"/>
      </items>
    </pivotField>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Au début de l'année" fld="5" baseField="2" baseItem="0"/>
    <dataField name="Nouveaux durant l'année" fld="10" baseField="2" baseItem="0"/>
    <dataField name="Total durant l'année" fld="15" baseField="2" baseItem="0"/>
    <dataField name="Départs durant l'année" fld="20" baseField="2" baseItem="0"/>
    <dataField name="À la fin de l'année" fld="25" baseField="2" baseItem="0"/>
    <dataField name="Nombre moyen" fld="30" baseField="2" baseItem="0"/>
    <dataField name="Durée moyenne d'attente" fld="35" baseField="3" baseItem="0"/>
    <dataField name="Durée moyenne d'intervention" fld="40" baseField="3" baseItem="0"/>
  </dataFields>
  <formats count="30">
    <format dxfId="773">
      <pivotArea grandRow="1" outline="0" fieldPosition="0"/>
    </format>
    <format dxfId="772">
      <pivotArea dataOnly="0" labelOnly="1" grandRow="1" outline="0" fieldPosition="0"/>
    </format>
    <format dxfId="771">
      <pivotArea field="3" type="button" dataOnly="0" labelOnly="1" outline="0" axis="axisRow" fieldPosition="0"/>
    </format>
    <format dxfId="770">
      <pivotArea dataOnly="0" labelOnly="1" outline="0" fieldPosition="0">
        <references count="1">
          <reference field="4294967294" count="0"/>
        </references>
      </pivotArea>
    </format>
    <format dxfId="769">
      <pivotArea dataOnly="0" labelOnly="1" outline="0" fieldPosition="0">
        <references count="1">
          <reference field="3" count="0"/>
        </references>
      </pivotArea>
    </format>
    <format dxfId="768">
      <pivotArea dataOnly="0" labelOnly="1" grandRow="1" outline="0" fieldPosition="0"/>
    </format>
    <format dxfId="767">
      <pivotArea grandRow="1" outline="0" fieldPosition="0"/>
    </format>
    <format dxfId="766">
      <pivotArea dataOnly="0" labelOnly="1" grandRow="1" outline="0" fieldPosition="0"/>
    </format>
    <format dxfId="765">
      <pivotArea dataOnly="0" labelOnly="1" outline="0" fieldPosition="0">
        <references count="1">
          <reference field="3" count="0"/>
        </references>
      </pivotArea>
    </format>
    <format dxfId="764">
      <pivotArea field="3" type="button" dataOnly="0" labelOnly="1" outline="0" axis="axisRow" fieldPosition="0"/>
    </format>
    <format dxfId="763">
      <pivotArea field="2" type="button" dataOnly="0" labelOnly="1" outline="0" axis="axisRow" fieldPosition="1"/>
    </format>
    <format dxfId="762">
      <pivotArea dataOnly="0" labelOnly="1" outline="0" fieldPosition="0">
        <references count="1">
          <reference field="4294967294" count="0"/>
        </references>
      </pivotArea>
    </format>
    <format dxfId="761">
      <pivotArea dataOnly="0" labelOnly="1" outline="0" fieldPosition="0">
        <references count="1">
          <reference field="0" count="1">
            <x v="1"/>
          </reference>
        </references>
      </pivotArea>
    </format>
    <format dxfId="760">
      <pivotArea field="0" type="button" dataOnly="0" labelOnly="1" outline="0" axis="axisPage" fieldPosition="0"/>
    </format>
    <format dxfId="759">
      <pivotArea dataOnly="0" labelOnly="1" outline="0" fieldPosition="0">
        <references count="1">
          <reference field="0" count="1">
            <x v="1"/>
          </reference>
        </references>
      </pivotArea>
    </format>
    <format dxfId="758">
      <pivotArea dataOnly="0" labelOnly="1" outline="0" fieldPosition="0">
        <references count="1">
          <reference field="0" count="1">
            <x v="0"/>
          </reference>
        </references>
      </pivotArea>
    </format>
    <format dxfId="757">
      <pivotArea dataOnly="0" labelOnly="1" outline="0" fieldPosition="0">
        <references count="1">
          <reference field="0" count="1">
            <x v="0"/>
          </reference>
        </references>
      </pivotArea>
    </format>
    <format dxfId="756">
      <pivotArea field="3" grandRow="1" outline="0" axis="axisRow" fieldPosition="0">
        <references count="1">
          <reference field="4294967294" count="1" selected="0">
            <x v="5"/>
          </reference>
        </references>
      </pivotArea>
    </format>
    <format dxfId="755">
      <pivotArea field="3" grandRow="1" outline="0" axis="axisRow" fieldPosition="0">
        <references count="1">
          <reference field="4294967294" count="1" selected="0">
            <x v="6"/>
          </reference>
        </references>
      </pivotArea>
    </format>
    <format dxfId="754">
      <pivotArea field="3" grandRow="1" outline="0" axis="axisRow" fieldPosition="0">
        <references count="1">
          <reference field="4294967294" count="1" selected="0">
            <x v="7"/>
          </reference>
        </references>
      </pivotArea>
    </format>
    <format dxfId="753">
      <pivotArea outline="0" fieldPosition="0"/>
    </format>
    <format dxfId="752">
      <pivotArea dataOnly="0" labelOnly="1" outline="0" fieldPosition="0">
        <references count="1">
          <reference field="4294967294" count="8">
            <x v="0"/>
            <x v="1"/>
            <x v="2"/>
            <x v="3"/>
            <x v="4"/>
            <x v="5"/>
            <x v="6"/>
            <x v="7"/>
          </reference>
        </references>
      </pivotArea>
    </format>
    <format dxfId="751">
      <pivotArea outline="0" fieldPosition="0"/>
    </format>
    <format dxfId="750">
      <pivotArea field="-2" type="button" dataOnly="0" labelOnly="1" outline="0" axis="axisCol" fieldPosition="0"/>
    </format>
    <format dxfId="749">
      <pivotArea type="topRight" dataOnly="0" labelOnly="1" outline="0" fieldPosition="0"/>
    </format>
    <format dxfId="748">
      <pivotArea dataOnly="0" labelOnly="1" outline="0" fieldPosition="0">
        <references count="1">
          <reference field="4294967294" count="8">
            <x v="0"/>
            <x v="1"/>
            <x v="2"/>
            <x v="3"/>
            <x v="4"/>
            <x v="5"/>
            <x v="6"/>
            <x v="7"/>
          </reference>
        </references>
      </pivotArea>
    </format>
    <format dxfId="747">
      <pivotArea outline="0" fieldPosition="0"/>
    </format>
    <format dxfId="746">
      <pivotArea field="-2" type="button" dataOnly="0" labelOnly="1" outline="0" axis="axisCol" fieldPosition="0"/>
    </format>
    <format dxfId="745">
      <pivotArea type="topRight" dataOnly="0" labelOnly="1" outline="0" fieldPosition="0"/>
    </format>
    <format dxfId="744">
      <pivotArea dataOnly="0" labelOnly="1" outline="0" fieldPosition="0">
        <references count="1">
          <reference field="4294967294" count="8">
            <x v="0"/>
            <x v="1"/>
            <x v="2"/>
            <x v="3"/>
            <x v="4"/>
            <x v="5"/>
            <x v="6"/>
            <x v="7"/>
          </reference>
        </references>
      </pivotArea>
    </format>
  </formats>
  <pivotTableStyleInfo showRowHeaders="1" showColHeaders="1" showRowStripes="0" showColStripes="0" showLastColumn="1"/>
</pivotTableDefinition>
</file>

<file path=xl/pivotTables/pivotTable79.xml><?xml version="1.0" encoding="utf-8"?>
<pivotTableDefinition xmlns="http://schemas.openxmlformats.org/spreadsheetml/2006/main" name="Tableau croisé dynamique6" cacheId="3"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G26" firstHeaderRow="1" firstDataRow="2" firstDataCol="2" rowPageCount="1" colPageCount="1"/>
  <pivotFields count="89">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0">
        <item x="8"/>
        <item x="16"/>
        <item x="12"/>
        <item x="7"/>
        <item x="17"/>
        <item x="13"/>
        <item x="2"/>
        <item x="11"/>
        <item x="0"/>
        <item x="9"/>
        <item x="18"/>
        <item x="15"/>
        <item x="3"/>
        <item x="14"/>
        <item x="1"/>
        <item x="4"/>
        <item x="10"/>
        <item x="6"/>
        <item x="5"/>
        <item t="default"/>
      </items>
    </pivotField>
    <pivotField axis="axisRow" compact="0" outline="0" subtotalTop="0" showAll="0" includeNewItemsInFilter="1" sortType="ascending" defaultSubtotal="0">
      <items count="16">
        <item x="0"/>
        <item x="1"/>
        <item x="2"/>
        <item x="3"/>
        <item x="12"/>
        <item x="4"/>
        <item x="5"/>
        <item x="6"/>
        <item x="7"/>
        <item x="8"/>
        <item x="13"/>
        <item x="14"/>
        <item x="9"/>
        <item x="10"/>
        <item x="11"/>
        <item x="15"/>
      </items>
    </pivotField>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1" hier="0"/>
  </pageFields>
  <dataFields count="5">
    <dataField name="Au début de l'année" fld="6" baseField="2" baseItem="9"/>
    <dataField name="Nouveaux durant l'année" fld="11" baseField="2" baseItem="9"/>
    <dataField name="Total durant l'année" fld="16" baseField="2" baseItem="9"/>
    <dataField name="Départs durant l'année" fld="21" baseField="2" baseItem="9"/>
    <dataField name="À la fin de l'année" fld="26" baseField="2" baseItem="9"/>
  </dataFields>
  <formats count="29">
    <format dxfId="743">
      <pivotArea grandRow="1" outline="0" fieldPosition="0"/>
    </format>
    <format dxfId="742">
      <pivotArea grandRow="1" outline="0" fieldPosition="0"/>
    </format>
    <format dxfId="741">
      <pivotArea type="origin" dataOnly="0" labelOnly="1" outline="0" fieldPosition="0"/>
    </format>
    <format dxfId="740">
      <pivotArea type="origin" dataOnly="0" labelOnly="1" outline="0" fieldPosition="0"/>
    </format>
    <format dxfId="739">
      <pivotArea outline="0" fieldPosition="0"/>
    </format>
    <format dxfId="738">
      <pivotArea dataOnly="0" labelOnly="1" outline="0" fieldPosition="0">
        <references count="1">
          <reference field="3" count="0"/>
        </references>
      </pivotArea>
    </format>
    <format dxfId="737">
      <pivotArea dataOnly="0" labelOnly="1" grandRow="1" outline="0" fieldPosition="0"/>
    </format>
    <format dxfId="736">
      <pivotArea dataOnly="0" labelOnly="1" outline="0" fieldPosition="0">
        <references count="1">
          <reference field="3" count="0"/>
        </references>
      </pivotArea>
    </format>
    <format dxfId="735">
      <pivotArea dataOnly="0" labelOnly="1" grandRow="1" outline="0" fieldPosition="0"/>
    </format>
    <format dxfId="734">
      <pivotArea outline="0" fieldPosition="0"/>
    </format>
    <format dxfId="733">
      <pivotArea field="3" type="button" dataOnly="0" labelOnly="1" outline="0" axis="axisRow" fieldPosition="0"/>
    </format>
    <format dxfId="732">
      <pivotArea dataOnly="0" labelOnly="1" outline="0" fieldPosition="0">
        <references count="1">
          <reference field="4294967294" count="0"/>
        </references>
      </pivotArea>
    </format>
    <format dxfId="731">
      <pivotArea outline="0" fieldPosition="0"/>
    </format>
    <format dxfId="730">
      <pivotArea dataOnly="0" labelOnly="1" outline="0" fieldPosition="0">
        <references count="1">
          <reference field="3" count="0"/>
        </references>
      </pivotArea>
    </format>
    <format dxfId="729">
      <pivotArea dataOnly="0" labelOnly="1" grandRow="1" outline="0" fieldPosition="0"/>
    </format>
    <format dxfId="728">
      <pivotArea outline="0" fieldPosition="0">
        <references count="1">
          <reference field="3" count="0" selected="0"/>
        </references>
      </pivotArea>
    </format>
    <format dxfId="727">
      <pivotArea dataOnly="0" labelOnly="1" outline="0" fieldPosition="0">
        <references count="1">
          <reference field="3" count="0"/>
        </references>
      </pivotArea>
    </format>
    <format dxfId="726">
      <pivotArea field="3" type="button" dataOnly="0" labelOnly="1" outline="0" axis="axisRow" fieldPosition="0"/>
    </format>
    <format dxfId="725">
      <pivotArea field="2" type="button" dataOnly="0" labelOnly="1" outline="0" axis="axisRow" fieldPosition="1"/>
    </format>
    <format dxfId="724">
      <pivotArea dataOnly="0" labelOnly="1" outline="0" fieldPosition="0">
        <references count="1">
          <reference field="4294967294" count="0"/>
        </references>
      </pivotArea>
    </format>
    <format dxfId="723">
      <pivotArea grandRow="1" outline="0" fieldPosition="0"/>
    </format>
    <format dxfId="722">
      <pivotArea dataOnly="0" labelOnly="1" grandRow="1" outline="0" fieldPosition="0"/>
    </format>
    <format dxfId="721">
      <pivotArea dataOnly="0" labelOnly="1" outline="0" fieldPosition="0">
        <references count="1">
          <reference field="0" count="1">
            <x v="1"/>
          </reference>
        </references>
      </pivotArea>
    </format>
    <format dxfId="720">
      <pivotArea field="0" type="button" dataOnly="0" labelOnly="1" outline="0" axis="axisPage" fieldPosition="0"/>
    </format>
    <format dxfId="719">
      <pivotArea dataOnly="0" labelOnly="1" outline="0" fieldPosition="0">
        <references count="1">
          <reference field="0" count="1">
            <x v="1"/>
          </reference>
        </references>
      </pivotArea>
    </format>
    <format dxfId="718">
      <pivotArea dataOnly="0" labelOnly="1" outline="0" fieldPosition="0">
        <references count="1">
          <reference field="0" count="1">
            <x v="0"/>
          </reference>
        </references>
      </pivotArea>
    </format>
    <format dxfId="717">
      <pivotArea dataOnly="0" labelOnly="1" outline="0" fieldPosition="0">
        <references count="1">
          <reference field="0" count="1">
            <x v="0"/>
          </reference>
        </references>
      </pivotArea>
    </format>
    <format>
      <pivotArea outline="0" fieldPosition="0"/>
    </format>
    <format>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Tableau croisé dynamique6" cacheId="17"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5" firstHeaderRow="1" firstDataRow="2" firstDataCol="2" rowPageCount="1" colPageCount="1"/>
  <pivotFields count="110">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h="1"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19">
    <i>
      <x/>
      <x v="8"/>
    </i>
    <i>
      <x v="1"/>
      <x v="14"/>
    </i>
    <i>
      <x v="2"/>
      <x v="6"/>
    </i>
    <i>
      <x v="3"/>
      <x v="12"/>
    </i>
    <i>
      <x v="4"/>
      <x v="5"/>
    </i>
    <i>
      <x v="5"/>
      <x v="11"/>
    </i>
    <i r="1">
      <x v="13"/>
    </i>
    <i r="1">
      <x v="15"/>
    </i>
    <i r="1">
      <x v="18"/>
    </i>
    <i>
      <x v="6"/>
      <x v="17"/>
    </i>
    <i>
      <x v="7"/>
      <x v="3"/>
    </i>
    <i>
      <x v="8"/>
      <x/>
    </i>
    <i>
      <x v="9"/>
      <x v="9"/>
    </i>
    <i>
      <x v="10"/>
      <x v="1"/>
    </i>
    <i>
      <x v="11"/>
      <x v="4"/>
    </i>
    <i>
      <x v="12"/>
      <x v="16"/>
    </i>
    <i>
      <x v="13"/>
      <x v="7"/>
    </i>
    <i>
      <x v="14"/>
      <x v="2"/>
    </i>
    <i t="grand">
      <x/>
    </i>
  </rowItems>
  <colFields count="1">
    <field x="-2"/>
  </colFields>
  <colItems count="7">
    <i>
      <x/>
    </i>
    <i i="1">
      <x v="1"/>
    </i>
    <i i="2">
      <x v="2"/>
    </i>
    <i i="3">
      <x v="3"/>
    </i>
    <i i="4">
      <x v="4"/>
    </i>
    <i i="5">
      <x v="5"/>
    </i>
    <i i="6">
      <x v="6"/>
    </i>
  </colItems>
  <pageFields count="1">
    <pageField fld="0" item="1" hier="0"/>
  </pageFields>
  <dataFields count="7">
    <dataField name="Négligence" fld="11" baseField="0" baseItem="0" numFmtId="4"/>
    <dataField name="Abus physique" fld="12" baseField="0" baseItem="0" numFmtId="4"/>
    <dataField name="Abus_x000a_sexuel" fld="13" baseField="0" baseItem="0" numFmtId="4"/>
    <dataField name="Trouble de_x000a_comportement" fld="14" baseField="0" baseItem="0" numFmtId="4"/>
    <dataField name="Abandon" fld="15" baseField="0" baseItem="0" numFmtId="4"/>
    <dataField name="Mauvais_x000a_traitements_x000a_psychologiques" fld="16" baseField="0" baseItem="0" numFmtId="4"/>
    <dataField name="Total" fld="17" baseField="0" baseItem="0" numFmtId="2"/>
  </dataFields>
  <formats count="32">
    <format dxfId="2098">
      <pivotArea outline="0" fieldPosition="0">
        <references count="1">
          <reference field="4294967294" count="1" selected="0">
            <x v="0"/>
          </reference>
        </references>
      </pivotArea>
    </format>
    <format dxfId="2097">
      <pivotArea field="-2" type="button" dataOnly="0" labelOnly="1" outline="0" axis="axisCol" fieldPosition="0"/>
    </format>
    <format dxfId="2096">
      <pivotArea outline="0" fieldPosition="0">
        <references count="1">
          <reference field="4294967294" count="1" selected="0">
            <x v="5"/>
          </reference>
        </references>
      </pivotArea>
    </format>
    <format dxfId="2095">
      <pivotArea outline="0" fieldPosition="0">
        <references count="1">
          <reference field="4294967294" count="1" selected="0">
            <x v="0"/>
          </reference>
        </references>
      </pivotArea>
    </format>
    <format dxfId="2094">
      <pivotArea field="-2" type="button" dataOnly="0" labelOnly="1" outline="0" axis="axisCol" fieldPosition="0"/>
    </format>
    <format dxfId="2093">
      <pivotArea outline="0" fieldPosition="0">
        <references count="1">
          <reference field="4294967294" count="1" selected="0">
            <x v="1"/>
          </reference>
        </references>
      </pivotArea>
    </format>
    <format dxfId="2092">
      <pivotArea type="topRight" dataOnly="0" labelOnly="1" outline="0" fieldPosition="0"/>
    </format>
    <format dxfId="2091">
      <pivotArea outline="0" fieldPosition="0">
        <references count="1">
          <reference field="4294967294" count="1" selected="0">
            <x v="2"/>
          </reference>
        </references>
      </pivotArea>
    </format>
    <format dxfId="2090">
      <pivotArea outline="0" fieldPosition="0">
        <references count="1">
          <reference field="4294967294" count="1" selected="0">
            <x v="3"/>
          </reference>
        </references>
      </pivotArea>
    </format>
    <format dxfId="2089">
      <pivotArea outline="0" fieldPosition="0">
        <references count="1">
          <reference field="4294967294" count="1" selected="0">
            <x v="4"/>
          </reference>
        </references>
      </pivotArea>
    </format>
    <format dxfId="2088">
      <pivotArea outline="0" fieldPosition="0">
        <references count="1">
          <reference field="4294967294" count="1" selected="0">
            <x v="5"/>
          </reference>
        </references>
      </pivotArea>
    </format>
    <format dxfId="2087">
      <pivotArea type="topRight" dataOnly="0" labelOnly="1" outline="0" offset="E1" fieldPosition="0"/>
    </format>
    <format dxfId="2086">
      <pivotArea dataOnly="0" labelOnly="1" outline="0" fieldPosition="0">
        <references count="1">
          <reference field="4294967294" count="1">
            <x v="5"/>
          </reference>
        </references>
      </pivotArea>
    </format>
    <format dxfId="2085">
      <pivotArea dataOnly="0" outline="0" fieldPosition="0">
        <references count="1">
          <reference field="4294967294" count="1">
            <x v="0"/>
          </reference>
        </references>
      </pivotArea>
    </format>
    <format dxfId="2084">
      <pivotArea dataOnly="0" outline="0" fieldPosition="0">
        <references count="1">
          <reference field="4294967294" count="1">
            <x v="1"/>
          </reference>
        </references>
      </pivotArea>
    </format>
    <format dxfId="2083">
      <pivotArea dataOnly="0" outline="0" fieldPosition="0">
        <references count="1">
          <reference field="4294967294" count="1">
            <x v="2"/>
          </reference>
        </references>
      </pivotArea>
    </format>
    <format dxfId="2082">
      <pivotArea dataOnly="0" outline="0" fieldPosition="0">
        <references count="1">
          <reference field="4294967294" count="1">
            <x v="3"/>
          </reference>
        </references>
      </pivotArea>
    </format>
    <format dxfId="2081">
      <pivotArea dataOnly="0" outline="0" fieldPosition="0">
        <references count="1">
          <reference field="4294967294" count="1">
            <x v="4"/>
          </reference>
        </references>
      </pivotArea>
    </format>
    <format dxfId="2080">
      <pivotArea outline="0" fieldPosition="0">
        <references count="1">
          <reference field="4294967294" count="1">
            <x v="5"/>
          </reference>
        </references>
      </pivotArea>
    </format>
    <format dxfId="2079">
      <pivotArea grandRow="1" outline="0" fieldPosition="0"/>
    </format>
    <format dxfId="2078">
      <pivotArea dataOnly="0" labelOnly="1" outline="0" fieldPosition="0">
        <references count="1">
          <reference field="3" count="0"/>
        </references>
      </pivotArea>
    </format>
    <format dxfId="2077">
      <pivotArea field="3" type="button" dataOnly="0" labelOnly="1" outline="0" axis="axisRow" fieldPosition="0"/>
    </format>
    <format dxfId="2076">
      <pivotArea field="2" type="button" dataOnly="0" labelOnly="1" outline="0" axis="axisRow" fieldPosition="1"/>
    </format>
    <format dxfId="2075">
      <pivotArea dataOnly="0" labelOnly="1" outline="0" fieldPosition="0">
        <references count="1">
          <reference field="4294967294" count="0"/>
        </references>
      </pivotArea>
    </format>
    <format dxfId="2074">
      <pivotArea dataOnly="0" labelOnly="1" outline="0" fieldPosition="0">
        <references count="1">
          <reference field="0" count="1">
            <x v="1"/>
          </reference>
        </references>
      </pivotArea>
    </format>
    <format dxfId="2073">
      <pivotArea field="0" type="button" dataOnly="0" labelOnly="1" outline="0" axis="axisPage" fieldPosition="0"/>
    </format>
    <format dxfId="2072">
      <pivotArea dataOnly="0" labelOnly="1" outline="0" fieldPosition="0">
        <references count="1">
          <reference field="0" count="1">
            <x v="1"/>
          </reference>
        </references>
      </pivotArea>
    </format>
    <format dxfId="2071">
      <pivotArea dataOnly="0" labelOnly="1" outline="0" fieldPosition="0">
        <references count="1">
          <reference field="0" count="1">
            <x v="0"/>
          </reference>
        </references>
      </pivotArea>
    </format>
    <format dxfId="2070">
      <pivotArea outline="0" fieldPosition="0">
        <references count="1">
          <reference field="4294967294" count="1">
            <x v="6"/>
          </reference>
        </references>
      </pivotArea>
    </format>
    <format dxfId="2069">
      <pivotArea field="3" type="button" dataOnly="0" labelOnly="1" outline="0" axis="axisRow" fieldPosition="0"/>
    </format>
    <format dxfId="2068">
      <pivotArea field="2" type="button" dataOnly="0" labelOnly="1" outline="0" axis="axisRow" fieldPosition="1"/>
    </format>
    <format dxfId="2067">
      <pivotArea dataOnly="0" labelOnly="1" outline="0" fieldPosition="0">
        <references count="1">
          <reference field="4294967294" count="0"/>
        </references>
      </pivotArea>
    </format>
  </formats>
  <pivotTableStyleInfo showRowHeaders="1" showColHeaders="1" showRowStripes="0" showColStripes="0" showLastColumn="1"/>
</pivotTableDefinition>
</file>

<file path=xl/pivotTables/pivotTable80.xml><?xml version="1.0" encoding="utf-8"?>
<pivotTableDefinition xmlns="http://schemas.openxmlformats.org/spreadsheetml/2006/main" name="Tableau croisé dynamique1" cacheId="3"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G26" firstHeaderRow="1" firstDataRow="2" firstDataCol="2" rowPageCount="1" colPageCount="1"/>
  <pivotFields count="89">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0">
        <item x="8"/>
        <item x="16"/>
        <item x="12"/>
        <item x="7"/>
        <item x="17"/>
        <item x="13"/>
        <item x="2"/>
        <item x="11"/>
        <item x="0"/>
        <item x="9"/>
        <item x="18"/>
        <item x="15"/>
        <item x="3"/>
        <item x="14"/>
        <item x="1"/>
        <item x="4"/>
        <item x="10"/>
        <item x="6"/>
        <item x="5"/>
        <item t="default"/>
      </items>
    </pivotField>
    <pivotField axis="axisRow" compact="0" outline="0" subtotalTop="0" showAll="0" includeNewItemsInFilter="1" sortType="ascending" defaultSubtotal="0">
      <items count="16">
        <item x="0"/>
        <item x="1"/>
        <item x="2"/>
        <item x="3"/>
        <item x="12"/>
        <item x="4"/>
        <item x="5"/>
        <item x="6"/>
        <item x="7"/>
        <item x="8"/>
        <item x="13"/>
        <item x="14"/>
        <item x="9"/>
        <item x="10"/>
        <item x="11"/>
        <item x="15"/>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5">
    <i>
      <x/>
    </i>
    <i i="1">
      <x v="1"/>
    </i>
    <i i="2">
      <x v="2"/>
    </i>
    <i i="3">
      <x v="3"/>
    </i>
    <i i="4">
      <x v="4"/>
    </i>
  </colItems>
  <pageFields count="1">
    <pageField fld="0" item="1" hier="0"/>
  </pageFields>
  <dataFields count="5">
    <dataField name="Au début de l'année" fld="7" baseField="2" baseItem="10"/>
    <dataField name="Nouveau durant l'année" fld="12" baseField="2" baseItem="10"/>
    <dataField name="Total durant l'année" fld="17" baseField="2" baseItem="10"/>
    <dataField name="Départs durant l'année" fld="22" baseField="2" baseItem="10"/>
    <dataField name="À la fin de l'année" fld="27" baseField="2" baseItem="10"/>
  </dataFields>
  <formats count="28">
    <format dxfId="716">
      <pivotArea grandRow="1" outline="0" fieldPosition="0"/>
    </format>
    <format dxfId="715">
      <pivotArea dataOnly="0" labelOnly="1" grandRow="1" outline="0" fieldPosition="0"/>
    </format>
    <format dxfId="714">
      <pivotArea outline="0" fieldPosition="0"/>
    </format>
    <format dxfId="713">
      <pivotArea dataOnly="0" labelOnly="1" grandRow="1" outline="0" fieldPosition="0"/>
    </format>
    <format dxfId="712">
      <pivotArea dataOnly="0" grandRow="1" outline="0" axis="axisRow" fieldPosition="0"/>
    </format>
    <format dxfId="711">
      <pivotArea dataOnly="0" labelOnly="1" outline="0" fieldPosition="0">
        <references count="1">
          <reference field="3" count="0"/>
        </references>
      </pivotArea>
    </format>
    <format dxfId="710">
      <pivotArea outline="0" fieldPosition="0"/>
    </format>
    <format dxfId="709">
      <pivotArea field="3" type="button" dataOnly="0" labelOnly="1" outline="0" axis="axisRow" fieldPosition="0"/>
    </format>
    <format dxfId="708">
      <pivotArea dataOnly="0" labelOnly="1" outline="0" fieldPosition="0">
        <references count="1">
          <reference field="4294967294" count="0"/>
        </references>
      </pivotArea>
    </format>
    <format dxfId="707">
      <pivotArea outline="0" fieldPosition="0"/>
    </format>
    <format dxfId="706">
      <pivotArea dataOnly="0" labelOnly="1" outline="0" fieldPosition="0">
        <references count="1">
          <reference field="3" count="0"/>
        </references>
      </pivotArea>
    </format>
    <format dxfId="705">
      <pivotArea dataOnly="0" labelOnly="1" grandRow="1" outline="0" fieldPosition="0"/>
    </format>
    <format dxfId="704">
      <pivotArea grandRow="1" outline="0" fieldPosition="0"/>
    </format>
    <format dxfId="703">
      <pivotArea dataOnly="0" labelOnly="1" grandRow="1" outline="0" fieldPosition="0"/>
    </format>
    <format dxfId="702">
      <pivotArea field="3" type="button" dataOnly="0" labelOnly="1" outline="0" axis="axisRow" fieldPosition="0"/>
    </format>
    <format dxfId="701">
      <pivotArea dataOnly="0" labelOnly="1" outline="0" fieldPosition="0">
        <references count="1">
          <reference field="4294967294" count="0"/>
        </references>
      </pivotArea>
    </format>
    <format dxfId="700">
      <pivotArea dataOnly="0" labelOnly="1" outline="0" fieldPosition="0">
        <references count="1">
          <reference field="3" count="0"/>
        </references>
      </pivotArea>
    </format>
    <format dxfId="699">
      <pivotArea field="3" type="button" dataOnly="0" labelOnly="1" outline="0" axis="axisRow" fieldPosition="0"/>
    </format>
    <format dxfId="698">
      <pivotArea field="2" type="button" dataOnly="0" labelOnly="1" outline="0" axis="axisRow" fieldPosition="1"/>
    </format>
    <format dxfId="697">
      <pivotArea dataOnly="0" labelOnly="1" outline="0" fieldPosition="0">
        <references count="1">
          <reference field="4294967294" count="0"/>
        </references>
      </pivotArea>
    </format>
    <format dxfId="696">
      <pivotArea dataOnly="0" labelOnly="1" outline="0" fieldPosition="0">
        <references count="1">
          <reference field="0" count="1">
            <x v="1"/>
          </reference>
        </references>
      </pivotArea>
    </format>
    <format dxfId="695">
      <pivotArea field="0" type="button" dataOnly="0" labelOnly="1" outline="0" axis="axisPage" fieldPosition="0"/>
    </format>
    <format dxfId="694">
      <pivotArea dataOnly="0" labelOnly="1" outline="0" fieldPosition="0">
        <references count="1">
          <reference field="0" count="1">
            <x v="1"/>
          </reference>
        </references>
      </pivotArea>
    </format>
    <format dxfId="693">
      <pivotArea dataOnly="0" labelOnly="1" outline="0" fieldPosition="0">
        <references count="1">
          <reference field="0" count="1">
            <x v="0"/>
          </reference>
        </references>
      </pivotArea>
    </format>
    <format dxfId="692">
      <pivotArea dataOnly="0" labelOnly="1" outline="0" fieldPosition="0">
        <references count="1">
          <reference field="0" count="1">
            <x v="0"/>
          </reference>
        </references>
      </pivotArea>
    </format>
    <format dxfId="691">
      <pivotArea field="3" type="button" dataOnly="0" labelOnly="1" outline="0" axis="axisRow" fieldPosition="0"/>
    </format>
    <format dxfId="690">
      <pivotArea dataOnly="0" labelOnly="1" outline="0" fieldPosition="0">
        <references count="1">
          <reference field="4294967294" count="0"/>
        </references>
      </pivotArea>
    </format>
    <format dxfId="689">
      <pivotArea dataOnly="0" outline="0" fieldPosition="0">
        <references count="2">
          <reference field="4294967294" count="5">
            <x v="0"/>
            <x v="1"/>
            <x v="2"/>
            <x v="3"/>
            <x v="4"/>
          </reference>
          <reference field="0" count="1" selected="0">
            <x v="1"/>
          </reference>
        </references>
      </pivotArea>
    </format>
  </formats>
  <pivotTableStyleInfo showRowHeaders="1" showColHeaders="1" showRowStripes="0" showColStripes="0" showLastColumn="1"/>
</pivotTableDefinition>
</file>

<file path=xl/pivotTables/pivotTable81.xml><?xml version="1.0" encoding="utf-8"?>
<pivotTableDefinition xmlns="http://schemas.openxmlformats.org/spreadsheetml/2006/main" name="Tableau croisé dynamique2" cacheId="3"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J26" firstHeaderRow="1" firstDataRow="2" firstDataCol="2" rowPageCount="1" colPageCount="1"/>
  <pivotFields count="89">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0">
        <item x="8"/>
        <item x="16"/>
        <item x="12"/>
        <item x="7"/>
        <item x="17"/>
        <item x="13"/>
        <item x="2"/>
        <item x="11"/>
        <item x="0"/>
        <item x="9"/>
        <item x="18"/>
        <item x="15"/>
        <item x="3"/>
        <item x="14"/>
        <item x="1"/>
        <item x="4"/>
        <item x="10"/>
        <item x="6"/>
        <item x="5"/>
        <item t="default"/>
      </items>
    </pivotField>
    <pivotField axis="axisRow" compact="0" outline="0" subtotalTop="0" showAll="0" includeNewItemsInFilter="1" sortType="ascending" defaultSubtotal="0">
      <items count="16">
        <item x="0"/>
        <item x="1"/>
        <item x="2"/>
        <item x="3"/>
        <item x="12"/>
        <item x="4"/>
        <item x="5"/>
        <item x="6"/>
        <item x="7"/>
        <item x="8"/>
        <item x="13"/>
        <item x="14"/>
        <item x="9"/>
        <item x="10"/>
        <item x="11"/>
        <item x="15"/>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8">
    <i>
      <x/>
    </i>
    <i i="1">
      <x v="1"/>
    </i>
    <i i="2">
      <x v="2"/>
    </i>
    <i i="3">
      <x v="3"/>
    </i>
    <i i="4">
      <x v="4"/>
    </i>
    <i i="5">
      <x v="5"/>
    </i>
    <i i="6">
      <x v="6"/>
    </i>
    <i i="7">
      <x v="7"/>
    </i>
  </colItems>
  <pageFields count="1">
    <pageField fld="0" item="1" hier="0"/>
  </pageFields>
  <dataFields count="8">
    <dataField name="Au début de l'année" fld="8" baseField="2" baseItem="9"/>
    <dataField name="Nouveaux durant l'année" fld="13" baseField="2" baseItem="9"/>
    <dataField name="Total durant l'année" fld="18" baseField="2" baseItem="9"/>
    <dataField name="Départs durant l'année" fld="23" baseField="2" baseItem="9"/>
    <dataField name="À la fin de l'année" fld="28" baseField="2" baseItem="9"/>
    <dataField name="Usagers adoption régulière" fld="78" baseField="2" baseItem="15"/>
    <dataField name="Usagers adoption internationale" fld="83" baseField="2" baseItem="15"/>
    <dataField name="Familles postulantes évaluées" fld="88" baseField="2" baseItem="15"/>
  </dataFields>
  <formats count="24">
    <format dxfId="688">
      <pivotArea dataOnly="0" labelOnly="1" outline="0" fieldPosition="0">
        <references count="1">
          <reference field="3" count="0"/>
        </references>
      </pivotArea>
    </format>
    <format dxfId="687">
      <pivotArea grandRow="1" outline="0" fieldPosition="0"/>
    </format>
    <format dxfId="686">
      <pivotArea dataOnly="0" labelOnly="1" grandRow="1" outline="0" fieldPosition="0"/>
    </format>
    <format dxfId="685">
      <pivotArea field="3" type="button" dataOnly="0" labelOnly="1" outline="0" axis="axisRow" fieldPosition="0"/>
    </format>
    <format dxfId="684">
      <pivotArea dataOnly="0" labelOnly="1" outline="0" fieldPosition="0">
        <references count="1">
          <reference field="4294967294" count="0"/>
        </references>
      </pivotArea>
    </format>
    <format dxfId="683">
      <pivotArea dataOnly="0" labelOnly="1" outline="0" fieldPosition="0">
        <references count="1">
          <reference field="3" count="0"/>
        </references>
      </pivotArea>
    </format>
    <format dxfId="682">
      <pivotArea dataOnly="0" labelOnly="1" grandRow="1" outline="0" fieldPosition="0"/>
    </format>
    <format dxfId="681">
      <pivotArea grandRow="1" outline="0" fieldPosition="0"/>
    </format>
    <format dxfId="680">
      <pivotArea dataOnly="0" labelOnly="1" grandRow="1" outline="0" fieldPosition="0"/>
    </format>
    <format dxfId="679">
      <pivotArea dataOnly="0" labelOnly="1" outline="0" fieldPosition="0">
        <references count="1">
          <reference field="4294967294" count="0"/>
        </references>
      </pivotArea>
    </format>
    <format dxfId="678">
      <pivotArea field="3" type="button" dataOnly="0" labelOnly="1" outline="0" axis="axisRow" fieldPosition="0"/>
    </format>
    <format dxfId="677">
      <pivotArea dataOnly="0" labelOnly="1" outline="0" fieldPosition="0">
        <references count="1">
          <reference field="3" count="0"/>
        </references>
      </pivotArea>
    </format>
    <format dxfId="676">
      <pivotArea field="3" type="button" dataOnly="0" labelOnly="1" outline="0" axis="axisRow" fieldPosition="0"/>
    </format>
    <format dxfId="675">
      <pivotArea field="2" type="button" dataOnly="0" labelOnly="1" outline="0" axis="axisRow" fieldPosition="1"/>
    </format>
    <format dxfId="674">
      <pivotArea dataOnly="0" labelOnly="1" outline="0" fieldPosition="0">
        <references count="1">
          <reference field="4294967294" count="0"/>
        </references>
      </pivotArea>
    </format>
    <format dxfId="673">
      <pivotArea dataOnly="0" labelOnly="1" outline="0" fieldPosition="0">
        <references count="1">
          <reference field="0" count="1">
            <x v="1"/>
          </reference>
        </references>
      </pivotArea>
    </format>
    <format dxfId="672">
      <pivotArea field="0" type="button" dataOnly="0" labelOnly="1" outline="0" axis="axisPage" fieldPosition="0"/>
    </format>
    <format dxfId="671">
      <pivotArea dataOnly="0" labelOnly="1" outline="0" fieldPosition="0">
        <references count="1">
          <reference field="0" count="1">
            <x v="0"/>
          </reference>
        </references>
      </pivotArea>
    </format>
    <format dxfId="670">
      <pivotArea dataOnly="0" labelOnly="1" outline="0" fieldPosition="0">
        <references count="1">
          <reference field="0" count="1">
            <x v="0"/>
          </reference>
        </references>
      </pivotArea>
    </format>
    <format dxfId="669">
      <pivotArea dataOnly="0" labelOnly="1" outline="0" fieldPosition="0">
        <references count="1">
          <reference field="0" count="1">
            <x v="1"/>
          </reference>
        </references>
      </pivotArea>
    </format>
    <format dxfId="668">
      <pivotArea outline="0" fieldPosition="0"/>
    </format>
    <format dxfId="667">
      <pivotArea dataOnly="0" labelOnly="1" outline="0" fieldPosition="0">
        <references count="1">
          <reference field="4294967294" count="5">
            <x v="0"/>
            <x v="1"/>
            <x v="2"/>
            <x v="3"/>
            <x v="4"/>
          </reference>
        </references>
      </pivotArea>
    </format>
    <format dxfId="666">
      <pivotArea outline="0" fieldPosition="0"/>
    </format>
    <format dxfId="665">
      <pivotArea dataOnly="0" labelOnly="1" outline="0" fieldPosition="0">
        <references count="1">
          <reference field="4294967294" count="8">
            <x v="0"/>
            <x v="1"/>
            <x v="2"/>
            <x v="3"/>
            <x v="4"/>
            <x v="5"/>
            <x v="6"/>
            <x v="7"/>
          </reference>
        </references>
      </pivotArea>
    </format>
  </formats>
  <pivotTableStyleInfo showRowHeaders="1" showColHeaders="1" showRowStripes="0" showColStripes="0" showLastColumn="1"/>
</pivotTableDefinition>
</file>

<file path=xl/pivotTables/pivotTable82.xml><?xml version="1.0" encoding="utf-8"?>
<pivotTableDefinition xmlns="http://schemas.openxmlformats.org/spreadsheetml/2006/main" name="Tableau croisé dynamique4" cacheId="2"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7:K28" firstHeaderRow="1" firstDataRow="2" firstDataCol="2" rowPageCount="1" colPageCount="1"/>
  <pivotFields count="25">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items count="22">
        <item x="8"/>
        <item m="1" x="19"/>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sortType="ascending" defaultSubtotal="0">
      <items count="17">
        <item x="0"/>
        <item x="1"/>
        <item x="2"/>
        <item x="3"/>
        <item x="13"/>
        <item x="4"/>
        <item x="5"/>
        <item x="6"/>
        <item x="7"/>
        <item x="8"/>
        <item x="14"/>
        <item x="9"/>
        <item x="10"/>
        <item x="11"/>
        <item x="12"/>
        <item m="1" x="16"/>
        <item x="15"/>
      </items>
    </pivotField>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6"/>
      <x v="11"/>
    </i>
    <i t="grand">
      <x/>
    </i>
  </rowItems>
  <colFields count="1">
    <field x="-2"/>
  </colFields>
  <colItems count="9">
    <i>
      <x/>
    </i>
    <i i="1">
      <x v="1"/>
    </i>
    <i i="2">
      <x v="2"/>
    </i>
    <i i="3">
      <x v="3"/>
    </i>
    <i i="4">
      <x v="4"/>
    </i>
    <i i="5">
      <x v="5"/>
    </i>
    <i i="6">
      <x v="6"/>
    </i>
    <i i="7">
      <x v="7"/>
    </i>
    <i i="8">
      <x v="8"/>
    </i>
  </colItems>
  <pageFields count="1">
    <pageField fld="0" item="1" hier="0"/>
  </pageFields>
  <dataFields count="9">
    <dataField name="Nombre" fld="4" baseField="2" baseItem="15"/>
    <dataField name="0-17 ans" fld="5" baseField="2" baseItem="9"/>
    <dataField name="18 ans et +" fld="6" baseField="2" baseItem="9"/>
    <dataField name="Nb" fld="7" baseField="2" baseItem="9"/>
    <dataField name="0-17" fld="8" baseField="2" baseItem="9"/>
    <dataField name="18 et +" fld="9" baseField="2" baseItem="9"/>
    <dataField name="Nbre" fld="10" baseField="2" baseItem="12"/>
    <dataField name="0 - 17 " fld="11" baseField="2" baseItem="12"/>
    <dataField name="18 &amp; +" fld="12" baseField="2" baseItem="12"/>
  </dataFields>
  <formats count="16">
    <format dxfId="664">
      <pivotArea field="3" type="button" dataOnly="0" labelOnly="1" outline="0" axis="axisRow" fieldPosition="0"/>
    </format>
    <format dxfId="663">
      <pivotArea field="2" type="button" dataOnly="0" labelOnly="1" outline="0" axis="axisRow" fieldPosition="1"/>
    </format>
    <format dxfId="662">
      <pivotArea dataOnly="0" labelOnly="1" outline="0" fieldPosition="0">
        <references count="1">
          <reference field="4294967294" count="0"/>
        </references>
      </pivotArea>
    </format>
    <format dxfId="661">
      <pivotArea dataOnly="0" labelOnly="1" outline="0" fieldPosition="0">
        <references count="1">
          <reference field="3" count="0"/>
        </references>
      </pivotArea>
    </format>
    <format dxfId="660">
      <pivotArea dataOnly="0" labelOnly="1" outline="0" fieldPosition="0">
        <references count="1">
          <reference field="0" count="1">
            <x v="1"/>
          </reference>
        </references>
      </pivotArea>
    </format>
    <format dxfId="659">
      <pivotArea field="0" type="button" dataOnly="0" labelOnly="1" outline="0" axis="axisPage" fieldPosition="0"/>
    </format>
    <format dxfId="658">
      <pivotArea dataOnly="0" labelOnly="1" outline="0" fieldPosition="0">
        <references count="1">
          <reference field="0" count="1">
            <x v="1"/>
          </reference>
        </references>
      </pivotArea>
    </format>
    <format dxfId="657">
      <pivotArea dataOnly="0" labelOnly="1" outline="0" fieldPosition="0">
        <references count="1">
          <reference field="0" count="1">
            <x v="0"/>
          </reference>
        </references>
      </pivotArea>
    </format>
    <format dxfId="656">
      <pivotArea dataOnly="0" labelOnly="1" outline="0" fieldPosition="0">
        <references count="1">
          <reference field="0" count="1">
            <x v="0"/>
          </reference>
        </references>
      </pivotArea>
    </format>
    <format dxfId="655">
      <pivotArea outline="0" fieldPosition="0"/>
    </format>
    <format dxfId="654">
      <pivotArea outline="0" fieldPosition="0"/>
    </format>
    <format dxfId="653">
      <pivotArea dataOnly="0" labelOnly="1" outline="0" fieldPosition="0">
        <references count="1">
          <reference field="4294967294" count="9">
            <x v="0"/>
            <x v="1"/>
            <x v="2"/>
            <x v="3"/>
            <x v="4"/>
            <x v="5"/>
            <x v="6"/>
            <x v="7"/>
            <x v="8"/>
          </reference>
        </references>
      </pivotArea>
    </format>
    <format dxfId="652">
      <pivotArea outline="0" collapsedLevelsAreSubtotals="1" fieldPosition="0"/>
    </format>
    <format dxfId="651">
      <pivotArea field="-2" type="button" dataOnly="0" labelOnly="1" outline="0" axis="axisCol" fieldPosition="0"/>
    </format>
    <format dxfId="650">
      <pivotArea type="topRight" dataOnly="0" labelOnly="1" outline="0" fieldPosition="0"/>
    </format>
    <format dxfId="649">
      <pivotArea dataOnly="0" labelOnly="1" outline="0" fieldPosition="0">
        <references count="1">
          <reference field="4294967294" count="9">
            <x v="0"/>
            <x v="1"/>
            <x v="2"/>
            <x v="3"/>
            <x v="4"/>
            <x v="5"/>
            <x v="6"/>
            <x v="7"/>
            <x v="8"/>
          </reference>
        </references>
      </pivotArea>
    </format>
  </formats>
  <pivotTableStyleInfo showRowHeaders="1" showColHeaders="1" showRowStripes="0" showColStripes="0" showLastColumn="1"/>
</pivotTableDefinition>
</file>

<file path=xl/pivotTables/pivotTable83.xml><?xml version="1.0" encoding="utf-8"?>
<pivotTableDefinition xmlns="http://schemas.openxmlformats.org/spreadsheetml/2006/main" name="Tableau croisé dynamique5" cacheId="2"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7:K28" firstHeaderRow="1" firstDataRow="2" firstDataCol="2" rowPageCount="1" colPageCount="1"/>
  <pivotFields count="25">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items count="22">
        <item x="8"/>
        <item m="1" x="19"/>
        <item x="17"/>
        <item x="13"/>
        <item x="10"/>
        <item x="14"/>
        <item x="2"/>
        <item x="12"/>
        <item x="0"/>
        <item x="9"/>
        <item x="18"/>
        <item x="16"/>
        <item x="3"/>
        <item x="15"/>
        <item x="1"/>
        <item x="4"/>
        <item x="11"/>
        <item x="6"/>
        <item x="5"/>
        <item m="1" x="20"/>
        <item x="7"/>
        <item t="default"/>
      </items>
    </pivotField>
    <pivotField axis="axisRow" compact="0" outline="0" subtotalTop="0" showAll="0" includeNewItemsInFilter="1" sortType="ascending" defaultSubtotal="0">
      <items count="17">
        <item x="0"/>
        <item x="1"/>
        <item x="2"/>
        <item x="3"/>
        <item x="13"/>
        <item x="4"/>
        <item x="5"/>
        <item x="6"/>
        <item x="7"/>
        <item x="8"/>
        <item x="14"/>
        <item x="9"/>
        <item x="10"/>
        <item x="11"/>
        <item x="12"/>
        <item m="1" x="16"/>
        <item x="15"/>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20"/>
    </i>
    <i>
      <x v="8"/>
      <x/>
    </i>
    <i>
      <x v="9"/>
      <x v="9"/>
    </i>
    <i>
      <x v="10"/>
      <x v="2"/>
    </i>
    <i>
      <x v="11"/>
      <x v="4"/>
    </i>
    <i>
      <x v="12"/>
      <x v="16"/>
    </i>
    <i>
      <x v="13"/>
      <x v="7"/>
    </i>
    <i>
      <x v="14"/>
      <x v="3"/>
    </i>
    <i>
      <x v="16"/>
      <x v="10"/>
    </i>
    <i t="grand">
      <x/>
    </i>
  </rowItems>
  <colFields count="1">
    <field x="-2"/>
  </colFields>
  <colItems count="9">
    <i>
      <x/>
    </i>
    <i i="1">
      <x v="1"/>
    </i>
    <i i="2">
      <x v="2"/>
    </i>
    <i i="3">
      <x v="3"/>
    </i>
    <i i="4">
      <x v="4"/>
    </i>
    <i i="5">
      <x v="5"/>
    </i>
    <i i="6">
      <x v="6"/>
    </i>
    <i i="7">
      <x v="7"/>
    </i>
    <i i="8">
      <x v="8"/>
    </i>
  </colItems>
  <pageFields count="1">
    <pageField fld="0" item="1" hier="0"/>
  </pageFields>
  <dataFields count="9">
    <dataField name="Nombre" fld="13" baseField="2" baseItem="20"/>
    <dataField name="0-17 ans" fld="14" baseField="2" baseItem="20"/>
    <dataField name="18 ans et +" fld="15" baseField="2" baseItem="20"/>
    <dataField name="Nb" fld="16" baseField="2" baseItem="20"/>
    <dataField name="0 - 17 ans" fld="17" baseField="2" baseItem="20"/>
    <dataField name="18 et +" fld="18" baseField="2" baseItem="20"/>
    <dataField name="Nbre" fld="19" baseField="2" baseItem="20"/>
    <dataField name="0-17 " fld="20" baseField="2" baseItem="20"/>
    <dataField name="18 &amp; +" fld="21" baseField="2" baseItem="20"/>
  </dataFields>
  <formats count="19">
    <format dxfId="648">
      <pivotArea dataOnly="0" labelOnly="1" outline="0" fieldPosition="0">
        <references count="1">
          <reference field="3" count="0"/>
        </references>
      </pivotArea>
    </format>
    <format dxfId="647">
      <pivotArea field="3" type="button" dataOnly="0" labelOnly="1" outline="0" axis="axisRow" fieldPosition="0"/>
    </format>
    <format dxfId="646">
      <pivotArea field="2" type="button" dataOnly="0" labelOnly="1" outline="0" axis="axisRow" fieldPosition="1"/>
    </format>
    <format dxfId="645">
      <pivotArea field="3" type="button" dataOnly="0" labelOnly="1" outline="0" axis="axisRow" fieldPosition="0"/>
    </format>
    <format dxfId="644">
      <pivotArea field="2" type="button" dataOnly="0" labelOnly="1" outline="0" axis="axisRow" fieldPosition="1"/>
    </format>
    <format dxfId="643">
      <pivotArea dataOnly="0" labelOnly="1" outline="0" fieldPosition="0">
        <references count="1">
          <reference field="0" count="1">
            <x v="1"/>
          </reference>
        </references>
      </pivotArea>
    </format>
    <format dxfId="642">
      <pivotArea field="0" type="button" dataOnly="0" labelOnly="1" outline="0" axis="axisPage" fieldPosition="0"/>
    </format>
    <format dxfId="641">
      <pivotArea dataOnly="0" labelOnly="1" outline="0" fieldPosition="0">
        <references count="1">
          <reference field="0" count="1">
            <x v="1"/>
          </reference>
        </references>
      </pivotArea>
    </format>
    <format dxfId="640">
      <pivotArea dataOnly="0" labelOnly="1" outline="0" fieldPosition="0">
        <references count="1">
          <reference field="0" count="1">
            <x v="0"/>
          </reference>
        </references>
      </pivotArea>
    </format>
    <format dxfId="639">
      <pivotArea dataOnly="0" labelOnly="1" outline="0" fieldPosition="0">
        <references count="1">
          <reference field="0" count="1">
            <x v="0"/>
          </reference>
        </references>
      </pivotArea>
    </format>
    <format dxfId="638">
      <pivotArea dataOnly="0" labelOnly="1" outline="0" fieldPosition="0">
        <references count="1">
          <reference field="4294967294" count="9">
            <x v="0"/>
            <x v="1"/>
            <x v="2"/>
            <x v="3"/>
            <x v="4"/>
            <x v="5"/>
            <x v="6"/>
            <x v="7"/>
            <x v="8"/>
          </reference>
        </references>
      </pivotArea>
    </format>
    <format dxfId="637">
      <pivotArea outline="0" fieldPosition="0"/>
    </format>
    <format dxfId="636">
      <pivotArea outline="0" fieldPosition="0"/>
    </format>
    <format dxfId="635">
      <pivotArea outline="0" fieldPosition="0"/>
    </format>
    <format dxfId="634">
      <pivotArea outline="0" fieldPosition="0"/>
    </format>
    <format dxfId="633">
      <pivotArea outline="0" collapsedLevelsAreSubtotals="1" fieldPosition="0"/>
    </format>
    <format dxfId="632">
      <pivotArea field="-2" type="button" dataOnly="0" labelOnly="1" outline="0" axis="axisCol" fieldPosition="0"/>
    </format>
    <format dxfId="631">
      <pivotArea type="topRight" dataOnly="0" labelOnly="1" outline="0" fieldPosition="0"/>
    </format>
    <format dxfId="630">
      <pivotArea dataOnly="0" labelOnly="1" outline="0" fieldPosition="0">
        <references count="1">
          <reference field="4294967294" count="9">
            <x v="0"/>
            <x v="1"/>
            <x v="2"/>
            <x v="3"/>
            <x v="4"/>
            <x v="5"/>
            <x v="6"/>
            <x v="7"/>
            <x v="8"/>
          </reference>
        </references>
      </pivotArea>
    </format>
  </formats>
  <pivotTableStyleInfo showRowHeaders="1" showColHeaders="1" showRowStripes="0" showColStripes="0" showLastColumn="1"/>
</pivotTableDefinition>
</file>

<file path=xl/pivotTables/pivotTable84.xml><?xml version="1.0" encoding="utf-8"?>
<pivotTableDefinition xmlns="http://schemas.openxmlformats.org/spreadsheetml/2006/main" name="Tableau croisé dynamique1" cacheId="2"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7:E28" firstHeaderRow="1" firstDataRow="2" firstDataCol="2" rowPageCount="1" colPageCount="1"/>
  <pivotFields count="25">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items count="22">
        <item x="8"/>
        <item m="1" x="19"/>
        <item x="17"/>
        <item x="13"/>
        <item x="7"/>
        <item x="10"/>
        <item x="14"/>
        <item x="2"/>
        <item x="12"/>
        <item x="0"/>
        <item x="9"/>
        <item x="18"/>
        <item x="16"/>
        <item x="3"/>
        <item x="15"/>
        <item x="1"/>
        <item x="4"/>
        <item x="11"/>
        <item x="6"/>
        <item x="5"/>
        <item m="1" x="20"/>
        <item t="default"/>
      </items>
    </pivotField>
    <pivotField axis="axisRow" compact="0" outline="0" subtotalTop="0" showAll="0" includeNewItemsInFilter="1" sortType="ascending" defaultSubtotal="0">
      <items count="17">
        <item x="0"/>
        <item x="1"/>
        <item x="2"/>
        <item x="3"/>
        <item x="13"/>
        <item x="4"/>
        <item x="5"/>
        <item x="6"/>
        <item x="7"/>
        <item x="8"/>
        <item x="14"/>
        <item x="9"/>
        <item x="10"/>
        <item x="11"/>
        <item x="12"/>
        <item m="1" x="16"/>
        <item x="15"/>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6"/>
      <x v="11"/>
    </i>
    <i t="grand">
      <x/>
    </i>
  </rowItems>
  <colFields count="1">
    <field x="-2"/>
  </colFields>
  <colItems count="3">
    <i>
      <x/>
    </i>
    <i i="1">
      <x v="1"/>
    </i>
    <i i="2">
      <x v="2"/>
    </i>
  </colItems>
  <pageFields count="1">
    <pageField fld="0" item="1" hier="0"/>
  </pageFields>
  <dataFields count="3">
    <dataField name="Nombre" fld="22" baseField="2" baseItem="9"/>
    <dataField name="0-17 ans" fld="23" baseField="2" baseItem="9"/>
    <dataField name="18 ans et +" fld="24" baseField="2" baseItem="9"/>
  </dataFields>
  <formats count="17">
    <format dxfId="629">
      <pivotArea dataOnly="0" labelOnly="1" outline="0" fieldPosition="0">
        <references count="1">
          <reference field="3" count="0"/>
        </references>
      </pivotArea>
    </format>
    <format dxfId="628">
      <pivotArea field="3" type="button" dataOnly="0" labelOnly="1" outline="0" axis="axisRow" fieldPosition="0"/>
    </format>
    <format dxfId="627">
      <pivotArea field="2" type="button" dataOnly="0" labelOnly="1" outline="0" axis="axisRow" fieldPosition="1"/>
    </format>
    <format dxfId="626">
      <pivotArea dataOnly="0" labelOnly="1" outline="0" fieldPosition="0">
        <references count="1">
          <reference field="4294967294" count="0"/>
        </references>
      </pivotArea>
    </format>
    <format dxfId="625">
      <pivotArea field="3" type="button" dataOnly="0" labelOnly="1" outline="0" axis="axisRow" fieldPosition="0"/>
    </format>
    <format dxfId="624">
      <pivotArea field="2" type="button" dataOnly="0" labelOnly="1" outline="0" axis="axisRow" fieldPosition="1"/>
    </format>
    <format dxfId="623">
      <pivotArea dataOnly="0" labelOnly="1" outline="0" fieldPosition="0">
        <references count="1">
          <reference field="4294967294" count="0"/>
        </references>
      </pivotArea>
    </format>
    <format dxfId="622">
      <pivotArea dataOnly="0" labelOnly="1" outline="0" fieldPosition="0">
        <references count="1">
          <reference field="0" count="1">
            <x v="1"/>
          </reference>
        </references>
      </pivotArea>
    </format>
    <format dxfId="621">
      <pivotArea field="0" type="button" dataOnly="0" labelOnly="1" outline="0" axis="axisPage" fieldPosition="0"/>
    </format>
    <format dxfId="620">
      <pivotArea field="-2" type="button" dataOnly="0" labelOnly="1" outline="0" axis="axisCol" fieldPosition="0"/>
    </format>
    <format dxfId="619">
      <pivotArea outline="0" fieldPosition="0"/>
    </format>
    <format dxfId="618">
      <pivotArea outline="0" fieldPosition="0"/>
    </format>
    <format dxfId="617">
      <pivotArea field="-2" type="button" dataOnly="0" labelOnly="1" outline="0" axis="axisCol" fieldPosition="0"/>
    </format>
    <format dxfId="616">
      <pivotArea type="topRight" dataOnly="0" labelOnly="1" outline="0" fieldPosition="0"/>
    </format>
    <format dxfId="615">
      <pivotArea dataOnly="0" labelOnly="1" outline="0" fieldPosition="0">
        <references count="1">
          <reference field="4294967294" count="3">
            <x v="0"/>
            <x v="1"/>
            <x v="2"/>
          </reference>
        </references>
      </pivotArea>
    </format>
    <format dxfId="614">
      <pivotArea outline="0" collapsedLevelsAreSubtotals="1" fieldPosition="0"/>
    </format>
    <format dxfId="613">
      <pivotArea dataOnly="0" labelOnly="1" outline="0" fieldPosition="0">
        <references count="1">
          <reference field="4294967294" count="3">
            <x v="0"/>
            <x v="1"/>
            <x v="2"/>
          </reference>
        </references>
      </pivotArea>
    </format>
  </formats>
  <pivotTableStyleInfo showRowHeaders="1" showColHeaders="1" showRowStripes="0" showColStripes="0" showLastColumn="1"/>
</pivotTableDefinition>
</file>

<file path=xl/pivotTables/pivotTable85.xml><?xml version="1.0" encoding="utf-8"?>
<pivotTableDefinition xmlns="http://schemas.openxmlformats.org/spreadsheetml/2006/main" name="Tableau croisé dynamique3" cacheId="1"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Q26" firstHeaderRow="1" firstDataRow="2" firstDataCol="2" rowPageCount="1" colPageCount="1"/>
  <pivotFields count="31">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1" hier="0"/>
  </pageFields>
  <dataFields count="15">
    <dataField name="LSJPA" fld="4" baseField="2" baseItem="9"/>
    <dataField name="LPJ" fld="5" baseField="2" baseItem="9"/>
    <dataField name="LSSSS" fld="6" baseField="2" baseItem="9"/>
    <dataField name="L.S.J.P.A" fld="7" baseField="2" baseItem="9"/>
    <dataField name="L.P.J" fld="8" baseField="2" baseItem="9"/>
    <dataField name="L.S.S.S.S" fld="9" baseField="2" baseItem="9"/>
    <dataField name="LSJPA." fld="10" baseField="2" baseItem="9"/>
    <dataField name="LPJ." fld="11" baseField="2" baseItem="9"/>
    <dataField name="LSSSS." fld="12" baseField="2" baseItem="9"/>
    <dataField name="L.S.J.P.A." fld="13" baseField="2" baseItem="9"/>
    <dataField name="L.P.J." fld="14" baseField="2" baseItem="9"/>
    <dataField name="L.S.S.S.S." fld="15" baseField="2" baseItem="9"/>
    <dataField name=".LSJPA" fld="16" baseField="2" baseItem="9"/>
    <dataField name=".LPJ" fld="17" baseField="2" baseItem="9"/>
    <dataField name=".LSSSS" fld="18" baseField="2" baseItem="9"/>
  </dataFields>
  <formats count="30">
    <format dxfId="612">
      <pivotArea grandRow="1" outline="0" fieldPosition="0"/>
    </format>
    <format dxfId="611">
      <pivotArea dataOnly="0" labelOnly="1" grandRow="1" outline="0" fieldPosition="0"/>
    </format>
    <format dxfId="610">
      <pivotArea outline="0" fieldPosition="0"/>
    </format>
    <format dxfId="609">
      <pivotArea field="3" type="button" dataOnly="0" labelOnly="1" outline="0" axis="axisRow" fieldPosition="0"/>
    </format>
    <format dxfId="608">
      <pivotArea outline="0" fieldPosition="0">
        <references count="1">
          <reference field="3" count="0" selected="0"/>
        </references>
      </pivotArea>
    </format>
    <format dxfId="607">
      <pivotArea dataOnly="0" labelOnly="1" outline="0" fieldPosition="0">
        <references count="1">
          <reference field="3" count="0"/>
        </references>
      </pivotArea>
    </format>
    <format dxfId="606">
      <pivotArea grandRow="1" outline="0" fieldPosition="0"/>
    </format>
    <format dxfId="605">
      <pivotArea dataOnly="0" labelOnly="1" grandRow="1" outline="0" fieldPosition="0"/>
    </format>
    <format dxfId="604">
      <pivotArea grandRow="1" outline="0" fieldPosition="0"/>
    </format>
    <format dxfId="603">
      <pivotArea dataOnly="0" labelOnly="1" grandRow="1" outline="0" fieldPosition="0"/>
    </format>
    <format dxfId="602">
      <pivotArea dataOnly="0" labelOnly="1" outline="0" fieldPosition="0">
        <references count="1">
          <reference field="3" count="0"/>
        </references>
      </pivotArea>
    </format>
    <format dxfId="601">
      <pivotArea field="3" type="button" dataOnly="0" labelOnly="1" outline="0" axis="axisRow" fieldPosition="0"/>
    </format>
    <format dxfId="600">
      <pivotArea field="2" type="button" dataOnly="0" labelOnly="1" outline="0" axis="axisRow" fieldPosition="1"/>
    </format>
    <format dxfId="599">
      <pivotArea dataOnly="0" labelOnly="1" outline="0" fieldPosition="0">
        <references count="1">
          <reference field="0" count="1">
            <x v="1"/>
          </reference>
        </references>
      </pivotArea>
    </format>
    <format dxfId="598">
      <pivotArea field="0" type="button" dataOnly="0" labelOnly="1" outline="0" axis="axisPage" fieldPosition="0"/>
    </format>
    <format dxfId="597">
      <pivotArea dataOnly="0" labelOnly="1" outline="0" fieldPosition="0">
        <references count="1">
          <reference field="0" count="1">
            <x v="1"/>
          </reference>
        </references>
      </pivotArea>
    </format>
    <format dxfId="596">
      <pivotArea dataOnly="0" labelOnly="1" outline="0" fieldPosition="0">
        <references count="1">
          <reference field="0" count="1">
            <x v="0"/>
          </reference>
        </references>
      </pivotArea>
    </format>
    <format dxfId="595">
      <pivotArea dataOnly="0" labelOnly="1" outline="0" fieldPosition="0">
        <references count="1">
          <reference field="0" count="1">
            <x v="0"/>
          </reference>
        </references>
      </pivotArea>
    </format>
    <format dxfId="594">
      <pivotArea type="topRight" dataOnly="0" labelOnly="1" outline="0" offset="L1" fieldPosition="0"/>
    </format>
    <format dxfId="593">
      <pivotArea dataOnly="0" labelOnly="1" outline="0" fieldPosition="0">
        <references count="1">
          <reference field="4294967294" count="7">
            <x v="0"/>
            <x v="1"/>
            <x v="2"/>
            <x v="3"/>
            <x v="4"/>
            <x v="5"/>
            <x v="6"/>
          </reference>
        </references>
      </pivotArea>
    </format>
    <format dxfId="592">
      <pivotArea dataOnly="0" labelOnly="1" outline="0" fieldPosition="0">
        <references count="1">
          <reference field="4294967294" count="1">
            <x v="6"/>
          </reference>
        </references>
      </pivotArea>
    </format>
    <format dxfId="591">
      <pivotArea dataOnly="0" labelOnly="1" outline="0" fieldPosition="0">
        <references count="1">
          <reference field="4294967294" count="1">
            <x v="7"/>
          </reference>
        </references>
      </pivotArea>
    </format>
    <format dxfId="590">
      <pivotArea dataOnly="0" labelOnly="1" outline="0" fieldPosition="0">
        <references count="1">
          <reference field="4294967294" count="1">
            <x v="8"/>
          </reference>
        </references>
      </pivotArea>
    </format>
    <format dxfId="589">
      <pivotArea dataOnly="0" labelOnly="1" outline="0" fieldPosition="0">
        <references count="1">
          <reference field="4294967294" count="1">
            <x v="10"/>
          </reference>
        </references>
      </pivotArea>
    </format>
    <format dxfId="588">
      <pivotArea dataOnly="0" labelOnly="1" outline="0" fieldPosition="0">
        <references count="1">
          <reference field="4294967294" count="3">
            <x v="12"/>
            <x v="13"/>
            <x v="14"/>
          </reference>
        </references>
      </pivotArea>
    </format>
    <format dxfId="587">
      <pivotArea outline="0" fieldPosition="0"/>
    </format>
    <format dxfId="586">
      <pivotArea dataOnly="0" labelOnly="1" outline="0" fieldPosition="0">
        <references count="1">
          <reference field="4294967294" count="15">
            <x v="0"/>
            <x v="1"/>
            <x v="2"/>
            <x v="3"/>
            <x v="4"/>
            <x v="5"/>
            <x v="6"/>
            <x v="7"/>
            <x v="8"/>
            <x v="9"/>
            <x v="10"/>
            <x v="11"/>
            <x v="12"/>
            <x v="13"/>
            <x v="14"/>
          </reference>
        </references>
      </pivotArea>
    </format>
    <format dxfId="585">
      <pivotArea dataOnly="0" labelOnly="1" outline="0" fieldPosition="0">
        <references count="1">
          <reference field="4294967294" count="15">
            <x v="0"/>
            <x v="1"/>
            <x v="2"/>
            <x v="3"/>
            <x v="4"/>
            <x v="5"/>
            <x v="6"/>
            <x v="7"/>
            <x v="8"/>
            <x v="9"/>
            <x v="10"/>
            <x v="11"/>
            <x v="12"/>
            <x v="13"/>
            <x v="14"/>
          </reference>
        </references>
      </pivotArea>
    </format>
    <format dxfId="584">
      <pivotArea outline="0" collapsedLevelsAreSubtotals="1" fieldPosition="0"/>
    </format>
    <format dxfId="583">
      <pivotArea dataOnly="0" labelOnly="1" outline="0" fieldPosition="0">
        <references count="1">
          <reference field="4294967294" count="15">
            <x v="0"/>
            <x v="1"/>
            <x v="2"/>
            <x v="3"/>
            <x v="4"/>
            <x v="5"/>
            <x v="6"/>
            <x v="7"/>
            <x v="8"/>
            <x v="9"/>
            <x v="10"/>
            <x v="11"/>
            <x v="12"/>
            <x v="13"/>
            <x v="14"/>
          </reference>
        </references>
      </pivotArea>
    </format>
  </formats>
  <pivotTableStyleInfo showRowHeaders="1" showColHeaders="1" showRowStripes="0" showColStripes="0" showLastColumn="1"/>
</pivotTableDefinition>
</file>

<file path=xl/pivotTables/pivotTable86.xml><?xml version="1.0" encoding="utf-8"?>
<pivotTableDefinition xmlns="http://schemas.openxmlformats.org/spreadsheetml/2006/main" name="Tableau croisé dynamique4" cacheId="1"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F26" firstHeaderRow="1" firstDataRow="2" firstDataCol="2" rowPageCount="1" colPageCount="1"/>
  <pivotFields count="31">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howAll="0" defaultSubtotal="0"/>
    <pivotField compact="0" outline="0" showAll="0" defaultSubtotal="0"/>
    <pivotField dataField="1" compact="0" outline="0" subtotalTop="0" showAll="0" includeNewItemsInFilter="1" defaultSubtotal="0"/>
    <pivotField compact="0" outline="0" showAll="0" defaultSubtotal="0"/>
    <pivotField compact="0" outline="0" showAll="0" defaultSubtotal="0"/>
    <pivotField dataField="1" compact="0" outline="0" subtotalTop="0" showAll="0" includeNewItemsInFilter="1" defaultSubtotal="0"/>
    <pivotField compact="0" outline="0" showAll="0" defaultSubtotal="0"/>
    <pivotField compact="0" outline="0" showAll="0" defaultSubtotal="0"/>
    <pivotField dataField="1" compact="0" outline="0" subtotalTop="0" showAll="0" includeNewItemsInFilter="1" defaultSubtotal="0"/>
    <pivotField compact="0" outline="0" showAll="0" defaultSubtotal="0"/>
    <pivotField compact="0" outline="0" showAll="0"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4">
    <i>
      <x/>
    </i>
    <i i="1">
      <x v="1"/>
    </i>
    <i i="2">
      <x v="2"/>
    </i>
    <i i="3">
      <x v="3"/>
    </i>
  </colItems>
  <pageFields count="1">
    <pageField fld="0" item="1" hier="0"/>
  </pageFields>
  <dataFields count="4">
    <dataField name="Nombre de jeunes qui récidivent" fld="19" baseField="2" baseItem="9"/>
    <dataField name="Nombre de déplacements des usagers" fld="22" baseField="2" baseItem="9"/>
    <dataField name="Nombre d'usagers" fld="25" baseField="2" baseItem="9"/>
    <dataField name="Nombre d'usagers " fld="28" baseField="2" baseItem="9"/>
  </dataFields>
  <formats count="34">
    <format dxfId="582">
      <pivotArea grandRow="1" outline="0" fieldPosition="0"/>
    </format>
    <format dxfId="581">
      <pivotArea dataOnly="0" labelOnly="1" grandRow="1" outline="0" fieldPosition="0"/>
    </format>
    <format dxfId="580">
      <pivotArea type="origin" dataOnly="0" labelOnly="1" outline="0" fieldPosition="0"/>
    </format>
    <format dxfId="579">
      <pivotArea dataOnly="0" labelOnly="1" outline="0" fieldPosition="0">
        <references count="1">
          <reference field="3" count="0"/>
        </references>
      </pivotArea>
    </format>
    <format dxfId="578">
      <pivotArea dataOnly="0" labelOnly="1" grandRow="1" outline="0" fieldPosition="0"/>
    </format>
    <format dxfId="577">
      <pivotArea dataOnly="0" labelOnly="1" grandRow="1" outline="0" fieldPosition="0"/>
    </format>
    <format dxfId="576">
      <pivotArea outline="0" fieldPosition="0"/>
    </format>
    <format dxfId="575">
      <pivotArea dataOnly="0" labelOnly="1" outline="0" fieldPosition="0">
        <references count="1">
          <reference field="3" count="0"/>
        </references>
      </pivotArea>
    </format>
    <format dxfId="574">
      <pivotArea dataOnly="0" labelOnly="1" grandRow="1" outline="0" fieldPosition="0"/>
    </format>
    <format dxfId="573">
      <pivotArea field="3" type="button" dataOnly="0" labelOnly="1" outline="0" axis="axisRow" fieldPosition="0"/>
    </format>
    <format dxfId="572">
      <pivotArea outline="0" fieldPosition="0"/>
    </format>
    <format dxfId="571">
      <pivotArea dataOnly="0" labelOnly="1" outline="0" fieldPosition="0">
        <references count="1">
          <reference field="3" count="0"/>
        </references>
      </pivotArea>
    </format>
    <format dxfId="570">
      <pivotArea dataOnly="0" labelOnly="1" grandRow="1" outline="0" fieldPosition="0"/>
    </format>
    <format dxfId="569">
      <pivotArea grandRow="1" outline="0" fieldPosition="0"/>
    </format>
    <format dxfId="568">
      <pivotArea dataOnly="0" labelOnly="1" grandRow="1" outline="0" fieldPosition="0"/>
    </format>
    <format dxfId="567">
      <pivotArea field="3" type="button" dataOnly="0" labelOnly="1" outline="0" axis="axisRow" fieldPosition="0"/>
    </format>
    <format dxfId="566">
      <pivotArea dataOnly="0" labelOnly="1" outline="0" fieldPosition="0">
        <references count="1">
          <reference field="3" count="0"/>
        </references>
      </pivotArea>
    </format>
    <format dxfId="565">
      <pivotArea field="3" type="button" dataOnly="0" labelOnly="1" outline="0" axis="axisRow" fieldPosition="0"/>
    </format>
    <format dxfId="564">
      <pivotArea field="2" type="button" dataOnly="0" labelOnly="1" outline="0" axis="axisRow" fieldPosition="1"/>
    </format>
    <format dxfId="563">
      <pivotArea dataOnly="0" labelOnly="1" outline="0" fieldPosition="0">
        <references count="1">
          <reference field="0" count="1">
            <x v="1"/>
          </reference>
        </references>
      </pivotArea>
    </format>
    <format dxfId="562">
      <pivotArea field="0" type="button" dataOnly="0" labelOnly="1" outline="0" axis="axisPage" fieldPosition="0"/>
    </format>
    <format dxfId="561">
      <pivotArea dataOnly="0" labelOnly="1" outline="0" fieldPosition="0">
        <references count="1">
          <reference field="0" count="1">
            <x v="1"/>
          </reference>
        </references>
      </pivotArea>
    </format>
    <format dxfId="560">
      <pivotArea dataOnly="0" labelOnly="1" outline="0" fieldPosition="0">
        <references count="1">
          <reference field="0" count="1">
            <x v="0"/>
          </reference>
        </references>
      </pivotArea>
    </format>
    <format dxfId="559">
      <pivotArea dataOnly="0" labelOnly="1" outline="0" fieldPosition="0">
        <references count="1">
          <reference field="0" count="1">
            <x v="0"/>
          </reference>
        </references>
      </pivotArea>
    </format>
    <format dxfId="558">
      <pivotArea field="3" type="button" dataOnly="0" labelOnly="1" outline="0" axis="axisRow" fieldPosition="0"/>
    </format>
    <format dxfId="557">
      <pivotArea dataOnly="0" labelOnly="1" outline="0" fieldPosition="0">
        <references count="1">
          <reference field="4294967294" count="1">
            <x v="0"/>
          </reference>
        </references>
      </pivotArea>
    </format>
    <format dxfId="556">
      <pivotArea dataOnly="0" labelOnly="1" outline="0" fieldPosition="0">
        <references count="1">
          <reference field="4294967294" count="1">
            <x v="0"/>
          </reference>
        </references>
      </pivotArea>
    </format>
    <format dxfId="555">
      <pivotArea dataOnly="0" labelOnly="1" outline="0" fieldPosition="0">
        <references count="1">
          <reference field="4294967294" count="1">
            <x v="1"/>
          </reference>
        </references>
      </pivotArea>
    </format>
    <format dxfId="554">
      <pivotArea dataOnly="0" labelOnly="1" outline="0" fieldPosition="0">
        <references count="1">
          <reference field="4294967294" count="2">
            <x v="2"/>
            <x v="3"/>
          </reference>
        </references>
      </pivotArea>
    </format>
    <format dxfId="553">
      <pivotArea outline="0" fieldPosition="0"/>
    </format>
    <format dxfId="552">
      <pivotArea outline="0" fieldPosition="0"/>
    </format>
    <format dxfId="551">
      <pivotArea dataOnly="0" labelOnly="1" outline="0" fieldPosition="0">
        <references count="1">
          <reference field="4294967294" count="4">
            <x v="0"/>
            <x v="1"/>
            <x v="2"/>
            <x v="3"/>
          </reference>
        </references>
      </pivotArea>
    </format>
    <format dxfId="550">
      <pivotArea outline="0" collapsedLevelsAreSubtotals="1" fieldPosition="0"/>
    </format>
    <format dxfId="549">
      <pivotArea dataOnly="0" labelOnly="1" outline="0" fieldPosition="0">
        <references count="1">
          <reference field="4294967294" count="4">
            <x v="0"/>
            <x v="1"/>
            <x v="2"/>
            <x v="3"/>
          </reference>
        </references>
      </pivotArea>
    </format>
  </formats>
  <pivotTableStyleInfo showRowHeaders="1" showColHeaders="1" showRowStripes="0" showColStripes="0" showLastColumn="1"/>
</pivotTableDefinition>
</file>

<file path=xl/pivotTables/pivotTable87.xml><?xml version="1.0" encoding="utf-8"?>
<pivotTableDefinition xmlns="http://schemas.openxmlformats.org/spreadsheetml/2006/main" name="Tableau croisé dynamique5" cacheId="11"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AA26" firstHeaderRow="1" firstDataRow="2" firstDataCol="2" rowPageCount="1" colPageCount="1"/>
  <pivotFields count="206">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1">
        <item x="8"/>
        <item x="17"/>
        <item x="13"/>
        <item x="7"/>
        <item x="10"/>
        <item x="14"/>
        <item x="2"/>
        <item x="12"/>
        <item x="0"/>
        <item x="9"/>
        <item x="18"/>
        <item x="16"/>
        <item x="3"/>
        <item x="15"/>
        <item x="1"/>
        <item x="4"/>
        <item x="11"/>
        <item x="6"/>
        <item x="5"/>
        <item m="1" x="19"/>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pageFields count="1">
    <pageField fld="0" item="1" hier="0"/>
  </pageFields>
  <dataFields count="25">
    <dataField name="0 an" fld="4" baseField="2" baseItem="9"/>
    <dataField name="1 an" fld="12" baseField="2" baseItem="9"/>
    <dataField name="2 ans" fld="20" baseField="2" baseItem="9"/>
    <dataField name="3 ans" fld="28" baseField="2" baseItem="9"/>
    <dataField name="4 ans" fld="36" baseField="2" baseItem="9"/>
    <dataField name="5 ans" fld="44" baseField="2" baseItem="9"/>
    <dataField name="6 ans" fld="52" baseField="2" baseItem="9"/>
    <dataField name="7 ans" fld="60" baseField="2" baseItem="9"/>
    <dataField name="8 ans" fld="68" baseField="2" baseItem="9"/>
    <dataField name="9 ans" fld="76" baseField="2" baseItem="9"/>
    <dataField name="10 ans" fld="84" baseField="2" baseItem="9"/>
    <dataField name="11 ans" fld="92" baseField="2" baseItem="9"/>
    <dataField name="12 ans" fld="100" baseField="2" baseItem="9"/>
    <dataField name="13 ans" fld="108" baseField="2" baseItem="9"/>
    <dataField name="14 ans" fld="116" baseField="2" baseItem="9"/>
    <dataField name="15 ans" fld="124" baseField="2" baseItem="9"/>
    <dataField name="16 ans" fld="132" baseField="2" baseItem="9"/>
    <dataField name="17 ans" fld="140" baseField="2" baseItem="9"/>
    <dataField name="18 ans" fld="148" baseField="2" baseItem="9"/>
    <dataField name="19 ans" fld="156" baseField="2" baseItem="9"/>
    <dataField name="20 ans et plus" fld="164" baseField="2" baseItem="9"/>
    <dataField name="Total âge" fld="173" baseField="2" baseItem="8" numFmtId="3"/>
    <dataField name="Masculin" fld="181" baseField="2" baseItem="0" numFmtId="3"/>
    <dataField name="Féminin" fld="189" baseField="2" baseItem="0" numFmtId="3"/>
    <dataField name="Total sexe" fld="198" baseField="2" baseItem="0" numFmtId="3"/>
  </dataFields>
  <formats count="22">
    <format dxfId="548">
      <pivotArea dataOnly="0" labelOnly="1" grandRow="1" outline="0" offset="IV256" fieldPosition="0"/>
    </format>
    <format dxfId="547">
      <pivotArea type="topRight" dataOnly="0" labelOnly="1" outline="0" offset="N1" fieldPosition="0"/>
    </format>
    <format dxfId="546">
      <pivotArea dataOnly="0" labelOnly="1" outline="0" fieldPosition="0">
        <references count="1">
          <reference field="3" count="0"/>
        </references>
      </pivotArea>
    </format>
    <format dxfId="545">
      <pivotArea field="3" type="button" dataOnly="0" labelOnly="1" outline="0" axis="axisRow" fieldPosition="0"/>
    </format>
    <format dxfId="544">
      <pivotArea field="2" type="button" dataOnly="0" labelOnly="1" outline="0" axis="axisRow" fieldPosition="1"/>
    </format>
    <format dxfId="543">
      <pivotArea dataOnly="0" labelOnly="1" outline="0" fieldPosition="0">
        <references count="1">
          <reference field="4294967294" count="0"/>
        </references>
      </pivotArea>
    </format>
    <format dxfId="542">
      <pivotArea dataOnly="0" labelOnly="1" outline="0" fieldPosition="0">
        <references count="1">
          <reference field="0" count="1">
            <x v="1"/>
          </reference>
        </references>
      </pivotArea>
    </format>
    <format dxfId="541">
      <pivotArea field="0" type="button" dataOnly="0" labelOnly="1" outline="0" axis="axisPage" fieldPosition="0"/>
    </format>
    <format dxfId="540">
      <pivotArea dataOnly="0" labelOnly="1" outline="0" fieldPosition="0">
        <references count="1">
          <reference field="0" count="1">
            <x v="1"/>
          </reference>
        </references>
      </pivotArea>
    </format>
    <format dxfId="539">
      <pivotArea dataOnly="0" labelOnly="1" outline="0" fieldPosition="0">
        <references count="1">
          <reference field="0" count="1">
            <x v="0"/>
          </reference>
        </references>
      </pivotArea>
    </format>
    <format dxfId="538">
      <pivotArea dataOnly="0" labelOnly="1" outline="0" fieldPosition="0">
        <references count="1">
          <reference field="0" count="1">
            <x v="0"/>
          </reference>
        </references>
      </pivotArea>
    </format>
    <format dxfId="537">
      <pivotArea outline="0" fieldPosition="0"/>
    </format>
    <format dxfId="536">
      <pivotArea outline="0" fieldPosition="0"/>
    </format>
    <format dxfId="535">
      <pivotArea outline="0" fieldPosition="0">
        <references count="1">
          <reference field="3" count="2" selected="0">
            <x v="0"/>
            <x v="1"/>
          </reference>
        </references>
      </pivotArea>
    </format>
    <format dxfId="534">
      <pivotArea dataOnly="0" labelOnly="1" outline="0" fieldPosition="0">
        <references count="1">
          <reference field="4294967294" count="21">
            <x v="0"/>
            <x v="1"/>
            <x v="2"/>
            <x v="3"/>
            <x v="4"/>
            <x v="5"/>
            <x v="6"/>
            <x v="7"/>
            <x v="8"/>
            <x v="9"/>
            <x v="10"/>
            <x v="11"/>
            <x v="12"/>
            <x v="13"/>
            <x v="14"/>
            <x v="15"/>
            <x v="16"/>
            <x v="17"/>
            <x v="18"/>
            <x v="19"/>
            <x v="20"/>
          </reference>
        </references>
      </pivotArea>
    </format>
    <format dxfId="533">
      <pivotArea outline="0" fieldPosition="0"/>
    </format>
    <format dxfId="532">
      <pivotArea dataOnly="0" labelOnly="1" outline="0" fieldPosition="0">
        <references count="1">
          <reference field="4294967294" count="21">
            <x v="0"/>
            <x v="1"/>
            <x v="2"/>
            <x v="3"/>
            <x v="4"/>
            <x v="5"/>
            <x v="6"/>
            <x v="7"/>
            <x v="8"/>
            <x v="9"/>
            <x v="10"/>
            <x v="11"/>
            <x v="12"/>
            <x v="13"/>
            <x v="14"/>
            <x v="15"/>
            <x v="16"/>
            <x v="17"/>
            <x v="18"/>
            <x v="19"/>
            <x v="20"/>
          </reference>
        </references>
      </pivotArea>
    </format>
    <format dxfId="531">
      <pivotArea outline="0" fieldPosition="0">
        <references count="1">
          <reference field="4294967294" count="1">
            <x v="21"/>
          </reference>
        </references>
      </pivotArea>
    </format>
    <format dxfId="530">
      <pivotArea outline="0" fieldPosition="0">
        <references count="1">
          <reference field="4294967294" count="1">
            <x v="22"/>
          </reference>
        </references>
      </pivotArea>
    </format>
    <format dxfId="529">
      <pivotArea outline="0" fieldPosition="0">
        <references count="1">
          <reference field="4294967294" count="1">
            <x v="23"/>
          </reference>
        </references>
      </pivotArea>
    </format>
    <format dxfId="528">
      <pivotArea outline="0" fieldPosition="0">
        <references count="1">
          <reference field="4294967294" count="1">
            <x v="24"/>
          </reference>
        </references>
      </pivotArea>
    </format>
    <format dxfId="527">
      <pivotArea dataOnly="0" labelOnly="1" outline="0" fieldPosition="0">
        <references count="1">
          <reference field="4294967294" count="5">
            <x v="20"/>
            <x v="21"/>
            <x v="22"/>
            <x v="23"/>
            <x v="24"/>
          </reference>
        </references>
      </pivotArea>
    </format>
  </formats>
  <pivotTableStyleInfo showRowHeaders="1" showColHeaders="1" showRowStripes="0" showColStripes="0" showLastColumn="1"/>
</pivotTableDefinition>
</file>

<file path=xl/pivotTables/pivotTable88.xml><?xml version="1.0" encoding="utf-8"?>
<pivotTableDefinition xmlns="http://schemas.openxmlformats.org/spreadsheetml/2006/main" name="Tableau croisé dynamique6" cacheId="11"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AA26" firstHeaderRow="1" firstDataRow="2" firstDataCol="2" rowPageCount="1" colPageCount="1"/>
  <pivotFields count="206">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1">
        <item x="8"/>
        <item x="17"/>
        <item x="13"/>
        <item x="7"/>
        <item x="10"/>
        <item x="14"/>
        <item x="2"/>
        <item x="12"/>
        <item x="0"/>
        <item x="9"/>
        <item x="18"/>
        <item x="16"/>
        <item x="3"/>
        <item x="15"/>
        <item x="1"/>
        <item x="4"/>
        <item x="11"/>
        <item x="6"/>
        <item x="5"/>
        <item m="1" x="19"/>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pageFields count="1">
    <pageField fld="0" item="1" hier="0"/>
  </pageFields>
  <dataFields count="25">
    <dataField name="0 an" fld="5" baseField="2" baseItem="9"/>
    <dataField name="1 an" fld="13" baseField="2" baseItem="9"/>
    <dataField name="2 ans" fld="21" baseField="2" baseItem="9"/>
    <dataField name="3 ans" fld="29" baseField="2" baseItem="9"/>
    <dataField name="4 ans" fld="37" baseField="2" baseItem="9"/>
    <dataField name="5 ans" fld="45" baseField="2" baseItem="9"/>
    <dataField name="6 ans" fld="53" baseField="2" baseItem="9"/>
    <dataField name="7 ans" fld="61" baseField="2" baseItem="9"/>
    <dataField name="8 ans" fld="69" baseField="2" baseItem="9"/>
    <dataField name="9 ans" fld="77" baseField="2" baseItem="9"/>
    <dataField name="10 ans" fld="85" baseField="2" baseItem="9"/>
    <dataField name="11 ans" fld="93" baseField="2" baseItem="9"/>
    <dataField name="12 ans" fld="101" baseField="2" baseItem="9"/>
    <dataField name="13 ans" fld="109" baseField="2" baseItem="9"/>
    <dataField name="14 ans" fld="117" baseField="2" baseItem="9"/>
    <dataField name="15 ans" fld="125" baseField="2" baseItem="9"/>
    <dataField name="16 ans" fld="133" baseField="2" baseItem="9"/>
    <dataField name="17 ans" fld="141" baseField="2" baseItem="9"/>
    <dataField name="18 ans" fld="149" baseField="2" baseItem="9"/>
    <dataField name="19 ans" fld="157" baseField="2" baseItem="9"/>
    <dataField name="20 ans et +" fld="165" baseField="2" baseItem="9"/>
    <dataField name="Total âge" fld="174" baseField="2" baseItem="2" numFmtId="3"/>
    <dataField name="Masculin" fld="182" baseField="2" baseItem="2" numFmtId="3"/>
    <dataField name="Féminin" fld="190" baseField="2" baseItem="2" numFmtId="3"/>
    <dataField name="Total sexe" fld="199" baseField="2" baseItem="2" numFmtId="3"/>
  </dataFields>
  <formats count="21">
    <format dxfId="526">
      <pivotArea dataOnly="0" labelOnly="1" grandRow="1" outline="0" offset="IV256" fieldPosition="0"/>
    </format>
    <format dxfId="525">
      <pivotArea dataOnly="0" labelOnly="1" outline="0" fieldPosition="0">
        <references count="1">
          <reference field="3" count="0"/>
        </references>
      </pivotArea>
    </format>
    <format dxfId="524">
      <pivotArea field="3" type="button" dataOnly="0" labelOnly="1" outline="0" axis="axisRow" fieldPosition="0"/>
    </format>
    <format dxfId="523">
      <pivotArea field="2" type="button" dataOnly="0" labelOnly="1" outline="0" axis="axisRow" fieldPosition="1"/>
    </format>
    <format dxfId="522">
      <pivotArea dataOnly="0" labelOnly="1" outline="0" fieldPosition="0">
        <references count="1">
          <reference field="4294967294" count="0"/>
        </references>
      </pivotArea>
    </format>
    <format dxfId="521">
      <pivotArea dataOnly="0" labelOnly="1" outline="0" fieldPosition="0">
        <references count="1">
          <reference field="0" count="1">
            <x v="1"/>
          </reference>
        </references>
      </pivotArea>
    </format>
    <format dxfId="520">
      <pivotArea dataOnly="0" labelOnly="1" outline="0" fieldPosition="0">
        <references count="1">
          <reference field="0" count="1">
            <x v="0"/>
          </reference>
        </references>
      </pivotArea>
    </format>
    <format dxfId="519">
      <pivotArea dataOnly="0" labelOnly="1" outline="0" fieldPosition="0">
        <references count="1">
          <reference field="0" count="1">
            <x v="0"/>
          </reference>
        </references>
      </pivotArea>
    </format>
    <format dxfId="518">
      <pivotArea dataOnly="0" labelOnly="1" outline="0" fieldPosition="0">
        <references count="1">
          <reference field="0" count="1">
            <x v="1"/>
          </reference>
        </references>
      </pivotArea>
    </format>
    <format dxfId="517">
      <pivotArea outline="0" fieldPosition="0"/>
    </format>
    <format dxfId="516">
      <pivotArea dataOnly="0" labelOnly="1" outline="0" fieldPosition="0">
        <references count="1">
          <reference field="4294967294" count="21">
            <x v="0"/>
            <x v="1"/>
            <x v="2"/>
            <x v="3"/>
            <x v="4"/>
            <x v="5"/>
            <x v="6"/>
            <x v="7"/>
            <x v="8"/>
            <x v="9"/>
            <x v="10"/>
            <x v="11"/>
            <x v="12"/>
            <x v="13"/>
            <x v="14"/>
            <x v="15"/>
            <x v="16"/>
            <x v="17"/>
            <x v="18"/>
            <x v="19"/>
            <x v="20"/>
          </reference>
        </references>
      </pivotArea>
    </format>
    <format dxfId="515">
      <pivotArea outline="0" fieldPosition="0"/>
    </format>
    <format dxfId="514">
      <pivotArea dataOnly="0" labelOnly="1" outline="0" fieldPosition="0">
        <references count="1">
          <reference field="4294967294" count="21">
            <x v="0"/>
            <x v="1"/>
            <x v="2"/>
            <x v="3"/>
            <x v="4"/>
            <x v="5"/>
            <x v="6"/>
            <x v="7"/>
            <x v="8"/>
            <x v="9"/>
            <x v="10"/>
            <x v="11"/>
            <x v="12"/>
            <x v="13"/>
            <x v="14"/>
            <x v="15"/>
            <x v="16"/>
            <x v="17"/>
            <x v="18"/>
            <x v="19"/>
            <x v="20"/>
          </reference>
        </references>
      </pivotArea>
    </format>
    <format dxfId="513">
      <pivotArea outline="0" fieldPosition="0"/>
    </format>
    <format dxfId="512">
      <pivotArea field="-2" type="button" dataOnly="0" labelOnly="1" outline="0" axis="axisCol" fieldPosition="0"/>
    </format>
    <format dxfId="511">
      <pivotArea type="topRight" dataOnly="0" labelOnly="1" outline="0" fieldPosition="0"/>
    </format>
    <format dxfId="510">
      <pivotArea dataOnly="0" labelOnly="1" outline="0" fieldPosition="0">
        <references count="1">
          <reference field="4294967294" count="21">
            <x v="0"/>
            <x v="1"/>
            <x v="2"/>
            <x v="3"/>
            <x v="4"/>
            <x v="5"/>
            <x v="6"/>
            <x v="7"/>
            <x v="8"/>
            <x v="9"/>
            <x v="10"/>
            <x v="11"/>
            <x v="12"/>
            <x v="13"/>
            <x v="14"/>
            <x v="15"/>
            <x v="16"/>
            <x v="17"/>
            <x v="18"/>
            <x v="19"/>
            <x v="20"/>
          </reference>
        </references>
      </pivotArea>
    </format>
    <format dxfId="509">
      <pivotArea outline="0" fieldPosition="0">
        <references count="1">
          <reference field="4294967294" count="1">
            <x v="21"/>
          </reference>
        </references>
      </pivotArea>
    </format>
    <format dxfId="508">
      <pivotArea outline="0" fieldPosition="0">
        <references count="1">
          <reference field="4294967294" count="1">
            <x v="22"/>
          </reference>
        </references>
      </pivotArea>
    </format>
    <format dxfId="507">
      <pivotArea outline="0" fieldPosition="0">
        <references count="1">
          <reference field="4294967294" count="1">
            <x v="23"/>
          </reference>
        </references>
      </pivotArea>
    </format>
    <format dxfId="506">
      <pivotArea outline="0" fieldPosition="0">
        <references count="1">
          <reference field="4294967294" count="1">
            <x v="24"/>
          </reference>
        </references>
      </pivotArea>
    </format>
  </formats>
  <pivotTableStyleInfo showRowHeaders="1" showColHeaders="1" showRowStripes="0" showColStripes="0" showLastColumn="1"/>
</pivotTableDefinition>
</file>

<file path=xl/pivotTables/pivotTable89.xml><?xml version="1.0" encoding="utf-8"?>
<pivotTableDefinition xmlns="http://schemas.openxmlformats.org/spreadsheetml/2006/main" name="Tableau croisé dynamique7" cacheId="11"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AA26" firstHeaderRow="1" firstDataRow="2" firstDataCol="2" rowPageCount="1" colPageCount="1"/>
  <pivotFields count="206">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1">
        <item x="8"/>
        <item x="17"/>
        <item x="13"/>
        <item x="7"/>
        <item x="10"/>
        <item x="14"/>
        <item x="2"/>
        <item x="12"/>
        <item x="0"/>
        <item x="9"/>
        <item x="18"/>
        <item x="16"/>
        <item x="3"/>
        <item x="15"/>
        <item x="1"/>
        <item x="4"/>
        <item x="11"/>
        <item x="6"/>
        <item x="5"/>
        <item m="1" x="19"/>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pageFields count="1">
    <pageField fld="0" item="1" hier="0"/>
  </pageFields>
  <dataFields count="25">
    <dataField name="0 an" fld="6" baseField="198" baseItem="8"/>
    <dataField name="1 an" fld="14" baseField="198" baseItem="8"/>
    <dataField name="2 ans" fld="22" baseField="198" baseItem="8"/>
    <dataField name="3 ans" fld="30" baseField="198" baseItem="8"/>
    <dataField name="4 ans" fld="38" baseField="198" baseItem="8"/>
    <dataField name="5 ans" fld="46" baseField="198" baseItem="8"/>
    <dataField name="6 ans" fld="54" baseField="198" baseItem="8"/>
    <dataField name="7 ans" fld="62" baseField="198" baseItem="8"/>
    <dataField name="8 ans" fld="70" baseField="198" baseItem="8"/>
    <dataField name="9 ans" fld="78" baseField="198" baseItem="8"/>
    <dataField name="10 ans" fld="86" baseField="198" baseItem="8"/>
    <dataField name="11 ans" fld="94" baseField="198" baseItem="8"/>
    <dataField name="12 ans" fld="102" baseField="198" baseItem="8"/>
    <dataField name="13 ans" fld="110" baseField="198" baseItem="8"/>
    <dataField name="14 ans" fld="118" baseField="198" baseItem="8"/>
    <dataField name="15 ans" fld="126" baseField="2" baseItem="9"/>
    <dataField name="16 ans" fld="134" baseField="2" baseItem="9"/>
    <dataField name="17 ans" fld="142" baseField="2" baseItem="9"/>
    <dataField name="18 ans" fld="150" baseField="2" baseItem="9"/>
    <dataField name="19 ans" fld="158" baseField="2" baseItem="9"/>
    <dataField name="20 ans et +" fld="166" baseField="2" baseItem="9"/>
    <dataField name="Total âge" fld="175" baseField="2" baseItem="3" numFmtId="3"/>
    <dataField name="Masculin" fld="183" baseField="2" baseItem="3" numFmtId="3"/>
    <dataField name="Féminin" fld="191" baseField="2" baseItem="3" numFmtId="3"/>
    <dataField name="Total sexe" fld="200" baseField="2" baseItem="18" numFmtId="3"/>
  </dataFields>
  <formats count="22">
    <format dxfId="505">
      <pivotArea dataOnly="0" labelOnly="1" grandRow="1" outline="0" offset="IV256" fieldPosition="0"/>
    </format>
    <format dxfId="504">
      <pivotArea dataOnly="0" labelOnly="1" outline="0" fieldPosition="0">
        <references count="1">
          <reference field="3" count="0"/>
        </references>
      </pivotArea>
    </format>
    <format dxfId="503">
      <pivotArea field="3" type="button" dataOnly="0" labelOnly="1" outline="0" axis="axisRow" fieldPosition="0"/>
    </format>
    <format dxfId="502">
      <pivotArea field="2" type="button" dataOnly="0" labelOnly="1" outline="0" axis="axisRow" fieldPosition="1"/>
    </format>
    <format dxfId="501">
      <pivotArea dataOnly="0" labelOnly="1" outline="0" fieldPosition="0">
        <references count="1">
          <reference field="0" count="1">
            <x v="1"/>
          </reference>
        </references>
      </pivotArea>
    </format>
    <format dxfId="500">
      <pivotArea dataOnly="0" labelOnly="1" outline="0" fieldPosition="0">
        <references count="1">
          <reference field="0" count="1">
            <x v="0"/>
          </reference>
        </references>
      </pivotArea>
    </format>
    <format dxfId="499">
      <pivotArea dataOnly="0" labelOnly="1" outline="0" fieldPosition="0">
        <references count="1">
          <reference field="0" count="1">
            <x v="0"/>
          </reference>
        </references>
      </pivotArea>
    </format>
    <format dxfId="498">
      <pivotArea dataOnly="0" labelOnly="1" outline="0" fieldPosition="0">
        <references count="1">
          <reference field="0" count="1">
            <x v="1"/>
          </reference>
        </references>
      </pivotArea>
    </format>
    <format dxfId="497">
      <pivotArea outline="0" fieldPosition="0"/>
    </format>
    <format dxfId="496">
      <pivotArea dataOnly="0" labelOnly="1" outline="0" fieldPosition="0">
        <references count="1">
          <reference field="4294967294" count="21">
            <x v="0"/>
            <x v="1"/>
            <x v="2"/>
            <x v="3"/>
            <x v="4"/>
            <x v="5"/>
            <x v="6"/>
            <x v="7"/>
            <x v="8"/>
            <x v="9"/>
            <x v="10"/>
            <x v="11"/>
            <x v="12"/>
            <x v="13"/>
            <x v="14"/>
            <x v="15"/>
            <x v="16"/>
            <x v="17"/>
            <x v="18"/>
            <x v="19"/>
            <x v="20"/>
          </reference>
        </references>
      </pivotArea>
    </format>
    <format dxfId="495">
      <pivotArea outline="0" fieldPosition="0"/>
    </format>
    <format dxfId="494">
      <pivotArea dataOnly="0" labelOnly="1" outline="0" fieldPosition="0">
        <references count="1">
          <reference field="4294967294" count="21">
            <x v="0"/>
            <x v="1"/>
            <x v="2"/>
            <x v="3"/>
            <x v="4"/>
            <x v="5"/>
            <x v="6"/>
            <x v="7"/>
            <x v="8"/>
            <x v="9"/>
            <x v="10"/>
            <x v="11"/>
            <x v="12"/>
            <x v="13"/>
            <x v="14"/>
            <x v="15"/>
            <x v="16"/>
            <x v="17"/>
            <x v="18"/>
            <x v="19"/>
            <x v="20"/>
          </reference>
        </references>
      </pivotArea>
    </format>
    <format dxfId="493">
      <pivotArea dataOnly="0" labelOnly="1" outline="0" fieldPosition="0">
        <references count="1">
          <reference field="4294967294" count="21">
            <x v="0"/>
            <x v="1"/>
            <x v="2"/>
            <x v="3"/>
            <x v="4"/>
            <x v="5"/>
            <x v="6"/>
            <x v="7"/>
            <x v="8"/>
            <x v="9"/>
            <x v="10"/>
            <x v="11"/>
            <x v="12"/>
            <x v="13"/>
            <x v="14"/>
            <x v="15"/>
            <x v="16"/>
            <x v="17"/>
            <x v="18"/>
            <x v="19"/>
            <x v="20"/>
          </reference>
        </references>
      </pivotArea>
    </format>
    <format dxfId="492">
      <pivotArea dataOnly="0" labelOnly="1" outline="0" fieldPosition="0">
        <references count="1">
          <reference field="4294967294" count="21">
            <x v="0"/>
            <x v="1"/>
            <x v="2"/>
            <x v="3"/>
            <x v="4"/>
            <x v="5"/>
            <x v="6"/>
            <x v="7"/>
            <x v="8"/>
            <x v="9"/>
            <x v="10"/>
            <x v="11"/>
            <x v="12"/>
            <x v="13"/>
            <x v="14"/>
            <x v="15"/>
            <x v="16"/>
            <x v="17"/>
            <x v="18"/>
            <x v="19"/>
            <x v="20"/>
          </reference>
        </references>
      </pivotArea>
    </format>
    <format dxfId="491">
      <pivotArea outline="0" fieldPosition="0">
        <references count="1">
          <reference field="4294967294" count="1">
            <x v="21"/>
          </reference>
        </references>
      </pivotArea>
    </format>
    <format dxfId="490">
      <pivotArea outline="0" fieldPosition="0">
        <references count="1">
          <reference field="4294967294" count="1">
            <x v="22"/>
          </reference>
        </references>
      </pivotArea>
    </format>
    <format dxfId="489">
      <pivotArea outline="0" fieldPosition="0">
        <references count="1">
          <reference field="4294967294" count="1">
            <x v="23"/>
          </reference>
        </references>
      </pivotArea>
    </format>
    <format dxfId="488">
      <pivotArea outline="0" fieldPosition="0">
        <references count="1">
          <reference field="4294967294" count="1">
            <x v="24"/>
          </reference>
        </references>
      </pivotArea>
    </format>
    <format dxfId="487">
      <pivotArea outline="0" fieldPosition="0"/>
    </format>
    <format dxfId="486">
      <pivotArea field="-2" type="button" dataOnly="0" labelOnly="1" outline="0" axis="axisCol" fieldPosition="0"/>
    </format>
    <format dxfId="485">
      <pivotArea type="topRight" dataOnly="0" labelOnly="1" outline="0" fieldPosition="0"/>
    </format>
    <format dxfId="484">
      <pivotArea dataOnly="0" labelOnly="1" outline="0" fieldPosition="0">
        <references count="1">
          <reference field="4294967294" count="25">
            <x v="0"/>
            <x v="1"/>
            <x v="2"/>
            <x v="3"/>
            <x v="4"/>
            <x v="5"/>
            <x v="6"/>
            <x v="7"/>
            <x v="8"/>
            <x v="9"/>
            <x v="10"/>
            <x v="11"/>
            <x v="12"/>
            <x v="13"/>
            <x v="14"/>
            <x v="15"/>
            <x v="16"/>
            <x v="17"/>
            <x v="18"/>
            <x v="19"/>
            <x v="20"/>
            <x v="21"/>
            <x v="22"/>
            <x v="23"/>
            <x v="24"/>
          </reference>
        </references>
      </pivotArea>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Tableau croisé dynamique7" cacheId="17" dataPosition="0"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5:I25" firstHeaderRow="1" firstDataRow="2" firstDataCol="2" rowPageCount="1" colPageCount="1"/>
  <pivotFields count="110">
    <pivotField axis="axisPage" compact="0" outline="0" subtotalTop="0" showAll="0" includeNewItemsInFilter="1">
      <items count="3">
        <item h="1" x="0"/>
        <item x="1"/>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sortType="ascending" rankBy="0" defaultSubtotal="0">
      <items count="16">
        <item x="0"/>
        <item x="1"/>
        <item x="2"/>
        <item x="3"/>
        <item x="13"/>
        <item x="4"/>
        <item x="5"/>
        <item x="6"/>
        <item x="7"/>
        <item x="8"/>
        <item x="14"/>
        <item x="9"/>
        <item x="10"/>
        <item x="11"/>
        <item x="12"/>
        <item h="1"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19">
    <i>
      <x/>
      <x v="8"/>
    </i>
    <i>
      <x v="1"/>
      <x v="14"/>
    </i>
    <i>
      <x v="2"/>
      <x v="6"/>
    </i>
    <i>
      <x v="3"/>
      <x v="12"/>
    </i>
    <i>
      <x v="4"/>
      <x v="5"/>
    </i>
    <i>
      <x v="5"/>
      <x v="11"/>
    </i>
    <i r="1">
      <x v="13"/>
    </i>
    <i r="1">
      <x v="15"/>
    </i>
    <i r="1">
      <x v="18"/>
    </i>
    <i>
      <x v="6"/>
      <x v="17"/>
    </i>
    <i>
      <x v="7"/>
      <x v="3"/>
    </i>
    <i>
      <x v="8"/>
      <x/>
    </i>
    <i>
      <x v="9"/>
      <x v="9"/>
    </i>
    <i>
      <x v="10"/>
      <x v="1"/>
    </i>
    <i>
      <x v="11"/>
      <x v="4"/>
    </i>
    <i>
      <x v="12"/>
      <x v="16"/>
    </i>
    <i>
      <x v="13"/>
      <x v="7"/>
    </i>
    <i>
      <x v="14"/>
      <x v="2"/>
    </i>
    <i t="grand">
      <x/>
    </i>
  </rowItems>
  <colFields count="1">
    <field x="-2"/>
  </colFields>
  <colItems count="7">
    <i>
      <x/>
    </i>
    <i i="1">
      <x v="1"/>
    </i>
    <i i="2">
      <x v="2"/>
    </i>
    <i i="3">
      <x v="3"/>
    </i>
    <i i="4">
      <x v="4"/>
    </i>
    <i i="5">
      <x v="5"/>
    </i>
    <i i="6">
      <x v="6"/>
    </i>
  </colItems>
  <pageFields count="1">
    <pageField fld="0" item="1" hier="0"/>
  </pageFields>
  <dataFields count="7">
    <dataField name="Négligence" fld="18" baseField="0" baseItem="0"/>
    <dataField name="Abus physique" fld="19" baseField="0" baseItem="0"/>
    <dataField name="Abus_x000a_sexuel" fld="20" baseField="0" baseItem="0"/>
    <dataField name="Trouble de_x000a_comportement" fld="21" baseField="0" baseItem="0"/>
    <dataField name="Abandon" fld="22" baseField="0" baseItem="0"/>
    <dataField name="Mauvais_x000a_traitements_x000a_psychologiques" fld="23" baseField="0" baseItem="0"/>
    <dataField name="Total" fld="24" baseField="0" baseItem="0" numFmtId="4"/>
  </dataFields>
  <formats count="23">
    <format dxfId="2066">
      <pivotArea outline="0" fieldPosition="0"/>
    </format>
    <format dxfId="2065">
      <pivotArea field="-2" type="button" dataOnly="0" labelOnly="1" outline="0" axis="axisCol" fieldPosition="0"/>
    </format>
    <format dxfId="2064">
      <pivotArea type="topRight" dataOnly="0" labelOnly="1" outline="0" fieldPosition="0"/>
    </format>
    <format dxfId="2063">
      <pivotArea dataOnly="0" labelOnly="1" outline="0" fieldPosition="0">
        <references count="1">
          <reference field="4294967294" count="0"/>
        </references>
      </pivotArea>
    </format>
    <format dxfId="2062">
      <pivotArea dataOnly="0" outline="0" fieldPosition="0">
        <references count="1">
          <reference field="4294967294" count="1">
            <x v="0"/>
          </reference>
        </references>
      </pivotArea>
    </format>
    <format dxfId="2061">
      <pivotArea dataOnly="0" outline="0" fieldPosition="0">
        <references count="1">
          <reference field="4294967294" count="1">
            <x v="1"/>
          </reference>
        </references>
      </pivotArea>
    </format>
    <format dxfId="2060">
      <pivotArea dataOnly="0" outline="0" fieldPosition="0">
        <references count="1">
          <reference field="4294967294" count="1">
            <x v="2"/>
          </reference>
        </references>
      </pivotArea>
    </format>
    <format dxfId="2059">
      <pivotArea dataOnly="0" outline="0" fieldPosition="0">
        <references count="1">
          <reference field="4294967294" count="1">
            <x v="3"/>
          </reference>
        </references>
      </pivotArea>
    </format>
    <format dxfId="2058">
      <pivotArea dataOnly="0" outline="0" fieldPosition="0">
        <references count="1">
          <reference field="4294967294" count="1">
            <x v="4"/>
          </reference>
        </references>
      </pivotArea>
    </format>
    <format dxfId="2057">
      <pivotArea grandRow="1" outline="0" fieldPosition="0"/>
    </format>
    <format dxfId="2056">
      <pivotArea dataOnly="0" labelOnly="1" outline="0" fieldPosition="0">
        <references count="1">
          <reference field="3" count="0"/>
        </references>
      </pivotArea>
    </format>
    <format dxfId="2055">
      <pivotArea field="3" type="button" dataOnly="0" labelOnly="1" outline="0" axis="axisRow" fieldPosition="0"/>
    </format>
    <format dxfId="2054">
      <pivotArea field="2" type="button" dataOnly="0" labelOnly="1" outline="0" axis="axisRow" fieldPosition="1"/>
    </format>
    <format dxfId="2053">
      <pivotArea dataOnly="0" labelOnly="1" outline="0" fieldPosition="0">
        <references count="1">
          <reference field="4294967294" count="0"/>
        </references>
      </pivotArea>
    </format>
    <format dxfId="2052">
      <pivotArea dataOnly="0" labelOnly="1" outline="0" fieldPosition="0">
        <references count="1">
          <reference field="0" count="1">
            <x v="1"/>
          </reference>
        </references>
      </pivotArea>
    </format>
    <format dxfId="2051">
      <pivotArea field="0" type="button" dataOnly="0" labelOnly="1" outline="0" axis="axisPage" fieldPosition="0"/>
    </format>
    <format dxfId="2050">
      <pivotArea dataOnly="0" labelOnly="1" outline="0" fieldPosition="0">
        <references count="1">
          <reference field="0" count="1">
            <x v="1"/>
          </reference>
        </references>
      </pivotArea>
    </format>
    <format dxfId="2049">
      <pivotArea dataOnly="0" labelOnly="1" outline="0" fieldPosition="0">
        <references count="1">
          <reference field="0" count="1">
            <x v="0"/>
          </reference>
        </references>
      </pivotArea>
    </format>
    <format dxfId="2048">
      <pivotArea outline="0" fieldPosition="0">
        <references count="1">
          <reference field="4294967294" count="1">
            <x v="6"/>
          </reference>
        </references>
      </pivotArea>
    </format>
    <format>
      <pivotArea outline="0" fieldPosition="0">
        <references count="1">
          <reference field="4294967294" count="2" selected="0">
            <x v="5"/>
            <x v="6"/>
          </reference>
        </references>
      </pivotArea>
    </format>
    <format>
      <pivotArea dataOnly="0" labelOnly="1" outline="0" fieldPosition="0">
        <references count="1">
          <reference field="4294967294" count="2">
            <x v="5"/>
            <x v="6"/>
          </reference>
        </references>
      </pivotArea>
    </format>
    <format dxfId="2047">
      <pivotArea outline="0" fieldPosition="0">
        <references count="1">
          <reference field="4294967294" count="1" selected="0">
            <x v="6"/>
          </reference>
        </references>
      </pivotArea>
    </format>
    <format dxfId="2046">
      <pivotArea dataOnly="0" labelOnly="1" outline="0" fieldPosition="0">
        <references count="1">
          <reference field="4294967294" count="1">
            <x v="6"/>
          </reference>
        </references>
      </pivotArea>
    </format>
  </formats>
  <pivotTableStyleInfo showRowHeaders="1" showColHeaders="1" showRowStripes="0" showColStripes="0" showLastColumn="1"/>
</pivotTableDefinition>
</file>

<file path=xl/pivotTables/pivotTable90.xml><?xml version="1.0" encoding="utf-8"?>
<pivotTableDefinition xmlns="http://schemas.openxmlformats.org/spreadsheetml/2006/main" name="Tableau croisé dynamique8" cacheId="11"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AA26" firstHeaderRow="1" firstDataRow="2" firstDataCol="2" rowPageCount="1" colPageCount="1"/>
  <pivotFields count="206">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1">
        <item x="8"/>
        <item x="17"/>
        <item x="13"/>
        <item x="7"/>
        <item x="10"/>
        <item x="14"/>
        <item x="2"/>
        <item x="12"/>
        <item x="0"/>
        <item x="9"/>
        <item x="18"/>
        <item x="16"/>
        <item x="3"/>
        <item x="15"/>
        <item x="1"/>
        <item x="4"/>
        <item x="11"/>
        <item x="6"/>
        <item x="5"/>
        <item m="1" x="19"/>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pageFields count="1">
    <pageField fld="0" item="1" hier="0"/>
  </pageFields>
  <dataFields count="25">
    <dataField name="0 an" fld="7" baseField="2" baseItem="9"/>
    <dataField name="1 an" fld="15" baseField="2" baseItem="9"/>
    <dataField name="2 ans" fld="23" baseField="2" baseItem="9"/>
    <dataField name="3 ans" fld="31" baseField="2" baseItem="9"/>
    <dataField name="4 ans" fld="39" baseField="2" baseItem="9"/>
    <dataField name="5 ans" fld="47" baseField="2" baseItem="9"/>
    <dataField name="6 ans" fld="55" baseField="2" baseItem="9"/>
    <dataField name="7 ans" fld="63" baseField="2" baseItem="9"/>
    <dataField name="8 ans" fld="71" baseField="2" baseItem="9"/>
    <dataField name="9 ans" fld="79" baseField="2" baseItem="9"/>
    <dataField name="10 ans" fld="87" baseField="2" baseItem="9"/>
    <dataField name="11 ans" fld="95" baseField="2" baseItem="9"/>
    <dataField name="12 ans" fld="103" baseField="2" baseItem="9"/>
    <dataField name="13 ans" fld="111" baseField="2" baseItem="9"/>
    <dataField name="14 ans" fld="119" baseField="2" baseItem="9"/>
    <dataField name="15 ans" fld="127" baseField="2" baseItem="9"/>
    <dataField name="16 ans" fld="135" baseField="2" baseItem="9"/>
    <dataField name="17 ans" fld="143" baseField="2" baseItem="9"/>
    <dataField name="18 ans" fld="151" baseField="2" baseItem="9"/>
    <dataField name="19 ans" fld="159" baseField="2" baseItem="9"/>
    <dataField name="20 ans et plus" fld="167" baseField="2" baseItem="9"/>
    <dataField name="Total âge" fld="176" baseField="2" baseItem="8" numFmtId="3"/>
    <dataField name="Masculin" fld="184" baseField="2" baseItem="8" numFmtId="3"/>
    <dataField name="Féminin" fld="192" baseField="2" baseItem="8" numFmtId="3"/>
    <dataField name="Total sexe" fld="201" baseField="2" baseItem="8" numFmtId="3"/>
  </dataFields>
  <formats count="19">
    <format dxfId="483">
      <pivotArea type="topRight" dataOnly="0" labelOnly="1" outline="0" offset="N1" fieldPosition="0"/>
    </format>
    <format dxfId="482">
      <pivotArea dataOnly="0" labelOnly="1" outline="0" fieldPosition="0">
        <references count="1">
          <reference field="3" count="0"/>
        </references>
      </pivotArea>
    </format>
    <format dxfId="481">
      <pivotArea field="3" type="button" dataOnly="0" labelOnly="1" outline="0" axis="axisRow" fieldPosition="0"/>
    </format>
    <format dxfId="480">
      <pivotArea field="2" type="button" dataOnly="0" labelOnly="1" outline="0" axis="axisRow" fieldPosition="1"/>
    </format>
    <format dxfId="479">
      <pivotArea dataOnly="0" labelOnly="1" outline="0" fieldPosition="0">
        <references count="1">
          <reference field="4294967294" count="0"/>
        </references>
      </pivotArea>
    </format>
    <format dxfId="478">
      <pivotArea dataOnly="0" labelOnly="1" outline="0" fieldPosition="0">
        <references count="1">
          <reference field="0" count="1">
            <x v="1"/>
          </reference>
        </references>
      </pivotArea>
    </format>
    <format dxfId="477">
      <pivotArea dataOnly="0" labelOnly="1" outline="0" fieldPosition="0">
        <references count="1">
          <reference field="0" count="1">
            <x v="1"/>
          </reference>
        </references>
      </pivotArea>
    </format>
    <format dxfId="476">
      <pivotArea dataOnly="0" labelOnly="1" outline="0" fieldPosition="0">
        <references count="1">
          <reference field="0" count="1">
            <x v="0"/>
          </reference>
        </references>
      </pivotArea>
    </format>
    <format dxfId="475">
      <pivotArea dataOnly="0" labelOnly="1" outline="0" fieldPosition="0">
        <references count="1">
          <reference field="0" count="1">
            <x v="0"/>
          </reference>
        </references>
      </pivotArea>
    </format>
    <format dxfId="474">
      <pivotArea outline="0" fieldPosition="0"/>
    </format>
    <format dxfId="473">
      <pivotArea dataOnly="0" labelOnly="1" outline="0" fieldPosition="0">
        <references count="1">
          <reference field="4294967294" count="21">
            <x v="0"/>
            <x v="1"/>
            <x v="2"/>
            <x v="3"/>
            <x v="4"/>
            <x v="5"/>
            <x v="6"/>
            <x v="7"/>
            <x v="8"/>
            <x v="9"/>
            <x v="10"/>
            <x v="11"/>
            <x v="12"/>
            <x v="13"/>
            <x v="14"/>
            <x v="15"/>
            <x v="16"/>
            <x v="17"/>
            <x v="18"/>
            <x v="19"/>
            <x v="20"/>
          </reference>
        </references>
      </pivotArea>
    </format>
    <format dxfId="472">
      <pivotArea outline="0" fieldPosition="0"/>
    </format>
    <format dxfId="471">
      <pivotArea dataOnly="0" labelOnly="1" outline="0" fieldPosition="0">
        <references count="1">
          <reference field="4294967294" count="21">
            <x v="0"/>
            <x v="1"/>
            <x v="2"/>
            <x v="3"/>
            <x v="4"/>
            <x v="5"/>
            <x v="6"/>
            <x v="7"/>
            <x v="8"/>
            <x v="9"/>
            <x v="10"/>
            <x v="11"/>
            <x v="12"/>
            <x v="13"/>
            <x v="14"/>
            <x v="15"/>
            <x v="16"/>
            <x v="17"/>
            <x v="18"/>
            <x v="19"/>
            <x v="20"/>
          </reference>
        </references>
      </pivotArea>
    </format>
    <format dxfId="470">
      <pivotArea outline="0" fieldPosition="0"/>
    </format>
    <format dxfId="469">
      <pivotArea dataOnly="0" labelOnly="1" outline="0" fieldPosition="0">
        <references count="1">
          <reference field="4294967294" count="21">
            <x v="0"/>
            <x v="1"/>
            <x v="2"/>
            <x v="3"/>
            <x v="4"/>
            <x v="5"/>
            <x v="6"/>
            <x v="7"/>
            <x v="8"/>
            <x v="9"/>
            <x v="10"/>
            <x v="11"/>
            <x v="12"/>
            <x v="13"/>
            <x v="14"/>
            <x v="15"/>
            <x v="16"/>
            <x v="17"/>
            <x v="18"/>
            <x v="19"/>
            <x v="20"/>
          </reference>
        </references>
      </pivotArea>
    </format>
    <format dxfId="468">
      <pivotArea outline="0" fieldPosition="0">
        <references count="1">
          <reference field="4294967294" count="1">
            <x v="21"/>
          </reference>
        </references>
      </pivotArea>
    </format>
    <format dxfId="467">
      <pivotArea outline="0" fieldPosition="0">
        <references count="1">
          <reference field="4294967294" count="1">
            <x v="22"/>
          </reference>
        </references>
      </pivotArea>
    </format>
    <format dxfId="466">
      <pivotArea outline="0" fieldPosition="0">
        <references count="1">
          <reference field="4294967294" count="1">
            <x v="23"/>
          </reference>
        </references>
      </pivotArea>
    </format>
    <format dxfId="465">
      <pivotArea outline="0" fieldPosition="0">
        <references count="1">
          <reference field="4294967294" count="1">
            <x v="24"/>
          </reference>
        </references>
      </pivotArea>
    </format>
  </formats>
  <pivotTableStyleInfo showRowHeaders="1" showColHeaders="1" showRowStripes="0" showColStripes="0" showLastColumn="1"/>
</pivotTableDefinition>
</file>

<file path=xl/pivotTables/pivotTable91.xml><?xml version="1.0" encoding="utf-8"?>
<pivotTableDefinition xmlns="http://schemas.openxmlformats.org/spreadsheetml/2006/main" name="Tableau croisé dynamique1" cacheId="11"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AA26" firstHeaderRow="1" firstDataRow="2" firstDataCol="2" rowPageCount="1" colPageCount="1"/>
  <pivotFields count="206">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1">
        <item x="8"/>
        <item x="17"/>
        <item x="13"/>
        <item x="7"/>
        <item x="10"/>
        <item x="14"/>
        <item x="2"/>
        <item x="12"/>
        <item x="0"/>
        <item x="9"/>
        <item x="18"/>
        <item x="16"/>
        <item x="3"/>
        <item x="15"/>
        <item x="1"/>
        <item x="4"/>
        <item x="11"/>
        <item x="6"/>
        <item x="5"/>
        <item m="1" x="19"/>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pageFields count="1">
    <pageField fld="0" item="1" hier="0"/>
  </pageFields>
  <dataFields count="25">
    <dataField name="0 an" fld="8" baseField="2" baseItem="9"/>
    <dataField name="1 an" fld="16" baseField="2" baseItem="9"/>
    <dataField name="2 ans" fld="24" baseField="2" baseItem="9"/>
    <dataField name="3 ans" fld="32" baseField="2" baseItem="9"/>
    <dataField name="4 ans" fld="40" baseField="2" baseItem="9"/>
    <dataField name="5 ans" fld="48" baseField="2" baseItem="9"/>
    <dataField name="6 ans" fld="56" baseField="2" baseItem="9"/>
    <dataField name="7 ans" fld="64" baseField="2" baseItem="9"/>
    <dataField name="8 ans" fld="72" baseField="2" baseItem="9"/>
    <dataField name="9 ans" fld="80" baseField="2" baseItem="9"/>
    <dataField name="10 ans" fld="88" baseField="2" baseItem="9"/>
    <dataField name="11 ans" fld="96" baseField="2" baseItem="9"/>
    <dataField name="12 ans" fld="104" baseField="2" baseItem="9"/>
    <dataField name="13 ans" fld="112" baseField="2" baseItem="9"/>
    <dataField name="14 ans" fld="120" baseField="2" baseItem="9"/>
    <dataField name="15 ans" fld="128" baseField="2" baseItem="9"/>
    <dataField name="16 ans" fld="136" baseField="2" baseItem="9"/>
    <dataField name="17 ans" fld="144" baseField="2" baseItem="9"/>
    <dataField name="18 ans" fld="152" baseField="2" baseItem="9"/>
    <dataField name="19 ans" fld="160" baseField="2" baseItem="9"/>
    <dataField name="20 ans et +" fld="168" baseField="2" baseItem="9"/>
    <dataField name="Total âge" fld="177" baseField="2" baseItem="3" numFmtId="3"/>
    <dataField name="Masculin" fld="185" baseField="2" baseItem="3" numFmtId="3"/>
    <dataField name="Féminin" fld="193" baseField="2" baseItem="3" numFmtId="3"/>
    <dataField name="Total sexe" fld="202" baseField="2" baseItem="3" numFmtId="3"/>
  </dataFields>
  <formats count="21">
    <format dxfId="464">
      <pivotArea dataOnly="0" labelOnly="1" grandRow="1" outline="0" offset="IV256" fieldPosition="0"/>
    </format>
    <format dxfId="463">
      <pivotArea dataOnly="0" labelOnly="1" outline="0" fieldPosition="0">
        <references count="1">
          <reference field="3" count="0"/>
        </references>
      </pivotArea>
    </format>
    <format dxfId="462">
      <pivotArea field="3" type="button" dataOnly="0" labelOnly="1" outline="0" axis="axisRow" fieldPosition="0"/>
    </format>
    <format dxfId="461">
      <pivotArea field="2" type="button" dataOnly="0" labelOnly="1" outline="0" axis="axisRow" fieldPosition="1"/>
    </format>
    <format dxfId="460">
      <pivotArea dataOnly="0" labelOnly="1" outline="0" fieldPosition="0">
        <references count="1">
          <reference field="4294967294" count="0"/>
        </references>
      </pivotArea>
    </format>
    <format dxfId="459">
      <pivotArea dataOnly="0" labelOnly="1" outline="0" fieldPosition="0">
        <references count="1">
          <reference field="0" count="1">
            <x v="1"/>
          </reference>
        </references>
      </pivotArea>
    </format>
    <format dxfId="458">
      <pivotArea dataOnly="0" labelOnly="1" outline="0" fieldPosition="0">
        <references count="1">
          <reference field="0" count="1">
            <x v="1"/>
          </reference>
        </references>
      </pivotArea>
    </format>
    <format dxfId="457">
      <pivotArea dataOnly="0" labelOnly="1" outline="0" fieldPosition="0">
        <references count="1">
          <reference field="0" count="1">
            <x v="0"/>
          </reference>
        </references>
      </pivotArea>
    </format>
    <format dxfId="456">
      <pivotArea dataOnly="0" labelOnly="1" outline="0" fieldPosition="0">
        <references count="1">
          <reference field="0" count="1">
            <x v="0"/>
          </reference>
        </references>
      </pivotArea>
    </format>
    <format dxfId="455">
      <pivotArea outline="0" fieldPosition="0"/>
    </format>
    <format dxfId="454">
      <pivotArea dataOnly="0" labelOnly="1" outline="0" fieldPosition="0">
        <references count="1">
          <reference field="4294967294" count="21">
            <x v="0"/>
            <x v="1"/>
            <x v="2"/>
            <x v="3"/>
            <x v="4"/>
            <x v="5"/>
            <x v="6"/>
            <x v="7"/>
            <x v="8"/>
            <x v="9"/>
            <x v="10"/>
            <x v="11"/>
            <x v="12"/>
            <x v="13"/>
            <x v="14"/>
            <x v="15"/>
            <x v="16"/>
            <x v="17"/>
            <x v="18"/>
            <x v="19"/>
            <x v="20"/>
          </reference>
        </references>
      </pivotArea>
    </format>
    <format dxfId="453">
      <pivotArea outline="0" fieldPosition="0"/>
    </format>
    <format dxfId="452">
      <pivotArea dataOnly="0" labelOnly="1" outline="0" fieldPosition="0">
        <references count="1">
          <reference field="4294967294" count="21">
            <x v="0"/>
            <x v="1"/>
            <x v="2"/>
            <x v="3"/>
            <x v="4"/>
            <x v="5"/>
            <x v="6"/>
            <x v="7"/>
            <x v="8"/>
            <x v="9"/>
            <x v="10"/>
            <x v="11"/>
            <x v="12"/>
            <x v="13"/>
            <x v="14"/>
            <x v="15"/>
            <x v="16"/>
            <x v="17"/>
            <x v="18"/>
            <x v="19"/>
            <x v="20"/>
          </reference>
        </references>
      </pivotArea>
    </format>
    <format dxfId="451">
      <pivotArea outline="0" fieldPosition="0"/>
    </format>
    <format dxfId="450">
      <pivotArea field="-2" type="button" dataOnly="0" labelOnly="1" outline="0" axis="axisCol" fieldPosition="0"/>
    </format>
    <format dxfId="449">
      <pivotArea type="topRight" dataOnly="0" labelOnly="1" outline="0" fieldPosition="0"/>
    </format>
    <format dxfId="448">
      <pivotArea dataOnly="0" labelOnly="1" outline="0" fieldPosition="0">
        <references count="1">
          <reference field="4294967294" count="21">
            <x v="0"/>
            <x v="1"/>
            <x v="2"/>
            <x v="3"/>
            <x v="4"/>
            <x v="5"/>
            <x v="6"/>
            <x v="7"/>
            <x v="8"/>
            <x v="9"/>
            <x v="10"/>
            <x v="11"/>
            <x v="12"/>
            <x v="13"/>
            <x v="14"/>
            <x v="15"/>
            <x v="16"/>
            <x v="17"/>
            <x v="18"/>
            <x v="19"/>
            <x v="20"/>
          </reference>
        </references>
      </pivotArea>
    </format>
    <format dxfId="447">
      <pivotArea outline="0" fieldPosition="0">
        <references count="1">
          <reference field="4294967294" count="1">
            <x v="21"/>
          </reference>
        </references>
      </pivotArea>
    </format>
    <format dxfId="446">
      <pivotArea outline="0" fieldPosition="0">
        <references count="1">
          <reference field="4294967294" count="1">
            <x v="22"/>
          </reference>
        </references>
      </pivotArea>
    </format>
    <format dxfId="445">
      <pivotArea outline="0" fieldPosition="0">
        <references count="1">
          <reference field="4294967294" count="1">
            <x v="23"/>
          </reference>
        </references>
      </pivotArea>
    </format>
    <format dxfId="444">
      <pivotArea outline="0" fieldPosition="0">
        <references count="1">
          <reference field="4294967294" count="1">
            <x v="24"/>
          </reference>
        </references>
      </pivotArea>
    </format>
  </formats>
  <pivotTableStyleInfo showRowHeaders="1" showColHeaders="1" showRowStripes="0" showColStripes="0" showLastColumn="1"/>
</pivotTableDefinition>
</file>

<file path=xl/pivotTables/pivotTable92.xml><?xml version="1.0" encoding="utf-8"?>
<pivotTableDefinition xmlns="http://schemas.openxmlformats.org/spreadsheetml/2006/main" name="Tableau croisé dynamique2" cacheId="11"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AA25" firstHeaderRow="1" firstDataRow="2" firstDataCol="2" rowPageCount="1" colPageCount="1"/>
  <pivotFields count="206">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1">
        <item x="8"/>
        <item x="17"/>
        <item x="13"/>
        <item x="7"/>
        <item x="10"/>
        <item x="14"/>
        <item x="2"/>
        <item x="12"/>
        <item x="0"/>
        <item x="9"/>
        <item x="18"/>
        <item x="16"/>
        <item x="3"/>
        <item x="15"/>
        <item x="1"/>
        <item x="4"/>
        <item x="11"/>
        <item x="6"/>
        <item x="5"/>
        <item m="1" x="19"/>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h="1" x="15"/>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rowFields count="2">
    <field x="3"/>
    <field x="2"/>
  </rowFields>
  <rowItems count="19">
    <i>
      <x/>
      <x v="8"/>
    </i>
    <i>
      <x v="1"/>
      <x v="14"/>
    </i>
    <i>
      <x v="2"/>
      <x v="6"/>
    </i>
    <i>
      <x v="3"/>
      <x v="12"/>
    </i>
    <i>
      <x v="4"/>
      <x v="5"/>
    </i>
    <i>
      <x v="5"/>
      <x v="11"/>
    </i>
    <i r="1">
      <x v="13"/>
    </i>
    <i r="1">
      <x v="15"/>
    </i>
    <i r="1">
      <x v="18"/>
    </i>
    <i>
      <x v="6"/>
      <x v="17"/>
    </i>
    <i>
      <x v="7"/>
      <x v="3"/>
    </i>
    <i>
      <x v="8"/>
      <x/>
    </i>
    <i>
      <x v="9"/>
      <x v="9"/>
    </i>
    <i>
      <x v="10"/>
      <x v="1"/>
    </i>
    <i>
      <x v="11"/>
      <x v="4"/>
    </i>
    <i>
      <x v="12"/>
      <x v="16"/>
    </i>
    <i>
      <x v="13"/>
      <x v="7"/>
    </i>
    <i>
      <x v="14"/>
      <x v="2"/>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pageFields count="1">
    <pageField fld="0" item="1" hier="0"/>
  </pageFields>
  <dataFields count="25">
    <dataField name="0 an" fld="9" baseField="2" baseItem="9"/>
    <dataField name="1 an" fld="17" baseField="2" baseItem="9"/>
    <dataField name="2 ans" fld="25" baseField="2" baseItem="9"/>
    <dataField name="3 ans" fld="33" baseField="2" baseItem="9"/>
    <dataField name="4 ans" fld="41" baseField="2" baseItem="9"/>
    <dataField name="5 ans" fld="49" baseField="2" baseItem="9"/>
    <dataField name="6 ans" fld="57" baseField="2" baseItem="9"/>
    <dataField name="7 ans" fld="65" baseField="2" baseItem="9"/>
    <dataField name="8 ans" fld="73" baseField="2" baseItem="9"/>
    <dataField name="9 ans" fld="81" baseField="2" baseItem="9"/>
    <dataField name="10 ans" fld="89" baseField="2" baseItem="9"/>
    <dataField name="11 ans" fld="97" baseField="2" baseItem="9"/>
    <dataField name="12 ans" fld="105" baseField="2" baseItem="9"/>
    <dataField name="13 ans" fld="113" baseField="2" baseItem="9"/>
    <dataField name="14 ans" fld="121" baseField="2" baseItem="9"/>
    <dataField name="15 ans" fld="129" baseField="2" baseItem="9"/>
    <dataField name="16 ans" fld="137" baseField="2" baseItem="9"/>
    <dataField name="17 ans" fld="145" baseField="2" baseItem="9"/>
    <dataField name="18 ans" fld="153" baseField="2" baseItem="9"/>
    <dataField name="19 ans" fld="161" baseField="2" baseItem="9"/>
    <dataField name="20 ans et +" fld="169" baseField="2" baseItem="9"/>
    <dataField name="Total âge" fld="178" baseField="2" baseItem="1" numFmtId="3"/>
    <dataField name="Masculin" fld="186" baseField="2" baseItem="1" numFmtId="3"/>
    <dataField name="Féminin" fld="194" baseField="2" baseItem="1" numFmtId="3"/>
    <dataField name="Total sexe" fld="203" baseField="2" baseItem="1" numFmtId="3"/>
  </dataFields>
  <formats count="21">
    <format dxfId="443">
      <pivotArea dataOnly="0" labelOnly="1" grandRow="1" outline="0" offset="IV256" fieldPosition="0"/>
    </format>
    <format dxfId="442">
      <pivotArea type="topRight" dataOnly="0" labelOnly="1" outline="0" offset="M1" fieldPosition="0"/>
    </format>
    <format dxfId="441">
      <pivotArea dataOnly="0" labelOnly="1" outline="0" fieldPosition="0">
        <references count="1">
          <reference field="3" count="0"/>
        </references>
      </pivotArea>
    </format>
    <format dxfId="440">
      <pivotArea field="3" type="button" dataOnly="0" labelOnly="1" outline="0" axis="axisRow" fieldPosition="0"/>
    </format>
    <format dxfId="439">
      <pivotArea field="2" type="button" dataOnly="0" labelOnly="1" outline="0" axis="axisRow" fieldPosition="1"/>
    </format>
    <format dxfId="438">
      <pivotArea dataOnly="0" labelOnly="1" outline="0" fieldPosition="0">
        <references count="1">
          <reference field="4294967294" count="0"/>
        </references>
      </pivotArea>
    </format>
    <format dxfId="437">
      <pivotArea dataOnly="0" labelOnly="1" outline="0" fieldPosition="0">
        <references count="1">
          <reference field="0" count="1">
            <x v="1"/>
          </reference>
        </references>
      </pivotArea>
    </format>
    <format dxfId="436">
      <pivotArea dataOnly="0" labelOnly="1" outline="0" fieldPosition="0">
        <references count="1">
          <reference field="0" count="1">
            <x v="1"/>
          </reference>
        </references>
      </pivotArea>
    </format>
    <format dxfId="435">
      <pivotArea dataOnly="0" labelOnly="1" outline="0" fieldPosition="0">
        <references count="1">
          <reference field="0" count="1">
            <x v="0"/>
          </reference>
        </references>
      </pivotArea>
    </format>
    <format dxfId="434">
      <pivotArea dataOnly="0" labelOnly="1" outline="0" fieldPosition="0">
        <references count="1">
          <reference field="0" count="1">
            <x v="0"/>
          </reference>
        </references>
      </pivotArea>
    </format>
    <format dxfId="433">
      <pivotArea outline="0" fieldPosition="0"/>
    </format>
    <format dxfId="432">
      <pivotArea dataOnly="0" labelOnly="1" outline="0" fieldPosition="0">
        <references count="1">
          <reference field="4294967294" count="21">
            <x v="0"/>
            <x v="1"/>
            <x v="2"/>
            <x v="3"/>
            <x v="4"/>
            <x v="5"/>
            <x v="6"/>
            <x v="7"/>
            <x v="8"/>
            <x v="9"/>
            <x v="10"/>
            <x v="11"/>
            <x v="12"/>
            <x v="13"/>
            <x v="14"/>
            <x v="15"/>
            <x v="16"/>
            <x v="17"/>
            <x v="18"/>
            <x v="19"/>
            <x v="20"/>
          </reference>
        </references>
      </pivotArea>
    </format>
    <format dxfId="431">
      <pivotArea outline="0" fieldPosition="0"/>
    </format>
    <format dxfId="430">
      <pivotArea dataOnly="0" labelOnly="1" outline="0" fieldPosition="0">
        <references count="1">
          <reference field="4294967294" count="21">
            <x v="0"/>
            <x v="1"/>
            <x v="2"/>
            <x v="3"/>
            <x v="4"/>
            <x v="5"/>
            <x v="6"/>
            <x v="7"/>
            <x v="8"/>
            <x v="9"/>
            <x v="10"/>
            <x v="11"/>
            <x v="12"/>
            <x v="13"/>
            <x v="14"/>
            <x v="15"/>
            <x v="16"/>
            <x v="17"/>
            <x v="18"/>
            <x v="19"/>
            <x v="20"/>
          </reference>
        </references>
      </pivotArea>
    </format>
    <format dxfId="429">
      <pivotArea outline="0" fieldPosition="0">
        <references count="1">
          <reference field="4294967294" count="1">
            <x v="21"/>
          </reference>
        </references>
      </pivotArea>
    </format>
    <format dxfId="428">
      <pivotArea outline="0" fieldPosition="0">
        <references count="1">
          <reference field="4294967294" count="1">
            <x v="22"/>
          </reference>
        </references>
      </pivotArea>
    </format>
    <format dxfId="427">
      <pivotArea outline="0" fieldPosition="0">
        <references count="1">
          <reference field="4294967294" count="1">
            <x v="23"/>
          </reference>
        </references>
      </pivotArea>
    </format>
    <format dxfId="426">
      <pivotArea outline="0" fieldPosition="0">
        <references count="1">
          <reference field="4294967294" count="1">
            <x v="24"/>
          </reference>
        </references>
      </pivotArea>
    </format>
    <format dxfId="425">
      <pivotArea outline="0" fieldPosition="0"/>
    </format>
    <format dxfId="424">
      <pivotArea dataOnly="0" labelOnly="1" outline="0" fieldPosition="0">
        <references count="1">
          <reference field="4294967294" count="25">
            <x v="0"/>
            <x v="1"/>
            <x v="2"/>
            <x v="3"/>
            <x v="4"/>
            <x v="5"/>
            <x v="6"/>
            <x v="7"/>
            <x v="8"/>
            <x v="9"/>
            <x v="10"/>
            <x v="11"/>
            <x v="12"/>
            <x v="13"/>
            <x v="14"/>
            <x v="15"/>
            <x v="16"/>
            <x v="17"/>
            <x v="18"/>
            <x v="19"/>
            <x v="20"/>
            <x v="21"/>
            <x v="22"/>
            <x v="23"/>
            <x v="24"/>
          </reference>
        </references>
      </pivotArea>
    </format>
    <format dxfId="423">
      <pivotArea outline="0" fieldPosition="0">
        <references count="1">
          <reference field="4294967294" count="4" selected="0">
            <x v="21"/>
            <x v="22"/>
            <x v="23"/>
            <x v="24"/>
          </reference>
        </references>
      </pivotArea>
    </format>
  </formats>
  <pivotTableStyleInfo showRowHeaders="1" showColHeaders="1" showRowStripes="0" showColStripes="0" showLastColumn="1"/>
</pivotTableDefinition>
</file>

<file path=xl/pivotTables/pivotTable93.xml><?xml version="1.0" encoding="utf-8"?>
<pivotTableDefinition xmlns="http://schemas.openxmlformats.org/spreadsheetml/2006/main" name="Tableau croisé dynamique1" cacheId="11"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AA26" firstHeaderRow="1" firstDataRow="2" firstDataCol="2" rowPageCount="1" colPageCount="1"/>
  <pivotFields count="206">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1">
        <item x="8"/>
        <item x="17"/>
        <item x="13"/>
        <item x="7"/>
        <item x="10"/>
        <item x="14"/>
        <item x="2"/>
        <item x="12"/>
        <item x="0"/>
        <item x="9"/>
        <item x="18"/>
        <item x="16"/>
        <item x="3"/>
        <item x="15"/>
        <item x="1"/>
        <item x="4"/>
        <item x="11"/>
        <item x="6"/>
        <item x="5"/>
        <item m="1" x="19"/>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pageFields count="1">
    <pageField fld="0" item="1" hier="0"/>
  </pageFields>
  <dataFields count="25">
    <dataField name="0 an" fld="10" baseField="2" baseItem="9"/>
    <dataField name="1 an" fld="18" baseField="2" baseItem="9"/>
    <dataField name="2 ans" fld="26" baseField="2" baseItem="9"/>
    <dataField name="3 ans" fld="34" baseField="2" baseItem="9"/>
    <dataField name="4 ans" fld="42" baseField="2" baseItem="9"/>
    <dataField name="5 ans" fld="50" baseField="2" baseItem="9"/>
    <dataField name="6 ans" fld="58" baseField="2" baseItem="9"/>
    <dataField name="7 ans" fld="66" baseField="2" baseItem="9"/>
    <dataField name="8 ans" fld="74" baseField="2" baseItem="9"/>
    <dataField name="9 ans" fld="82" baseField="2" baseItem="9"/>
    <dataField name="10 ans" fld="90" baseField="2" baseItem="9"/>
    <dataField name="11 ans" fld="98" baseField="2" baseItem="9"/>
    <dataField name="12 ans" fld="106" baseField="2" baseItem="9"/>
    <dataField name="13 ans" fld="114" baseField="2" baseItem="9"/>
    <dataField name="14 ans" fld="122" baseField="2" baseItem="9"/>
    <dataField name="15 ans" fld="130" baseField="2" baseItem="9"/>
    <dataField name="16 ans" fld="138" baseField="2" baseItem="9"/>
    <dataField name="17 ans" fld="146" baseField="2" baseItem="9"/>
    <dataField name="18 ans" fld="154" baseField="2" baseItem="9"/>
    <dataField name="19 ans" fld="162" baseField="2" baseItem="9"/>
    <dataField name="20 ans et +" fld="170" baseField="2" baseItem="9"/>
    <dataField name="Total âge" fld="179" baseField="2" baseItem="3" numFmtId="3"/>
    <dataField name="Masculin" fld="187" baseField="2" baseItem="3" numFmtId="3"/>
    <dataField name="Féminin" fld="195" baseField="2" baseItem="3" numFmtId="3"/>
    <dataField name="Total sexe" fld="204" baseField="2" baseItem="3" numFmtId="3"/>
  </dataFields>
  <formats count="18">
    <format dxfId="422">
      <pivotArea field="3" type="button" dataOnly="0" labelOnly="1" outline="0" axis="axisRow" fieldPosition="0"/>
    </format>
    <format dxfId="421">
      <pivotArea field="2" type="button" dataOnly="0" labelOnly="1" outline="0" axis="axisRow" fieldPosition="1"/>
    </format>
    <format dxfId="420">
      <pivotArea dataOnly="0" labelOnly="1" outline="0" fieldPosition="0">
        <references count="1">
          <reference field="4294967294" count="0"/>
        </references>
      </pivotArea>
    </format>
    <format dxfId="419">
      <pivotArea dataOnly="0" labelOnly="1" outline="0" fieldPosition="0">
        <references count="1">
          <reference field="3" count="0"/>
        </references>
      </pivotArea>
    </format>
    <format dxfId="418">
      <pivotArea dataOnly="0" labelOnly="1" outline="0" fieldPosition="0">
        <references count="1">
          <reference field="0" count="1">
            <x v="1"/>
          </reference>
        </references>
      </pivotArea>
    </format>
    <format dxfId="417">
      <pivotArea dataOnly="0" labelOnly="1" outline="0" fieldPosition="0">
        <references count="1">
          <reference field="0" count="1">
            <x v="1"/>
          </reference>
        </references>
      </pivotArea>
    </format>
    <format dxfId="416">
      <pivotArea dataOnly="0" labelOnly="1" outline="0" fieldPosition="0">
        <references count="1">
          <reference field="0" count="1">
            <x v="0"/>
          </reference>
        </references>
      </pivotArea>
    </format>
    <format dxfId="415">
      <pivotArea dataOnly="0" labelOnly="1" outline="0" fieldPosition="0">
        <references count="1">
          <reference field="0" count="1">
            <x v="0"/>
          </reference>
        </references>
      </pivotArea>
    </format>
    <format dxfId="414">
      <pivotArea type="topRight" dataOnly="0" labelOnly="1" outline="0" offset="M1" fieldPosition="0"/>
    </format>
    <format dxfId="413">
      <pivotArea outline="0" fieldPosition="0"/>
    </format>
    <format dxfId="412">
      <pivotArea outline="0" fieldPosition="0"/>
    </format>
    <format dxfId="411">
      <pivotArea dataOnly="0" labelOnly="1" outline="0" fieldPosition="0">
        <references count="1">
          <reference field="4294967294" count="21">
            <x v="0"/>
            <x v="1"/>
            <x v="2"/>
            <x v="3"/>
            <x v="4"/>
            <x v="5"/>
            <x v="6"/>
            <x v="7"/>
            <x v="8"/>
            <x v="9"/>
            <x v="10"/>
            <x v="11"/>
            <x v="12"/>
            <x v="13"/>
            <x v="14"/>
            <x v="15"/>
            <x v="16"/>
            <x v="17"/>
            <x v="18"/>
            <x v="19"/>
            <x v="20"/>
          </reference>
        </references>
      </pivotArea>
    </format>
    <format dxfId="410">
      <pivotArea outline="0" fieldPosition="0"/>
    </format>
    <format dxfId="409">
      <pivotArea dataOnly="0" labelOnly="1" outline="0" fieldPosition="0">
        <references count="1">
          <reference field="4294967294" count="21">
            <x v="0"/>
            <x v="1"/>
            <x v="2"/>
            <x v="3"/>
            <x v="4"/>
            <x v="5"/>
            <x v="6"/>
            <x v="7"/>
            <x v="8"/>
            <x v="9"/>
            <x v="10"/>
            <x v="11"/>
            <x v="12"/>
            <x v="13"/>
            <x v="14"/>
            <x v="15"/>
            <x v="16"/>
            <x v="17"/>
            <x v="18"/>
            <x v="19"/>
            <x v="20"/>
          </reference>
        </references>
      </pivotArea>
    </format>
    <format dxfId="408">
      <pivotArea outline="0" fieldPosition="0">
        <references count="1">
          <reference field="4294967294" count="1">
            <x v="21"/>
          </reference>
        </references>
      </pivotArea>
    </format>
    <format dxfId="407">
      <pivotArea outline="0" fieldPosition="0">
        <references count="1">
          <reference field="4294967294" count="1">
            <x v="22"/>
          </reference>
        </references>
      </pivotArea>
    </format>
    <format dxfId="406">
      <pivotArea outline="0" fieldPosition="0">
        <references count="1">
          <reference field="4294967294" count="1">
            <x v="23"/>
          </reference>
        </references>
      </pivotArea>
    </format>
    <format dxfId="405">
      <pivotArea outline="0" fieldPosition="0">
        <references count="1">
          <reference field="4294967294" count="1">
            <x v="24"/>
          </reference>
        </references>
      </pivotArea>
    </format>
  </formats>
  <pivotTableStyleInfo showRowHeaders="1" showColHeaders="1" showRowStripes="0" showColStripes="0" showLastColumn="1"/>
</pivotTableDefinition>
</file>

<file path=xl/pivotTables/pivotTable94.xml><?xml version="1.0" encoding="utf-8"?>
<pivotTableDefinition xmlns="http://schemas.openxmlformats.org/spreadsheetml/2006/main" name="Tableau croisé dynamique2" cacheId="11"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5:AC26" firstHeaderRow="1" firstDataRow="2" firstDataCol="2" rowPageCount="1" colPageCount="1"/>
  <pivotFields count="206">
    <pivotField axis="axisPage" compact="0" outline="0" subtotalTop="0" showAll="0" includeNewItemsInFilter="1">
      <items count="3">
        <item x="0"/>
        <item x="1"/>
        <item t="default"/>
      </items>
    </pivotField>
    <pivotField compact="0" outline="0" subtotalTop="0" showAll="0" includeNewItemsInFilter="1"/>
    <pivotField axis="axisRow" compact="0" outline="0" subtotalTop="0" showAll="0" includeNewItemsInFilter="1" sortType="ascending">
      <items count="21">
        <item x="8"/>
        <item x="17"/>
        <item x="13"/>
        <item x="7"/>
        <item x="10"/>
        <item x="14"/>
        <item x="2"/>
        <item x="12"/>
        <item x="0"/>
        <item x="9"/>
        <item x="18"/>
        <item x="16"/>
        <item x="3"/>
        <item x="15"/>
        <item x="1"/>
        <item x="4"/>
        <item x="11"/>
        <item x="6"/>
        <item x="5"/>
        <item m="1" x="19"/>
        <item t="default"/>
      </items>
    </pivotField>
    <pivotField axis="axisRow" compact="0" outline="0" subtotalTop="0" showAll="0" includeNewItemsInFilter="1" sortType="ascending" defaultSubtotal="0">
      <items count="16">
        <item x="0"/>
        <item x="1"/>
        <item x="2"/>
        <item x="3"/>
        <item x="13"/>
        <item x="4"/>
        <item x="5"/>
        <item x="6"/>
        <item x="7"/>
        <item x="8"/>
        <item x="14"/>
        <item x="9"/>
        <item x="10"/>
        <item x="11"/>
        <item x="12"/>
        <item x="15"/>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2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colItems>
  <pageFields count="1">
    <pageField fld="0" item="1" hier="0"/>
  </pageFields>
  <dataFields count="27">
    <dataField name="0 an" fld="11" baseField="2" baseItem="9"/>
    <dataField name="1 an" fld="19" baseField="2" baseItem="9"/>
    <dataField name="2 ans" fld="27" baseField="2" baseItem="9"/>
    <dataField name="3 ans" fld="35" baseField="2" baseItem="9"/>
    <dataField name="4 ans" fld="43" baseField="2" baseItem="16"/>
    <dataField name="5 ans" fld="51" baseField="2" baseItem="16"/>
    <dataField name="6 ans" fld="59" baseField="2" baseItem="16"/>
    <dataField name="7 ans" fld="67" baseField="2" baseItem="16"/>
    <dataField name="8 ans" fld="75" baseField="2" baseItem="16"/>
    <dataField name="9 ans" fld="83" baseField="2" baseItem="16"/>
    <dataField name="10 ans" fld="91" baseField="2" baseItem="16"/>
    <dataField name="11 ans" fld="99" baseField="2" baseItem="16"/>
    <dataField name="12 ans" fld="107" baseField="2" baseItem="16"/>
    <dataField name="13 ans" fld="115" baseField="2" baseItem="16"/>
    <dataField name="14 ans" fld="123" baseField="2" baseItem="16"/>
    <dataField name="15 ans" fld="131" baseField="2" baseItem="16"/>
    <dataField name="16 ans" fld="139" baseField="2" baseItem="16"/>
    <dataField name="17 ans" fld="147" baseField="2" baseItem="16"/>
    <dataField name="18 ans" fld="155" baseField="2" baseItem="16"/>
    <dataField name="19 ans" fld="163" baseField="2" baseItem="16"/>
    <dataField name="20 ans et plus" fld="171" baseField="2" baseItem="16"/>
    <dataField name="Âge inconnu" fld="172" baseField="2" baseItem="1" numFmtId="3"/>
    <dataField name="Total âge" fld="180" baseField="2" baseItem="1" numFmtId="3"/>
    <dataField name="Masculin" fld="188" baseField="2" baseItem="1" numFmtId="3"/>
    <dataField name="Féminin" fld="196" baseField="2" baseItem="1" numFmtId="3"/>
    <dataField name="Sexe inconnu" fld="197" baseField="2" baseItem="1" numFmtId="3"/>
    <dataField name="Total sexe" fld="205" baseField="2" baseItem="1" numFmtId="3"/>
  </dataFields>
  <formats count="39">
    <format dxfId="404">
      <pivotArea dataOnly="0" labelOnly="1" outline="0" fieldPosition="0">
        <references count="1">
          <reference field="3" count="0"/>
        </references>
      </pivotArea>
    </format>
    <format dxfId="403">
      <pivotArea field="3" type="button" dataOnly="0" labelOnly="1" outline="0" axis="axisRow" fieldPosition="0"/>
    </format>
    <format dxfId="402">
      <pivotArea field="2" type="button" dataOnly="0" labelOnly="1" outline="0" axis="axisRow" fieldPosition="1"/>
    </format>
    <format dxfId="401">
      <pivotArea dataOnly="0" labelOnly="1" outline="0" fieldPosition="0">
        <references count="1">
          <reference field="4294967294" count="0"/>
        </references>
      </pivotArea>
    </format>
    <format dxfId="400">
      <pivotArea dataOnly="0" labelOnly="1" outline="0" fieldPosition="0">
        <references count="1">
          <reference field="0" count="1">
            <x v="1"/>
          </reference>
        </references>
      </pivotArea>
    </format>
    <format dxfId="399">
      <pivotArea dataOnly="0" labelOnly="1" outline="0" fieldPosition="0">
        <references count="1">
          <reference field="0" count="1">
            <x v="1"/>
          </reference>
        </references>
      </pivotArea>
    </format>
    <format dxfId="398">
      <pivotArea dataOnly="0" labelOnly="1" outline="0" fieldPosition="0">
        <references count="1">
          <reference field="0" count="1">
            <x v="0"/>
          </reference>
        </references>
      </pivotArea>
    </format>
    <format dxfId="397">
      <pivotArea dataOnly="0" labelOnly="1" outline="0" fieldPosition="0">
        <references count="1">
          <reference field="0" count="1">
            <x v="0"/>
          </reference>
        </references>
      </pivotArea>
    </format>
    <format dxfId="396">
      <pivotArea type="topRight" dataOnly="0" labelOnly="1" outline="0" offset="M1" fieldPosition="0"/>
    </format>
    <format dxfId="395">
      <pivotArea outline="0" fieldPosition="0"/>
    </format>
    <format dxfId="394">
      <pivotArea outline="0" fieldPosition="0"/>
    </format>
    <format dxfId="393">
      <pivotArea outline="0" fieldPosition="0"/>
    </format>
    <format dxfId="392">
      <pivotArea field="2" type="button" dataOnly="0" labelOnly="1" outline="0" axis="axisRow" fieldPosition="1"/>
    </format>
    <format dxfId="391">
      <pivotArea dataOnly="0" labelOnly="1" grandRow="1" outline="0" offset="IV256" fieldPosition="0"/>
    </format>
    <format dxfId="390">
      <pivotArea dataOnly="0" labelOnly="1" outline="0" fieldPosition="0">
        <references count="2">
          <reference field="2" count="1">
            <x v="8"/>
          </reference>
          <reference field="3" count="1" selected="0">
            <x v="0"/>
          </reference>
        </references>
      </pivotArea>
    </format>
    <format dxfId="389">
      <pivotArea dataOnly="0" labelOnly="1" outline="0" fieldPosition="0">
        <references count="2">
          <reference field="2" count="1">
            <x v="14"/>
          </reference>
          <reference field="3" count="1" selected="0">
            <x v="1"/>
          </reference>
        </references>
      </pivotArea>
    </format>
    <format dxfId="388">
      <pivotArea dataOnly="0" labelOnly="1" outline="0" fieldPosition="0">
        <references count="2">
          <reference field="2" count="1">
            <x v="6"/>
          </reference>
          <reference field="3" count="1" selected="0">
            <x v="2"/>
          </reference>
        </references>
      </pivotArea>
    </format>
    <format dxfId="387">
      <pivotArea dataOnly="0" labelOnly="1" outline="0" fieldPosition="0">
        <references count="2">
          <reference field="2" count="1">
            <x v="12"/>
          </reference>
          <reference field="3" count="1" selected="0">
            <x v="3"/>
          </reference>
        </references>
      </pivotArea>
    </format>
    <format dxfId="386">
      <pivotArea dataOnly="0" labelOnly="1" outline="0" fieldPosition="0">
        <references count="2">
          <reference field="2" count="2">
            <x v="5"/>
            <x v="19"/>
          </reference>
          <reference field="3" count="1" selected="0">
            <x v="4"/>
          </reference>
        </references>
      </pivotArea>
    </format>
    <format dxfId="385">
      <pivotArea dataOnly="0" labelOnly="1" outline="0" fieldPosition="0">
        <references count="2">
          <reference field="2" count="4">
            <x v="11"/>
            <x v="13"/>
            <x v="15"/>
            <x v="18"/>
          </reference>
          <reference field="3" count="1" selected="0">
            <x v="5"/>
          </reference>
        </references>
      </pivotArea>
    </format>
    <format dxfId="384">
      <pivotArea dataOnly="0" labelOnly="1" outline="0" fieldPosition="0">
        <references count="2">
          <reference field="2" count="1">
            <x v="17"/>
          </reference>
          <reference field="3" count="1" selected="0">
            <x v="6"/>
          </reference>
        </references>
      </pivotArea>
    </format>
    <format dxfId="383">
      <pivotArea dataOnly="0" labelOnly="1" outline="0" fieldPosition="0">
        <references count="2">
          <reference field="2" count="1">
            <x v="3"/>
          </reference>
          <reference field="3" count="1" selected="0">
            <x v="7"/>
          </reference>
        </references>
      </pivotArea>
    </format>
    <format dxfId="382">
      <pivotArea dataOnly="0" labelOnly="1" outline="0" fieldPosition="0">
        <references count="2">
          <reference field="2" count="1">
            <x v="0"/>
          </reference>
          <reference field="3" count="1" selected="0">
            <x v="8"/>
          </reference>
        </references>
      </pivotArea>
    </format>
    <format dxfId="381">
      <pivotArea dataOnly="0" labelOnly="1" outline="0" fieldPosition="0">
        <references count="2">
          <reference field="2" count="1">
            <x v="9"/>
          </reference>
          <reference field="3" count="1" selected="0">
            <x v="9"/>
          </reference>
        </references>
      </pivotArea>
    </format>
    <format dxfId="380">
      <pivotArea dataOnly="0" labelOnly="1" outline="0" fieldPosition="0">
        <references count="2">
          <reference field="2" count="1">
            <x v="1"/>
          </reference>
          <reference field="3" count="1" selected="0">
            <x v="10"/>
          </reference>
        </references>
      </pivotArea>
    </format>
    <format dxfId="379">
      <pivotArea dataOnly="0" labelOnly="1" outline="0" fieldPosition="0">
        <references count="2">
          <reference field="2" count="1">
            <x v="4"/>
          </reference>
          <reference field="3" count="1" selected="0">
            <x v="11"/>
          </reference>
        </references>
      </pivotArea>
    </format>
    <format dxfId="378">
      <pivotArea dataOnly="0" labelOnly="1" outline="0" fieldPosition="0">
        <references count="2">
          <reference field="2" count="1">
            <x v="16"/>
          </reference>
          <reference field="3" count="1" selected="0">
            <x v="12"/>
          </reference>
        </references>
      </pivotArea>
    </format>
    <format dxfId="377">
      <pivotArea dataOnly="0" labelOnly="1" outline="0" fieldPosition="0">
        <references count="2">
          <reference field="2" count="1">
            <x v="7"/>
          </reference>
          <reference field="3" count="1" selected="0">
            <x v="13"/>
          </reference>
        </references>
      </pivotArea>
    </format>
    <format dxfId="376">
      <pivotArea dataOnly="0" labelOnly="1" outline="0" fieldPosition="0">
        <references count="2">
          <reference field="2" count="1">
            <x v="2"/>
          </reference>
          <reference field="3" count="1" selected="0">
            <x v="14"/>
          </reference>
        </references>
      </pivotArea>
    </format>
    <format dxfId="375">
      <pivotArea dataOnly="0" labelOnly="1" outline="0" fieldPosition="0">
        <references count="2">
          <reference field="2" count="1">
            <x v="10"/>
          </reference>
          <reference field="3" count="1" selected="0">
            <x v="15"/>
          </reference>
        </references>
      </pivotArea>
    </format>
    <format dxfId="374">
      <pivotArea dataOnly="0" labelOnly="1" outline="0" fieldPosition="0">
        <references count="1">
          <reference field="4294967294" count="21">
            <x v="0"/>
            <x v="1"/>
            <x v="2"/>
            <x v="3"/>
            <x v="4"/>
            <x v="5"/>
            <x v="6"/>
            <x v="7"/>
            <x v="8"/>
            <x v="9"/>
            <x v="10"/>
            <x v="11"/>
            <x v="12"/>
            <x v="13"/>
            <x v="14"/>
            <x v="15"/>
            <x v="16"/>
            <x v="17"/>
            <x v="18"/>
            <x v="19"/>
            <x v="20"/>
          </reference>
        </references>
      </pivotArea>
    </format>
    <format dxfId="373">
      <pivotArea outline="0" fieldPosition="0">
        <references count="1">
          <reference field="4294967294" count="1">
            <x v="21"/>
          </reference>
        </references>
      </pivotArea>
    </format>
    <format dxfId="372">
      <pivotArea outline="0" fieldPosition="0">
        <references count="1">
          <reference field="4294967294" count="1">
            <x v="22"/>
          </reference>
        </references>
      </pivotArea>
    </format>
    <format dxfId="371">
      <pivotArea outline="0" fieldPosition="0">
        <references count="1">
          <reference field="4294967294" count="1">
            <x v="23"/>
          </reference>
        </references>
      </pivotArea>
    </format>
    <format dxfId="370">
      <pivotArea outline="0" fieldPosition="0">
        <references count="1">
          <reference field="4294967294" count="1">
            <x v="24"/>
          </reference>
        </references>
      </pivotArea>
    </format>
    <format dxfId="369">
      <pivotArea outline="0" fieldPosition="0">
        <references count="1">
          <reference field="4294967294" count="1">
            <x v="25"/>
          </reference>
        </references>
      </pivotArea>
    </format>
    <format dxfId="368">
      <pivotArea outline="0" fieldPosition="0">
        <references count="1">
          <reference field="4294967294" count="1">
            <x v="26"/>
          </reference>
        </references>
      </pivotArea>
    </format>
    <format dxfId="367">
      <pivotArea outline="0" fieldPosition="0">
        <references count="1">
          <reference field="4294967294" count="6" selected="0">
            <x v="21"/>
            <x v="22"/>
            <x v="23"/>
            <x v="24"/>
            <x v="25"/>
            <x v="26"/>
          </reference>
        </references>
      </pivotArea>
    </format>
    <format dxfId="366">
      <pivotArea dataOnly="0" outline="0" fieldPosition="0">
        <references count="2">
          <reference field="4294967294" count="6">
            <x v="21"/>
            <x v="22"/>
            <x v="23"/>
            <x v="24"/>
            <x v="25"/>
            <x v="26"/>
          </reference>
          <reference field="0" count="1" selected="0">
            <x v="1"/>
          </reference>
        </references>
      </pivotArea>
    </format>
  </formats>
  <pivotTableStyleInfo showRowHeaders="1" showColHeaders="1" showRowStripes="0" showColStripes="0" showLastColumn="1"/>
</pivotTableDefinition>
</file>

<file path=xl/pivotTables/pivotTable95.xml><?xml version="1.0" encoding="utf-8"?>
<pivotTableDefinition xmlns="http://schemas.openxmlformats.org/spreadsheetml/2006/main" name="Tableau croisé dynamique1" cacheId="12" applyNumberFormats="0" applyBorderFormats="0" applyFontFormats="0" applyPatternFormats="0" applyAlignmentFormats="0" applyWidthHeightFormats="1" dataCaption="Données" showError="1" updatedVersion="4" minRefreshableVersion="3" asteriskTotals="1" showMemberPropertyTips="0" colGrandTotals="0" itemPrintTitles="1" createdVersion="4" indent="0" compact="0" compactData="0" gridDropZones="1">
  <location ref="A6:T27" firstHeaderRow="1" firstDataRow="2" firstDataCol="2" rowPageCount="1" colPageCount="1"/>
  <pivotFields count="22">
    <pivotField axis="axisPage" compact="0" outline="0" subtotalTop="0" showAll="0" includeNewItemsInFilter="1">
      <items count="2">
        <item x="0"/>
        <item t="default"/>
      </items>
    </pivotField>
    <pivotField compact="0" outline="0" subtotalTop="0" showAll="0" includeNewItemsInFilter="1"/>
    <pivotField axis="axisRow" compact="0" outline="0" subtotalTop="0" showAll="0" includeNewItemsInFilter="1" sortType="ascending">
      <items count="22">
        <item x="11"/>
        <item m="1" x="19"/>
        <item x="13"/>
        <item x="17"/>
        <item x="10"/>
        <item x="14"/>
        <item x="4"/>
        <item x="2"/>
        <item x="16"/>
        <item x="0"/>
        <item x="12"/>
        <item x="18"/>
        <item x="8"/>
        <item x="3"/>
        <item x="5"/>
        <item x="1"/>
        <item x="6"/>
        <item x="15"/>
        <item x="9"/>
        <item x="7"/>
        <item m="1" x="20"/>
        <item t="default"/>
      </items>
    </pivotField>
    <pivotField axis="axisRow" compact="0" outline="0" subtotalTop="0" showAll="0" includeNewItemsInFilter="1" sortType="ascending" defaultSubtotal="0">
      <items count="17">
        <item x="0"/>
        <item x="1"/>
        <item x="2"/>
        <item x="3"/>
        <item x="4"/>
        <item x="5"/>
        <item x="6"/>
        <item x="7"/>
        <item x="8"/>
        <item x="9"/>
        <item x="10"/>
        <item x="11"/>
        <item x="12"/>
        <item x="13"/>
        <item x="14"/>
        <item m="1" x="16"/>
        <item x="15"/>
      </items>
    </pivotField>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s>
  <rowFields count="2">
    <field x="3"/>
    <field x="2"/>
  </rowFields>
  <rowItems count="20">
    <i>
      <x/>
      <x v="9"/>
    </i>
    <i>
      <x v="1"/>
      <x v="15"/>
    </i>
    <i>
      <x v="2"/>
      <x v="7"/>
    </i>
    <i>
      <x v="3"/>
      <x v="13"/>
    </i>
    <i>
      <x v="4"/>
      <x v="6"/>
    </i>
    <i>
      <x v="5"/>
      <x v="12"/>
    </i>
    <i r="1">
      <x v="14"/>
    </i>
    <i r="1">
      <x v="16"/>
    </i>
    <i r="1">
      <x v="19"/>
    </i>
    <i>
      <x v="6"/>
      <x v="18"/>
    </i>
    <i>
      <x v="7"/>
      <x v="4"/>
    </i>
    <i>
      <x v="8"/>
      <x/>
    </i>
    <i>
      <x v="9"/>
      <x v="10"/>
    </i>
    <i>
      <x v="10"/>
      <x v="2"/>
    </i>
    <i>
      <x v="11"/>
      <x v="5"/>
    </i>
    <i>
      <x v="12"/>
      <x v="17"/>
    </i>
    <i>
      <x v="13"/>
      <x v="8"/>
    </i>
    <i>
      <x v="14"/>
      <x v="3"/>
    </i>
    <i>
      <x v="16"/>
      <x v="11"/>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pageFields count="1">
    <pageField fld="0" item="0" hier="0"/>
  </pageFields>
  <dataFields count="18">
    <dataField name="Personnel cadre" fld="4" baseField="2" baseItem="9"/>
    <dataField name="Personnel clinique" fld="5" baseField="2" baseItem="14"/>
    <dataField name="Personnel de soutien" fld="6" baseField="2" baseItem="14"/>
    <dataField name="Total" fld="7" baseField="2" baseItem="14"/>
    <dataField name="agent(e) de relation humaines" fld="8" baseField="2" baseItem="14"/>
    <dataField name="Technicien(ne) en assistance sociale" fld="9" baseField="2" baseItem="14"/>
    <dataField name="Travailleur social professionnel" fld="10" baseField="2" baseItem="14"/>
    <dataField name="Éducateur ou Éducatrice" fld="11" baseField="2" baseItem="14"/>
    <dataField name="Psychoéducateur ou psychoéducatrice" fld="12" baseField="2" baseItem="9"/>
    <dataField name="Psychologue ou thérapeute du comportement" fld="13" baseField="2" baseItem="9"/>
    <dataField name="Autres" fld="14" baseField="2" baseItem="14"/>
    <dataField name="Total hres" fld="15" baseField="2" baseItem="14"/>
    <dataField name="En vertu de la LPJ" fld="16" baseField="2" baseItem="14"/>
    <dataField name="En vertu de la LSSSS" fld="17" baseField="2" baseItem="14"/>
    <dataField name="Total usagers" fld="18" baseField="2" baseItem="14"/>
    <dataField name="En vertu de LPJ" fld="19" baseField="2" baseItem="14"/>
    <dataField name="En vertu de LSSSS" fld="20" baseField="2" baseItem="14"/>
    <dataField name="Total des usagers" fld="21" baseField="2" baseItem="14"/>
  </dataFields>
  <formats count="16">
    <format dxfId="365">
      <pivotArea dataOnly="0" labelOnly="1" outline="0" fieldPosition="0">
        <references count="1">
          <reference field="3" count="0"/>
        </references>
      </pivotArea>
    </format>
    <format dxfId="364">
      <pivotArea dataOnly="0" labelOnly="1" outline="0" fieldPosition="0">
        <references count="1">
          <reference field="0" count="1">
            <x v="0"/>
          </reference>
        </references>
      </pivotArea>
    </format>
    <format dxfId="363">
      <pivotArea field="3" type="button" dataOnly="0" labelOnly="1" outline="0" axis="axisRow" fieldPosition="0"/>
    </format>
    <format dxfId="362">
      <pivotArea field="2" type="button" dataOnly="0" labelOnly="1" outline="0" axis="axisRow" fieldPosition="1"/>
    </format>
    <format dxfId="361">
      <pivotArea dataOnly="0" labelOnly="1" outline="0" fieldPosition="0">
        <references count="1">
          <reference field="4294967294" count="0"/>
        </references>
      </pivotArea>
    </format>
    <format dxfId="360">
      <pivotArea outline="0" fieldPosition="0"/>
    </format>
    <format dxfId="359">
      <pivotArea dataOnly="0" labelOnly="1" outline="0" fieldPosition="0">
        <references count="1">
          <reference field="4294967294" count="0"/>
        </references>
      </pivotArea>
    </format>
    <format dxfId="358">
      <pivotArea outline="0" fieldPosition="0"/>
    </format>
    <format dxfId="357">
      <pivotArea dataOnly="0" labelOnly="1" outline="0" fieldPosition="0">
        <references count="1">
          <reference field="4294967294" count="0"/>
        </references>
      </pivotArea>
    </format>
    <format dxfId="356">
      <pivotArea type="topRight" dataOnly="0" labelOnly="1" outline="0" offset="D1" fieldPosition="0"/>
    </format>
    <format dxfId="355">
      <pivotArea type="topRight" dataOnly="0" labelOnly="1" outline="0" offset="L1" fieldPosition="0"/>
    </format>
    <format dxfId="354">
      <pivotArea outline="0" fieldPosition="0"/>
    </format>
    <format dxfId="353">
      <pivotArea dataOnly="0" labelOnly="1" outline="0" fieldPosition="0">
        <references count="1">
          <reference field="4294967294" count="18">
            <x v="0"/>
            <x v="1"/>
            <x v="2"/>
            <x v="3"/>
            <x v="4"/>
            <x v="5"/>
            <x v="6"/>
            <x v="7"/>
            <x v="8"/>
            <x v="9"/>
            <x v="10"/>
            <x v="11"/>
            <x v="12"/>
            <x v="13"/>
            <x v="14"/>
            <x v="15"/>
            <x v="16"/>
            <x v="17"/>
          </reference>
        </references>
      </pivotArea>
    </format>
    <format dxfId="352">
      <pivotArea outline="0" fieldPosition="0"/>
    </format>
    <format dxfId="351">
      <pivotArea outline="0" collapsedLevelsAreSubtotals="1" fieldPosition="0"/>
    </format>
    <format dxfId="350">
      <pivotArea dataOnly="0" labelOnly="1" outline="0" fieldPosition="0">
        <references count="1">
          <reference field="4294967294" count="18">
            <x v="0"/>
            <x v="1"/>
            <x v="2"/>
            <x v="3"/>
            <x v="4"/>
            <x v="5"/>
            <x v="6"/>
            <x v="7"/>
            <x v="8"/>
            <x v="9"/>
            <x v="10"/>
            <x v="11"/>
            <x v="12"/>
            <x v="13"/>
            <x v="14"/>
            <x v="15"/>
            <x v="16"/>
            <x v="17"/>
          </reference>
        </references>
      </pivotArea>
    </format>
  </formats>
  <pivotTableStyleInfo showRowHeaders="1" showColHeaders="1" showRowStripes="0" showColStripes="0" showLastColumn="1"/>
</pivotTableDefinition>
</file>

<file path=xl/pivotTables/pivotTable96.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H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0 à 4 ans" fld="4" baseField="2" baseItem="7" numFmtId="3"/>
    <dataField name="5 à 11 ans" fld="5" baseField="0" baseItem="0" numFmtId="3"/>
    <dataField name="12 à 15 ans" fld="6" baseField="0" baseItem="0" numFmtId="3"/>
    <dataField name="16 et 17 ans" fld="7" baseField="0" baseItem="0" numFmtId="3"/>
    <dataField name="18 ans et plus" fld="8" baseField="0" baseItem="0" numFmtId="3"/>
    <dataField name="Total " fld="9" baseField="0" baseItem="0" numFmtId="3"/>
  </dataFields>
  <formats count="26">
    <format dxfId="349">
      <pivotArea dataOnly="0" labelOnly="1" outline="0" fieldPosition="0">
        <references count="1">
          <reference field="3" count="0"/>
        </references>
      </pivotArea>
    </format>
    <format dxfId="348">
      <pivotArea outline="0" fieldPosition="0">
        <references count="1">
          <reference field="4294967294" count="1">
            <x v="0"/>
          </reference>
        </references>
      </pivotArea>
    </format>
    <format dxfId="347">
      <pivotArea outline="0" fieldPosition="0">
        <references count="1">
          <reference field="4294967294" count="1">
            <x v="1"/>
          </reference>
        </references>
      </pivotArea>
    </format>
    <format dxfId="346">
      <pivotArea outline="0" fieldPosition="0">
        <references count="1">
          <reference field="4294967294" count="1">
            <x v="2"/>
          </reference>
        </references>
      </pivotArea>
    </format>
    <format dxfId="345">
      <pivotArea outline="0" fieldPosition="0">
        <references count="1">
          <reference field="4294967294" count="1">
            <x v="3"/>
          </reference>
        </references>
      </pivotArea>
    </format>
    <format dxfId="344">
      <pivotArea outline="0" fieldPosition="0">
        <references count="1">
          <reference field="4294967294" count="1">
            <x v="4"/>
          </reference>
        </references>
      </pivotArea>
    </format>
    <format dxfId="343">
      <pivotArea outline="0" fieldPosition="0">
        <references count="1">
          <reference field="4294967294" count="1">
            <x v="5"/>
          </reference>
        </references>
      </pivotArea>
    </format>
    <format dxfId="342">
      <pivotArea field="3" type="button" dataOnly="0" labelOnly="1" outline="0" axis="axisRow" fieldPosition="0"/>
    </format>
    <format dxfId="341">
      <pivotArea field="2" type="button" dataOnly="0" labelOnly="1" outline="0" axis="axisRow" fieldPosition="1"/>
    </format>
    <format dxfId="340">
      <pivotArea dataOnly="0" labelOnly="1" outline="0" fieldPosition="0">
        <references count="1">
          <reference field="4294967294" count="0"/>
        </references>
      </pivotArea>
    </format>
    <format dxfId="339">
      <pivotArea outline="0" fieldPosition="0"/>
    </format>
    <format dxfId="338">
      <pivotArea dataOnly="0" labelOnly="1" outline="0" fieldPosition="0">
        <references count="1">
          <reference field="4294967294" count="0"/>
        </references>
      </pivotArea>
    </format>
    <format dxfId="337">
      <pivotArea outline="0" fieldPosition="0"/>
    </format>
    <format dxfId="336">
      <pivotArea dataOnly="0" labelOnly="1" outline="0" fieldPosition="0">
        <references count="1">
          <reference field="4294967294" count="0"/>
        </references>
      </pivotArea>
    </format>
    <format dxfId="335">
      <pivotArea outline="0" fieldPosition="0">
        <references count="1">
          <reference field="4294967294" count="5" selected="0">
            <x v="0"/>
            <x v="1"/>
            <x v="2"/>
            <x v="3"/>
            <x v="4"/>
          </reference>
        </references>
      </pivotArea>
    </format>
    <format dxfId="334">
      <pivotArea dataOnly="0" labelOnly="1" outline="0" fieldPosition="0">
        <references count="1">
          <reference field="4294967294" count="5">
            <x v="0"/>
            <x v="1"/>
            <x v="2"/>
            <x v="3"/>
            <x v="4"/>
          </reference>
        </references>
      </pivotArea>
    </format>
    <format>
      <pivotArea outline="0" fieldPosition="0">
        <references count="1">
          <reference field="4294967294" count="5" selected="0">
            <x v="0"/>
            <x v="1"/>
            <x v="2"/>
            <x v="3"/>
            <x v="4"/>
          </reference>
        </references>
      </pivotArea>
    </format>
    <format>
      <pivotArea dataOnly="0" labelOnly="1" outline="0" fieldPosition="0">
        <references count="1">
          <reference field="4294967294" count="5">
            <x v="0"/>
            <x v="1"/>
            <x v="2"/>
            <x v="3"/>
            <x v="4"/>
          </reference>
        </references>
      </pivotArea>
    </format>
    <format dxfId="333">
      <pivotArea outline="0" fieldPosition="0">
        <references count="1">
          <reference field="4294967294" count="1" selected="0">
            <x v="3"/>
          </reference>
        </references>
      </pivotArea>
    </format>
    <format dxfId="332">
      <pivotArea dataOnly="0" labelOnly="1" outline="0" fieldPosition="0">
        <references count="1">
          <reference field="4294967294" count="1">
            <x v="3"/>
          </reference>
        </references>
      </pivotArea>
    </format>
    <format dxfId="331">
      <pivotArea outline="0" fieldPosition="0">
        <references count="1">
          <reference field="4294967294" count="1" selected="0">
            <x v="2"/>
          </reference>
        </references>
      </pivotArea>
    </format>
    <format dxfId="330">
      <pivotArea dataOnly="0" labelOnly="1" outline="0" fieldPosition="0">
        <references count="1">
          <reference field="4294967294" count="1">
            <x v="2"/>
          </reference>
        </references>
      </pivotArea>
    </format>
    <format dxfId="329">
      <pivotArea outline="0" fieldPosition="0">
        <references count="1">
          <reference field="4294967294" count="1" selected="0">
            <x v="0"/>
          </reference>
        </references>
      </pivotArea>
    </format>
    <format dxfId="328">
      <pivotArea dataOnly="0" labelOnly="1" outline="0" fieldPosition="0">
        <references count="1">
          <reference field="4294967294" count="1">
            <x v="0"/>
          </reference>
        </references>
      </pivotArea>
    </format>
    <format dxfId="327">
      <pivotArea outline="0" fieldPosition="0">
        <references count="1">
          <reference field="4294967294" count="1" selected="0">
            <x v="1"/>
          </reference>
        </references>
      </pivotArea>
    </format>
    <format dxfId="326">
      <pivotArea dataOnly="0" labelOnly="1" outline="0" fieldPosition="0">
        <references count="1">
          <reference field="4294967294" count="1">
            <x v="1"/>
          </reference>
        </references>
      </pivotArea>
    </format>
  </formats>
  <pivotTableStyleInfo showRowHeaders="1" showColHeaders="1" showRowStripes="0" showColStripes="0" showLastColumn="1"/>
</pivotTableDefinition>
</file>

<file path=xl/pivotTables/pivotTable97.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H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defaultSubtotal="0"/>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0 à 4 ans" fld="10" baseField="0" baseItem="0" numFmtId="3"/>
    <dataField name="5 à 11 ans" fld="11" baseField="0" baseItem="0" numFmtId="3"/>
    <dataField name="12 à 15 ans" fld="12" baseField="0" baseItem="0" numFmtId="3"/>
    <dataField name="16 et 17 ans" fld="13" baseField="0" baseItem="0" numFmtId="3"/>
    <dataField name="18 ans et +" fld="14" baseField="2" baseItem="19"/>
    <dataField name="Total" fld="15" baseField="0" baseItem="0" numFmtId="3"/>
  </dataFields>
  <formats count="22">
    <format dxfId="325">
      <pivotArea dataOnly="0" labelOnly="1" outline="0" fieldPosition="0">
        <references count="1">
          <reference field="3" count="0"/>
        </references>
      </pivotArea>
    </format>
    <format dxfId="324">
      <pivotArea field="3" type="button" dataOnly="0" labelOnly="1" outline="0" axis="axisRow" fieldPosition="0"/>
    </format>
    <format dxfId="323">
      <pivotArea field="2" type="button" dataOnly="0" labelOnly="1" outline="0" axis="axisRow" fieldPosition="1"/>
    </format>
    <format dxfId="322">
      <pivotArea dataOnly="0" labelOnly="1" outline="0" fieldPosition="0">
        <references count="1">
          <reference field="4294967294" count="0"/>
        </references>
      </pivotArea>
    </format>
    <format dxfId="321">
      <pivotArea outline="0" fieldPosition="0"/>
    </format>
    <format dxfId="320">
      <pivotArea dataOnly="0" labelOnly="1" outline="0" fieldPosition="0">
        <references count="1">
          <reference field="4294967294" count="0"/>
        </references>
      </pivotArea>
    </format>
    <format dxfId="319">
      <pivotArea outline="0" fieldPosition="0"/>
    </format>
    <format dxfId="318">
      <pivotArea dataOnly="0" labelOnly="1" outline="0" fieldPosition="0">
        <references count="1">
          <reference field="4294967294" count="0"/>
        </references>
      </pivotArea>
    </format>
    <format dxfId="317">
      <pivotArea outline="0" fieldPosition="0">
        <references count="1">
          <reference field="4294967294" count="1">
            <x v="0"/>
          </reference>
        </references>
      </pivotArea>
    </format>
    <format dxfId="316">
      <pivotArea outline="0" fieldPosition="0">
        <references count="1">
          <reference field="4294967294" count="1">
            <x v="1"/>
          </reference>
        </references>
      </pivotArea>
    </format>
    <format dxfId="315">
      <pivotArea outline="0" fieldPosition="0">
        <references count="1">
          <reference field="4294967294" count="1">
            <x v="2"/>
          </reference>
        </references>
      </pivotArea>
    </format>
    <format dxfId="314">
      <pivotArea outline="0" fieldPosition="0">
        <references count="1">
          <reference field="4294967294" count="1">
            <x v="3"/>
          </reference>
        </references>
      </pivotArea>
    </format>
    <format dxfId="313">
      <pivotArea outline="0" fieldPosition="0">
        <references count="1">
          <reference field="4294967294" count="1">
            <x v="5"/>
          </reference>
        </references>
      </pivotArea>
    </format>
    <format dxfId="312">
      <pivotArea outline="0" fieldPosition="0">
        <references count="1">
          <reference field="4294967294" count="1" selected="0">
            <x v="3"/>
          </reference>
        </references>
      </pivotArea>
    </format>
    <format dxfId="311">
      <pivotArea dataOnly="0" labelOnly="1" outline="0" fieldPosition="0">
        <references count="1">
          <reference field="4294967294" count="1">
            <x v="3"/>
          </reference>
        </references>
      </pivotArea>
    </format>
    <format dxfId="310">
      <pivotArea outline="0" fieldPosition="0">
        <references count="1">
          <reference field="4294967294" count="1" selected="0">
            <x v="2"/>
          </reference>
        </references>
      </pivotArea>
    </format>
    <format dxfId="309">
      <pivotArea dataOnly="0" labelOnly="1" outline="0" fieldPosition="0">
        <references count="1">
          <reference field="4294967294" count="1">
            <x v="2"/>
          </reference>
        </references>
      </pivotArea>
    </format>
    <format dxfId="308">
      <pivotArea outline="0" fieldPosition="0">
        <references count="1">
          <reference field="4294967294" count="1" selected="0">
            <x v="0"/>
          </reference>
        </references>
      </pivotArea>
    </format>
    <format dxfId="307">
      <pivotArea dataOnly="0" labelOnly="1" outline="0" fieldPosition="0">
        <references count="1">
          <reference field="4294967294" count="1">
            <x v="0"/>
          </reference>
        </references>
      </pivotArea>
    </format>
    <format dxfId="306">
      <pivotArea outline="0" fieldPosition="0">
        <references count="1">
          <reference field="4294967294" count="1" selected="0">
            <x v="1"/>
          </reference>
        </references>
      </pivotArea>
    </format>
    <format dxfId="305">
      <pivotArea dataOnly="0" labelOnly="1" outline="0" fieldPosition="0">
        <references count="1">
          <reference field="4294967294" count="1">
            <x v="1"/>
          </reference>
        </references>
      </pivotArea>
    </format>
    <format dxfId="304">
      <pivotArea dataOnly="0" outline="0" fieldPosition="0">
        <references count="2">
          <reference field="4294967294" count="2">
            <x v="4"/>
            <x v="5"/>
          </reference>
          <reference field="0" count="1" selected="0">
            <x v="0"/>
          </reference>
        </references>
      </pivotArea>
    </format>
  </formats>
  <pivotTableStyleInfo showRowHeaders="1" showColHeaders="1" showRowStripes="0" showColStripes="0" showLastColumn="1"/>
</pivotTableDefinition>
</file>

<file path=xl/pivotTables/pivotTable98.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H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defaultSubtotal="0"/>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0 à 4 ans" fld="16" baseField="0" baseItem="0" numFmtId="3"/>
    <dataField name="5 à 11 ans" fld="17" baseField="0" baseItem="0" numFmtId="3"/>
    <dataField name="12 à 15 ans" fld="18" baseField="0" baseItem="0" numFmtId="3"/>
    <dataField name="16 et 17 ans" fld="19" baseField="0" baseItem="0" numFmtId="3"/>
    <dataField name="18 ans et plus" fld="20" baseField="2" baseItem="9"/>
    <dataField name="Total" fld="21" baseField="0" baseItem="0" numFmtId="3"/>
  </dataFields>
  <formats count="17">
    <format dxfId="303">
      <pivotArea dataOnly="0" labelOnly="1" outline="0" fieldPosition="0">
        <references count="1">
          <reference field="3" count="0"/>
        </references>
      </pivotArea>
    </format>
    <format dxfId="302">
      <pivotArea field="3" type="button" dataOnly="0" labelOnly="1" outline="0" axis="axisRow" fieldPosition="0"/>
    </format>
    <format dxfId="301">
      <pivotArea field="2" type="button" dataOnly="0" labelOnly="1" outline="0" axis="axisRow" fieldPosition="1"/>
    </format>
    <format dxfId="300">
      <pivotArea dataOnly="0" labelOnly="1" outline="0" fieldPosition="0">
        <references count="1">
          <reference field="4294967294" count="0"/>
        </references>
      </pivotArea>
    </format>
    <format dxfId="299">
      <pivotArea outline="0" fieldPosition="0"/>
    </format>
    <format dxfId="298">
      <pivotArea dataOnly="0" labelOnly="1" outline="0" fieldPosition="0">
        <references count="1">
          <reference field="4294967294" count="0"/>
        </references>
      </pivotArea>
    </format>
    <format dxfId="297">
      <pivotArea outline="0" fieldPosition="0"/>
    </format>
    <format dxfId="296">
      <pivotArea dataOnly="0" labelOnly="1" outline="0" fieldPosition="0">
        <references count="1">
          <reference field="4294967294" count="0"/>
        </references>
      </pivotArea>
    </format>
    <format dxfId="295">
      <pivotArea outline="0" fieldPosition="0">
        <references count="1">
          <reference field="4294967294" count="1">
            <x v="0"/>
          </reference>
        </references>
      </pivotArea>
    </format>
    <format dxfId="294">
      <pivotArea outline="0" fieldPosition="0">
        <references count="1">
          <reference field="4294967294" count="1">
            <x v="1"/>
          </reference>
        </references>
      </pivotArea>
    </format>
    <format dxfId="293">
      <pivotArea outline="0" fieldPosition="0">
        <references count="1">
          <reference field="4294967294" count="1">
            <x v="2"/>
          </reference>
        </references>
      </pivotArea>
    </format>
    <format dxfId="292">
      <pivotArea outline="0" fieldPosition="0">
        <references count="1">
          <reference field="4294967294" count="1">
            <x v="3"/>
          </reference>
        </references>
      </pivotArea>
    </format>
    <format dxfId="291">
      <pivotArea outline="0" fieldPosition="0">
        <references count="1">
          <reference field="4294967294" count="1">
            <x v="5"/>
          </reference>
        </references>
      </pivotArea>
    </format>
    <format dxfId="290">
      <pivotArea dataOnly="0" outline="0" fieldPosition="0">
        <references count="2">
          <reference field="4294967294" count="1">
            <x v="3"/>
          </reference>
          <reference field="0" count="1" selected="0">
            <x v="0"/>
          </reference>
        </references>
      </pivotArea>
    </format>
    <format dxfId="289">
      <pivotArea dataOnly="0" outline="0" fieldPosition="0">
        <references count="2">
          <reference field="4294967294" count="1">
            <x v="2"/>
          </reference>
          <reference field="0" count="1" selected="0">
            <x v="0"/>
          </reference>
        </references>
      </pivotArea>
    </format>
    <format dxfId="288">
      <pivotArea dataOnly="0" outline="0" fieldPosition="0">
        <references count="2">
          <reference field="4294967294" count="1">
            <x v="1"/>
          </reference>
          <reference field="0" count="1" selected="0">
            <x v="0"/>
          </reference>
        </references>
      </pivotArea>
    </format>
    <format dxfId="287">
      <pivotArea dataOnly="0" outline="0" fieldPosition="0">
        <references count="2">
          <reference field="4294967294" count="1">
            <x v="0"/>
          </reference>
          <reference field="0" count="1" selected="0">
            <x v="0"/>
          </reference>
        </references>
      </pivotArea>
    </format>
  </formats>
  <pivotTableStyleInfo showRowHeaders="1" showColHeaders="1" showRowStripes="0" showColStripes="0" showLastColumn="1"/>
</pivotTableDefinition>
</file>

<file path=xl/pivotTables/pivotTable99.xml><?xml version="1.0" encoding="utf-8"?>
<pivotTableDefinition xmlns="http://schemas.openxmlformats.org/spreadsheetml/2006/main" name="Tableau croisé dynamique1" cacheId="0" dataPosition="0" applyNumberFormats="0" applyBorderFormats="0" applyFontFormats="0" applyPatternFormats="0" applyAlignmentFormats="0" applyWidthHeightFormats="1" dataCaption="Données" showError="1" updatedVersion="4" asteriskTotals="1" showMemberPropertyTips="0" colGrandTotals="0" itemPrintTitles="1" createdVersion="1" indent="0" compact="0" compactData="0" gridDropZones="1">
  <location ref="A6:H27" firstHeaderRow="1" firstDataRow="2" firstDataCol="2" rowPageCount="1" colPageCount="1"/>
  <pivotFields count="94">
    <pivotField axis="axisPage" compact="0" outline="0" subtotalTop="0" showAll="0" includeNewItemsInFilter="1">
      <items count="3">
        <item x="1"/>
        <item x="0"/>
        <item t="default"/>
      </items>
    </pivotField>
    <pivotField compact="0" outline="0" subtotalTop="0" showAll="0" includeNewItemsInFilter="1"/>
    <pivotField axis="axisRow" compact="0" outline="0" subtotalTop="0" showAll="0" includeNewItemsInFilter="1" sortType="ascending" rankBy="0">
      <items count="20">
        <item x="8"/>
        <item x="17"/>
        <item x="13"/>
        <item x="7"/>
        <item x="10"/>
        <item x="14"/>
        <item x="2"/>
        <item x="12"/>
        <item x="0"/>
        <item x="9"/>
        <item x="18"/>
        <item x="16"/>
        <item x="3"/>
        <item x="15"/>
        <item x="1"/>
        <item x="4"/>
        <item x="11"/>
        <item x="6"/>
        <item x="5"/>
        <item t="default"/>
      </items>
    </pivotField>
    <pivotField axis="axisRow" compact="0" outline="0" subtotalTop="0" showAll="0" includeNewItemsInFilter="1" defaultSubtotal="0">
      <items count="16">
        <item x="0"/>
        <item x="1"/>
        <item x="2"/>
        <item x="3"/>
        <item x="13"/>
        <item x="4"/>
        <item x="5"/>
        <item x="6"/>
        <item x="7"/>
        <item x="8"/>
        <item x="14"/>
        <item x="9"/>
        <item x="10"/>
        <item x="11"/>
        <item x="12"/>
        <item x="1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defaultSubtotal="0"/>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s>
  <rowFields count="2">
    <field x="3"/>
    <field x="2"/>
  </rowFields>
  <rowItems count="20">
    <i>
      <x/>
      <x v="8"/>
    </i>
    <i>
      <x v="1"/>
      <x v="14"/>
    </i>
    <i>
      <x v="2"/>
      <x v="6"/>
    </i>
    <i>
      <x v="3"/>
      <x v="12"/>
    </i>
    <i>
      <x v="4"/>
      <x v="5"/>
    </i>
    <i>
      <x v="5"/>
      <x v="11"/>
    </i>
    <i r="1">
      <x v="13"/>
    </i>
    <i r="1">
      <x v="15"/>
    </i>
    <i r="1">
      <x v="18"/>
    </i>
    <i>
      <x v="6"/>
      <x v="17"/>
    </i>
    <i>
      <x v="7"/>
      <x v="3"/>
    </i>
    <i>
      <x v="8"/>
      <x/>
    </i>
    <i>
      <x v="9"/>
      <x v="9"/>
    </i>
    <i>
      <x v="10"/>
      <x v="1"/>
    </i>
    <i>
      <x v="11"/>
      <x v="4"/>
    </i>
    <i>
      <x v="12"/>
      <x v="16"/>
    </i>
    <i>
      <x v="13"/>
      <x v="7"/>
    </i>
    <i>
      <x v="14"/>
      <x v="2"/>
    </i>
    <i>
      <x v="15"/>
      <x v="10"/>
    </i>
    <i t="grand">
      <x/>
    </i>
  </rowItems>
  <colFields count="1">
    <field x="-2"/>
  </colFields>
  <colItems count="6">
    <i>
      <x/>
    </i>
    <i i="1">
      <x v="1"/>
    </i>
    <i i="2">
      <x v="2"/>
    </i>
    <i i="3">
      <x v="3"/>
    </i>
    <i i="4">
      <x v="4"/>
    </i>
    <i i="5">
      <x v="5"/>
    </i>
  </colItems>
  <pageFields count="1">
    <pageField fld="0" item="0" hier="0"/>
  </pageFields>
  <dataFields count="6">
    <dataField name="0 à 4 ans" fld="22" baseField="0" baseItem="0" numFmtId="3"/>
    <dataField name="5 à 11 ans" fld="23" baseField="0" baseItem="0" numFmtId="3"/>
    <dataField name="12 à 15 ans" fld="24" baseField="0" baseItem="0" numFmtId="3"/>
    <dataField name="16 et 17 ans" fld="25" baseField="0" baseItem="0" numFmtId="3"/>
    <dataField name="18 ans et +" fld="26" baseField="2" baseItem="11"/>
    <dataField name="Total" fld="27" baseField="0" baseItem="0" numFmtId="3"/>
  </dataFields>
  <formats count="19">
    <format dxfId="286">
      <pivotArea dataOnly="0" labelOnly="1" outline="0" fieldPosition="0">
        <references count="1">
          <reference field="3" count="0"/>
        </references>
      </pivotArea>
    </format>
    <format dxfId="285">
      <pivotArea field="3" type="button" dataOnly="0" labelOnly="1" outline="0" axis="axisRow" fieldPosition="0"/>
    </format>
    <format dxfId="284">
      <pivotArea field="2" type="button" dataOnly="0" labelOnly="1" outline="0" axis="axisRow" fieldPosition="1"/>
    </format>
    <format dxfId="283">
      <pivotArea dataOnly="0" labelOnly="1" outline="0" fieldPosition="0">
        <references count="1">
          <reference field="4294967294" count="0"/>
        </references>
      </pivotArea>
    </format>
    <format dxfId="282">
      <pivotArea outline="0" fieldPosition="0"/>
    </format>
    <format dxfId="281">
      <pivotArea dataOnly="0" labelOnly="1" outline="0" fieldPosition="0">
        <references count="1">
          <reference field="4294967294" count="0"/>
        </references>
      </pivotArea>
    </format>
    <format dxfId="280">
      <pivotArea outline="0" fieldPosition="0"/>
    </format>
    <format dxfId="279">
      <pivotArea dataOnly="0" labelOnly="1" outline="0" fieldPosition="0">
        <references count="1">
          <reference field="4294967294" count="0"/>
        </references>
      </pivotArea>
    </format>
    <format dxfId="278">
      <pivotArea outline="0" fieldPosition="0">
        <references count="1">
          <reference field="4294967294" count="1">
            <x v="0"/>
          </reference>
        </references>
      </pivotArea>
    </format>
    <format dxfId="277">
      <pivotArea outline="0" fieldPosition="0">
        <references count="1">
          <reference field="4294967294" count="1">
            <x v="1"/>
          </reference>
        </references>
      </pivotArea>
    </format>
    <format dxfId="276">
      <pivotArea outline="0" fieldPosition="0">
        <references count="1">
          <reference field="4294967294" count="1">
            <x v="2"/>
          </reference>
        </references>
      </pivotArea>
    </format>
    <format dxfId="275">
      <pivotArea outline="0" fieldPosition="0">
        <references count="1">
          <reference field="4294967294" count="1">
            <x v="3"/>
          </reference>
        </references>
      </pivotArea>
    </format>
    <format dxfId="274">
      <pivotArea outline="0" fieldPosition="0">
        <references count="1">
          <reference field="4294967294" count="1">
            <x v="5"/>
          </reference>
        </references>
      </pivotArea>
    </format>
    <format dxfId="273">
      <pivotArea dataOnly="0" outline="0" fieldPosition="0">
        <references count="2">
          <reference field="4294967294" count="1">
            <x v="3"/>
          </reference>
          <reference field="0" count="1" selected="0">
            <x v="0"/>
          </reference>
        </references>
      </pivotArea>
    </format>
    <format dxfId="272">
      <pivotArea dataOnly="0" outline="0" fieldPosition="0">
        <references count="2">
          <reference field="4294967294" count="1">
            <x v="2"/>
          </reference>
          <reference field="0" count="1" selected="0">
            <x v="0"/>
          </reference>
        </references>
      </pivotArea>
    </format>
    <format dxfId="271">
      <pivotArea dataOnly="0" outline="0" fieldPosition="0">
        <references count="2">
          <reference field="4294967294" count="1">
            <x v="1"/>
          </reference>
          <reference field="0" count="1" selected="0">
            <x v="0"/>
          </reference>
        </references>
      </pivotArea>
    </format>
    <format dxfId="270">
      <pivotArea dataOnly="0" outline="0" fieldPosition="0">
        <references count="2">
          <reference field="4294967294" count="1">
            <x v="0"/>
          </reference>
          <reference field="0" count="1" selected="0">
            <x v="0"/>
          </reference>
        </references>
      </pivotArea>
    </format>
    <format dxfId="269">
      <pivotArea outline="0" fieldPosition="0">
        <references count="1">
          <reference field="4294967294" count="2" selected="0">
            <x v="4"/>
            <x v="5"/>
          </reference>
        </references>
      </pivotArea>
    </format>
    <format dxfId="268">
      <pivotArea dataOnly="0" labelOnly="1" outline="0" fieldPosition="0">
        <references count="1">
          <reference field="4294967294" count="2">
            <x v="4"/>
            <x v="5"/>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6.xm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ivotTable" Target="../pivotTables/pivotTable85.xm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ivotTable" Target="../pivotTables/pivotTable86.xm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pivotTable" Target="../pivotTables/pivotTable87.xm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ivotTable" Target="../pivotTables/pivotTable88.xml"/></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ivotTable" Target="../pivotTables/pivotTable89.xml"/></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ivotTable" Target="../pivotTables/pivotTable90.xm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pivotTable" Target="../pivotTables/pivotTable91.xml"/></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ivotTable" Target="../pivotTables/pivotTable92.xm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pivotTable" Target="../pivotTables/pivotTable9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ivotTable" Target="../pivotTables/pivotTable94.xm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ivotTable" Target="../pivotTables/pivotTable95.xm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ivotTable" Target="../pivotTables/pivotTable96.xml"/></Relationships>
</file>

<file path=xl/worksheets/_rels/sheet115.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pivotTable" Target="../pivotTables/pivotTable97.xm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ivotTable" Target="../pivotTables/pivotTable98.xml"/></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pivotTable" Target="../pivotTables/pivotTable99.xm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ivotTable" Target="../pivotTables/pivotTable100.xm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pivotTable" Target="../pivotTables/pivotTable101.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7.xm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ivotTable" Target="../pivotTables/pivotTable102.xml"/></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pivotTable" Target="../pivotTables/pivotTable103.xml"/></Relationships>
</file>

<file path=xl/worksheets/_rels/sheet122.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ivotTable" Target="../pivotTables/pivotTable104.xml"/></Relationships>
</file>

<file path=xl/worksheets/_rels/sheet123.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ivotTable" Target="../pivotTables/pivotTable105.xml"/></Relationships>
</file>

<file path=xl/worksheets/_rels/sheet124.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ivotTable" Target="../pivotTables/pivotTable106.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pivotTable" Target="../pivotTables/pivotTable107.xm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ivotTable" Target="../pivotTables/pivotTable108.xm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pivotTable" Target="../pivotTables/pivotTable109.xml"/></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pivotTable" Target="../pivotTables/pivotTable1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8.xml"/></Relationships>
</file>

<file path=xl/worksheets/_rels/sheet130.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ivotTable" Target="../pivotTables/pivotTable111.xml"/></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pivotTable" Target="../pivotTables/pivotTable112.xml"/></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ivotTable" Target="../pivotTables/pivotTable113.xml"/></Relationships>
</file>

<file path=xl/worksheets/_rels/sheet133.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pivotTable" Target="../pivotTables/pivotTable114.xml"/></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ivotTable" Target="../pivotTables/pivotTable115.xml"/></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1.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2.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3.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5.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6.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17.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18.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9.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20.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21.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22.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24.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25.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26.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2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ivotTable" Target="../pivotTables/pivotTable28.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ivotTable" Target="../pivotTables/pivotTable29.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ivotTable" Target="../pivotTables/pivotTable30.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ivotTable" Target="../pivotTables/pivotTable31.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ivotTable" Target="../pivotTables/pivotTable32.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ivotTable" Target="../pivotTables/pivotTable3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ivotTable" Target="../pivotTables/pivotTable34.xm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ivotTable" Target="../pivotTables/pivotTable35.xm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ivotTable" Target="../pivotTables/pivotTable36.xm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ivotTable" Target="../pivotTables/pivotTable37.xm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ivotTable" Target="../pivotTables/pivotTable38.x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ivotTable" Target="../pivotTables/pivotTable39.xm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ivotTable" Target="../pivotTables/pivotTable40.xm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ivotTable" Target="../pivotTables/pivotTable41.xm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ivotTable" Target="../pivotTables/pivotTable4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ivotTable" Target="../pivotTables/pivotTable43.xm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ivotTable" Target="../pivotTables/pivotTable44.xm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ivotTable" Target="../pivotTables/pivotTable45.xm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ivotTable" Target="../pivotTables/pivotTable46.xm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ivotTable" Target="../pivotTables/pivotTable47.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ivotTable" Target="../pivotTables/pivotTable48.xm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ivotTable" Target="../pivotTables/pivotTable49.xm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ivotTable" Target="../pivotTables/pivotTable50.xm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ivotTable" Target="../pivotTables/pivotTable5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ivotTable" Target="../pivotTables/pivotTable52.xm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ivotTable" Target="../pivotTables/pivotTable53.xm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ivotTable" Target="../pivotTables/pivotTable54.xm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ivotTable" Target="../pivotTables/pivotTable55.xm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ivotTable" Target="../pivotTables/pivotTable56.xm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ivotTable" Target="../pivotTables/pivotTable57.xm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ivotTable" Target="../pivotTables/pivotTable58.xm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ivotTable" Target="../pivotTables/pivotTable59.xm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ivotTable" Target="../pivotTables/pivotTable60.xm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ivotTable" Target="../pivotTables/pivotTable6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ivotTable" Target="../pivotTables/pivotTable62.xm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ivotTable" Target="../pivotTables/pivotTable63.xm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ivotTable" Target="../pivotTables/pivotTable64.xm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ivotTable" Target="../pivotTables/pivotTable65.xm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ivotTable" Target="../pivotTables/pivotTable66.xm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ivotTable" Target="../pivotTables/pivotTable67.xm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ivotTable" Target="../pivotTables/pivotTable68.xm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ivotTable" Target="../pivotTables/pivotTable69.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ivotTable" Target="../pivotTables/pivotTable7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ivotTable" Target="../pivotTables/pivotTable71.xm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ivotTable" Target="../pivotTables/pivotTable72.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ivotTable" Target="../pivotTables/pivotTable73.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ivotTable" Target="../pivotTables/pivotTable74.xm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ivotTable" Target="../pivotTables/pivotTable75.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ivotTable" Target="../pivotTables/pivotTable76.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5.xm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ivotTable" Target="../pivotTables/pivotTable77.xm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ivotTable" Target="../pivotTables/pivotTable78.xm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ivotTable" Target="../pivotTables/pivotTable79.xm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ivotTable" Target="../pivotTables/pivotTable80.xm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ivotTable" Target="../pivotTables/pivotTable81.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ivotTable" Target="../pivotTables/pivotTable82.xm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ivotTable" Target="../pivotTables/pivotTable83.xm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ivotTable" Target="../pivotTables/pivotTable84.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Layout" zoomScaleNormal="100" zoomScaleSheetLayoutView="100" workbookViewId="0">
      <selection activeCell="I4" sqref="I4"/>
    </sheetView>
  </sheetViews>
  <sheetFormatPr baseColWidth="10" defaultRowHeight="13.2" x14ac:dyDescent="0.25"/>
  <sheetData/>
  <phoneticPr fontId="3" type="noConversion"/>
  <printOptions horizontalCentered="1"/>
  <pageMargins left="0.39370078740157483" right="0.39370078740157483" top="1.3779527559055118" bottom="0.98425196850393704" header="0.70866141732283472" footer="0.51181102362204722"/>
  <pageSetup paperSize="5" scale="95" orientation="portrait" r:id="rId1"/>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G26"/>
  <sheetViews>
    <sheetView view="pageLayout" topLeftCell="C1" zoomScaleNormal="85" workbookViewId="0">
      <selection activeCell="G13" sqref="G13"/>
    </sheetView>
  </sheetViews>
  <sheetFormatPr baseColWidth="10" defaultRowHeight="13.2" x14ac:dyDescent="0.25"/>
  <cols>
    <col min="1" max="1" width="9.6640625" customWidth="1"/>
    <col min="2" max="2" width="62.6640625" customWidth="1"/>
    <col min="3" max="11" width="10.6640625" customWidth="1"/>
  </cols>
  <sheetData>
    <row r="1" spans="1:7" x14ac:dyDescent="0.25">
      <c r="A1" s="1" t="s">
        <v>578</v>
      </c>
    </row>
    <row r="2" spans="1:7" x14ac:dyDescent="0.25">
      <c r="A2" s="1"/>
    </row>
    <row r="3" spans="1:7" s="76" customFormat="1" x14ac:dyDescent="0.25">
      <c r="A3" s="205" t="s">
        <v>836</v>
      </c>
      <c r="B3" s="288" t="s">
        <v>837</v>
      </c>
    </row>
    <row r="4" spans="1:7" ht="30" customHeight="1" x14ac:dyDescent="0.25">
      <c r="D4" s="95" t="s">
        <v>600</v>
      </c>
      <c r="E4" s="96"/>
      <c r="F4" s="96"/>
      <c r="G4" s="97"/>
    </row>
    <row r="5" spans="1:7" s="141" customFormat="1" hidden="1" x14ac:dyDescent="0.25">
      <c r="A5" s="3"/>
      <c r="B5" s="5"/>
      <c r="C5" s="2" t="s">
        <v>574</v>
      </c>
      <c r="D5" s="5"/>
      <c r="E5" s="5"/>
      <c r="F5" s="5"/>
      <c r="G5" s="22"/>
    </row>
    <row r="6" spans="1:7" ht="39.6" x14ac:dyDescent="0.25">
      <c r="A6" s="137" t="s">
        <v>764</v>
      </c>
      <c r="B6" s="137" t="s">
        <v>765</v>
      </c>
      <c r="C6" s="144" t="s">
        <v>596</v>
      </c>
      <c r="D6" s="140" t="s">
        <v>599</v>
      </c>
      <c r="E6" s="140" t="s">
        <v>597</v>
      </c>
      <c r="F6" s="140" t="s">
        <v>598</v>
      </c>
      <c r="G6" s="140" t="s">
        <v>575</v>
      </c>
    </row>
    <row r="7" spans="1:7" x14ac:dyDescent="0.25">
      <c r="A7" s="142">
        <v>1</v>
      </c>
      <c r="B7" s="3" t="s">
        <v>26</v>
      </c>
      <c r="C7" s="15">
        <v>179</v>
      </c>
      <c r="D7" s="19">
        <v>12</v>
      </c>
      <c r="E7" s="19">
        <v>29</v>
      </c>
      <c r="F7" s="19">
        <v>140</v>
      </c>
      <c r="G7" s="19">
        <v>181</v>
      </c>
    </row>
    <row r="8" spans="1:7" x14ac:dyDescent="0.25">
      <c r="A8" s="142">
        <v>2</v>
      </c>
      <c r="B8" s="3" t="s">
        <v>28</v>
      </c>
      <c r="C8" s="15">
        <v>176</v>
      </c>
      <c r="D8" s="19">
        <v>7</v>
      </c>
      <c r="E8" s="19">
        <v>21</v>
      </c>
      <c r="F8" s="19">
        <v>146</v>
      </c>
      <c r="G8" s="19">
        <v>174</v>
      </c>
    </row>
    <row r="9" spans="1:7" x14ac:dyDescent="0.25">
      <c r="A9" s="142">
        <v>3</v>
      </c>
      <c r="B9" s="3" t="s">
        <v>34</v>
      </c>
      <c r="C9" s="15">
        <v>447</v>
      </c>
      <c r="D9" s="19">
        <v>51</v>
      </c>
      <c r="E9" s="19">
        <v>127</v>
      </c>
      <c r="F9" s="19">
        <v>327</v>
      </c>
      <c r="G9" s="19">
        <v>505</v>
      </c>
    </row>
    <row r="10" spans="1:7" x14ac:dyDescent="0.25">
      <c r="A10" s="142">
        <v>4</v>
      </c>
      <c r="B10" s="3" t="s">
        <v>548</v>
      </c>
      <c r="C10" s="15">
        <v>534</v>
      </c>
      <c r="D10" s="19">
        <v>23</v>
      </c>
      <c r="E10" s="19">
        <v>59</v>
      </c>
      <c r="F10" s="19">
        <v>460</v>
      </c>
      <c r="G10" s="19">
        <v>542</v>
      </c>
    </row>
    <row r="11" spans="1:7" x14ac:dyDescent="0.25">
      <c r="A11" s="142">
        <v>5</v>
      </c>
      <c r="B11" s="3" t="s">
        <v>29</v>
      </c>
      <c r="C11" s="15">
        <v>342</v>
      </c>
      <c r="D11" s="19">
        <v>69</v>
      </c>
      <c r="E11" s="19">
        <v>65</v>
      </c>
      <c r="F11" s="19">
        <v>212</v>
      </c>
      <c r="G11" s="19">
        <v>346</v>
      </c>
    </row>
    <row r="12" spans="1:7" x14ac:dyDescent="0.25">
      <c r="A12" s="142">
        <v>6</v>
      </c>
      <c r="B12" s="3" t="s">
        <v>38</v>
      </c>
      <c r="C12" s="15">
        <v>0</v>
      </c>
      <c r="D12" s="19">
        <v>0</v>
      </c>
      <c r="E12" s="19">
        <v>0</v>
      </c>
      <c r="F12" s="19">
        <v>0</v>
      </c>
      <c r="G12" s="19">
        <v>0</v>
      </c>
    </row>
    <row r="13" spans="1:7" x14ac:dyDescent="0.25">
      <c r="A13" s="143"/>
      <c r="B13" s="4" t="s">
        <v>35</v>
      </c>
      <c r="C13" s="16">
        <v>587</v>
      </c>
      <c r="D13" s="20">
        <v>24</v>
      </c>
      <c r="E13" s="20">
        <v>83</v>
      </c>
      <c r="F13" s="20">
        <v>448</v>
      </c>
      <c r="G13" s="20">
        <v>555</v>
      </c>
    </row>
    <row r="14" spans="1:7" x14ac:dyDescent="0.25">
      <c r="A14" s="143"/>
      <c r="B14" s="4" t="s">
        <v>839</v>
      </c>
      <c r="C14" s="16">
        <v>168</v>
      </c>
      <c r="D14" s="20">
        <v>2</v>
      </c>
      <c r="E14" s="20">
        <v>43</v>
      </c>
      <c r="F14" s="20">
        <v>128</v>
      </c>
      <c r="G14" s="20">
        <v>173</v>
      </c>
    </row>
    <row r="15" spans="1:7" x14ac:dyDescent="0.25">
      <c r="A15" s="143"/>
      <c r="B15" s="4" t="s">
        <v>36</v>
      </c>
      <c r="C15" s="16">
        <v>0</v>
      </c>
      <c r="D15" s="20">
        <v>0</v>
      </c>
      <c r="E15" s="20">
        <v>0</v>
      </c>
      <c r="F15" s="20">
        <v>0</v>
      </c>
      <c r="G15" s="20">
        <v>0</v>
      </c>
    </row>
    <row r="16" spans="1:7" x14ac:dyDescent="0.25">
      <c r="A16" s="142">
        <v>7</v>
      </c>
      <c r="B16" s="3" t="s">
        <v>25</v>
      </c>
      <c r="C16" s="15">
        <v>400</v>
      </c>
      <c r="D16" s="19">
        <v>57</v>
      </c>
      <c r="E16" s="19">
        <v>41</v>
      </c>
      <c r="F16" s="19">
        <v>322</v>
      </c>
      <c r="G16" s="19">
        <v>420</v>
      </c>
    </row>
    <row r="17" spans="1:7" x14ac:dyDescent="0.25">
      <c r="A17" s="142">
        <v>8</v>
      </c>
      <c r="B17" s="3" t="s">
        <v>32</v>
      </c>
      <c r="C17" s="15">
        <v>139</v>
      </c>
      <c r="D17" s="19">
        <v>16</v>
      </c>
      <c r="E17" s="19">
        <v>43</v>
      </c>
      <c r="F17" s="19">
        <v>76</v>
      </c>
      <c r="G17" s="19">
        <v>135</v>
      </c>
    </row>
    <row r="18" spans="1:7" x14ac:dyDescent="0.25">
      <c r="A18" s="142">
        <v>9</v>
      </c>
      <c r="B18" s="3" t="s">
        <v>33</v>
      </c>
      <c r="C18" s="15">
        <v>157</v>
      </c>
      <c r="D18" s="19">
        <v>5</v>
      </c>
      <c r="E18" s="19">
        <v>31</v>
      </c>
      <c r="F18" s="19">
        <v>89</v>
      </c>
      <c r="G18" s="19">
        <v>125</v>
      </c>
    </row>
    <row r="19" spans="1:7" x14ac:dyDescent="0.25">
      <c r="A19" s="142">
        <v>11</v>
      </c>
      <c r="B19" s="3" t="s">
        <v>37</v>
      </c>
      <c r="C19" s="15">
        <v>95</v>
      </c>
      <c r="D19" s="19">
        <v>3</v>
      </c>
      <c r="E19" s="19">
        <v>20</v>
      </c>
      <c r="F19" s="19">
        <v>66</v>
      </c>
      <c r="G19" s="19">
        <v>89</v>
      </c>
    </row>
    <row r="20" spans="1:7" x14ac:dyDescent="0.25">
      <c r="A20" s="142">
        <v>12</v>
      </c>
      <c r="B20" s="3" t="s">
        <v>902</v>
      </c>
      <c r="C20" s="15">
        <v>293</v>
      </c>
      <c r="D20" s="19">
        <v>19</v>
      </c>
      <c r="E20" s="19">
        <v>46</v>
      </c>
      <c r="F20" s="19">
        <v>250</v>
      </c>
      <c r="G20" s="19">
        <v>315</v>
      </c>
    </row>
    <row r="21" spans="1:7" x14ac:dyDescent="0.25">
      <c r="A21" s="142">
        <v>13</v>
      </c>
      <c r="B21" s="3" t="s">
        <v>30</v>
      </c>
      <c r="C21" s="15">
        <v>341</v>
      </c>
      <c r="D21" s="19">
        <v>7</v>
      </c>
      <c r="E21" s="19">
        <v>27</v>
      </c>
      <c r="F21" s="19">
        <v>274</v>
      </c>
      <c r="G21" s="19">
        <v>308</v>
      </c>
    </row>
    <row r="22" spans="1:7" x14ac:dyDescent="0.25">
      <c r="A22" s="142">
        <v>14</v>
      </c>
      <c r="B22" s="3" t="s">
        <v>31</v>
      </c>
      <c r="C22" s="15">
        <v>600</v>
      </c>
      <c r="D22" s="19">
        <v>12</v>
      </c>
      <c r="E22" s="19">
        <v>141</v>
      </c>
      <c r="F22" s="19">
        <v>447</v>
      </c>
      <c r="G22" s="19">
        <v>600</v>
      </c>
    </row>
    <row r="23" spans="1:7" x14ac:dyDescent="0.25">
      <c r="A23" s="142">
        <v>15</v>
      </c>
      <c r="B23" s="3" t="s">
        <v>39</v>
      </c>
      <c r="C23" s="15">
        <v>657</v>
      </c>
      <c r="D23" s="19">
        <v>54</v>
      </c>
      <c r="E23" s="19">
        <v>75</v>
      </c>
      <c r="F23" s="19">
        <v>465</v>
      </c>
      <c r="G23" s="19">
        <v>594</v>
      </c>
    </row>
    <row r="24" spans="1:7" x14ac:dyDescent="0.25">
      <c r="A24" s="142">
        <v>16</v>
      </c>
      <c r="B24" s="3" t="s">
        <v>27</v>
      </c>
      <c r="C24" s="15">
        <v>1367</v>
      </c>
      <c r="D24" s="19">
        <v>33</v>
      </c>
      <c r="E24" s="19">
        <v>190</v>
      </c>
      <c r="F24" s="19">
        <v>1155</v>
      </c>
      <c r="G24" s="19">
        <v>1378</v>
      </c>
    </row>
    <row r="25" spans="1:7" x14ac:dyDescent="0.25">
      <c r="A25" s="142">
        <v>18</v>
      </c>
      <c r="B25" s="3" t="s">
        <v>549</v>
      </c>
      <c r="C25" s="15">
        <v>7</v>
      </c>
      <c r="D25" s="19">
        <v>0</v>
      </c>
      <c r="E25" s="19">
        <v>0</v>
      </c>
      <c r="F25" s="19">
        <v>0</v>
      </c>
      <c r="G25" s="19">
        <v>0</v>
      </c>
    </row>
    <row r="26" spans="1:7" x14ac:dyDescent="0.25">
      <c r="A26" s="6" t="s">
        <v>1124</v>
      </c>
      <c r="B26" s="7"/>
      <c r="C26" s="17">
        <v>6489</v>
      </c>
      <c r="D26" s="21">
        <v>394</v>
      </c>
      <c r="E26" s="21">
        <v>1041</v>
      </c>
      <c r="F26" s="21">
        <v>5005</v>
      </c>
      <c r="G26" s="21">
        <v>6440</v>
      </c>
    </row>
  </sheetData>
  <phoneticPr fontId="0"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Q28"/>
  <sheetViews>
    <sheetView zoomScale="85" zoomScaleNormal="85" workbookViewId="0"/>
  </sheetViews>
  <sheetFormatPr baseColWidth="10" defaultRowHeight="13.2" x14ac:dyDescent="0.25"/>
  <cols>
    <col min="1" max="1" width="9.6640625" customWidth="1"/>
    <col min="2" max="2" width="62.6640625" customWidth="1"/>
    <col min="3" max="9" width="8.6640625" customWidth="1"/>
    <col min="10" max="10" width="9.33203125" bestFit="1" customWidth="1"/>
    <col min="11" max="17" width="8.6640625" customWidth="1"/>
  </cols>
  <sheetData>
    <row r="1" spans="1:17" x14ac:dyDescent="0.25">
      <c r="A1" s="1" t="s">
        <v>956</v>
      </c>
    </row>
    <row r="2" spans="1:17" x14ac:dyDescent="0.25">
      <c r="A2" s="1"/>
    </row>
    <row r="3" spans="1:17" s="76" customFormat="1" ht="26.4" x14ac:dyDescent="0.25">
      <c r="A3" s="205" t="s">
        <v>836</v>
      </c>
      <c r="B3" s="288" t="s">
        <v>837</v>
      </c>
      <c r="I3" s="122" t="s">
        <v>719</v>
      </c>
      <c r="J3" s="119"/>
      <c r="K3" s="119"/>
      <c r="L3" s="119"/>
      <c r="M3" s="119"/>
      <c r="N3" s="119"/>
    </row>
    <row r="4" spans="1:17" s="76" customFormat="1" ht="45" customHeight="1" x14ac:dyDescent="0.25">
      <c r="C4" s="103" t="s">
        <v>718</v>
      </c>
      <c r="D4" s="104"/>
      <c r="E4" s="104"/>
      <c r="F4" s="103" t="s">
        <v>905</v>
      </c>
      <c r="G4" s="104"/>
      <c r="H4" s="104"/>
      <c r="I4" s="103" t="s">
        <v>656</v>
      </c>
      <c r="J4" s="104"/>
      <c r="K4" s="104"/>
      <c r="L4" s="103" t="s">
        <v>657</v>
      </c>
      <c r="M4" s="104"/>
      <c r="N4" s="279"/>
      <c r="O4" s="278" t="s">
        <v>658</v>
      </c>
      <c r="P4" s="104"/>
      <c r="Q4" s="104"/>
    </row>
    <row r="5" spans="1:17" hidden="1" x14ac:dyDescent="0.25">
      <c r="A5" s="3"/>
      <c r="B5" s="5"/>
      <c r="C5" s="2" t="s">
        <v>574</v>
      </c>
      <c r="D5" s="5"/>
      <c r="E5" s="5"/>
      <c r="F5" s="5"/>
      <c r="G5" s="5"/>
      <c r="H5" s="5"/>
      <c r="I5" s="5"/>
      <c r="J5" s="5"/>
      <c r="K5" s="5"/>
      <c r="L5" s="5"/>
      <c r="M5" s="5"/>
      <c r="N5" s="5"/>
      <c r="O5" s="118"/>
      <c r="P5" s="5"/>
      <c r="Q5" s="22"/>
    </row>
    <row r="6" spans="1:17" s="141" customFormat="1" x14ac:dyDescent="0.25">
      <c r="A6" s="163" t="s">
        <v>764</v>
      </c>
      <c r="B6" s="137" t="s">
        <v>765</v>
      </c>
      <c r="C6" s="314" t="s">
        <v>653</v>
      </c>
      <c r="D6" s="314" t="s">
        <v>654</v>
      </c>
      <c r="E6" s="314" t="s">
        <v>655</v>
      </c>
      <c r="F6" s="314" t="s">
        <v>1229</v>
      </c>
      <c r="G6" s="314" t="s">
        <v>1230</v>
      </c>
      <c r="H6" s="314" t="s">
        <v>1231</v>
      </c>
      <c r="I6" s="314" t="s">
        <v>1232</v>
      </c>
      <c r="J6" s="314" t="s">
        <v>1233</v>
      </c>
      <c r="K6" s="314" t="s">
        <v>1234</v>
      </c>
      <c r="L6" s="314" t="s">
        <v>1235</v>
      </c>
      <c r="M6" s="314" t="s">
        <v>1236</v>
      </c>
      <c r="N6" s="314" t="s">
        <v>1237</v>
      </c>
      <c r="O6" s="314" t="s">
        <v>1238</v>
      </c>
      <c r="P6" s="314" t="s">
        <v>1239</v>
      </c>
      <c r="Q6" s="314" t="s">
        <v>1240</v>
      </c>
    </row>
    <row r="7" spans="1:17" x14ac:dyDescent="0.25">
      <c r="A7" s="160">
        <v>1</v>
      </c>
      <c r="B7" s="3" t="s">
        <v>26</v>
      </c>
      <c r="C7" s="110">
        <v>382</v>
      </c>
      <c r="D7" s="110">
        <v>2317</v>
      </c>
      <c r="E7" s="110">
        <v>239</v>
      </c>
      <c r="F7" s="110">
        <v>0</v>
      </c>
      <c r="G7" s="110">
        <v>0</v>
      </c>
      <c r="H7" s="110">
        <v>0</v>
      </c>
      <c r="I7" s="110">
        <v>0</v>
      </c>
      <c r="J7" s="110">
        <v>0</v>
      </c>
      <c r="K7" s="110">
        <v>0</v>
      </c>
      <c r="L7" s="110">
        <v>0</v>
      </c>
      <c r="M7" s="110">
        <v>0</v>
      </c>
      <c r="N7" s="110">
        <v>0</v>
      </c>
      <c r="O7" s="110">
        <v>0</v>
      </c>
      <c r="P7" s="110">
        <v>1</v>
      </c>
      <c r="Q7" s="110">
        <v>0</v>
      </c>
    </row>
    <row r="8" spans="1:17" x14ac:dyDescent="0.25">
      <c r="A8" s="160">
        <v>2</v>
      </c>
      <c r="B8" s="3" t="s">
        <v>28</v>
      </c>
      <c r="C8" s="110">
        <v>573</v>
      </c>
      <c r="D8" s="110">
        <v>3759</v>
      </c>
      <c r="E8" s="110">
        <v>251</v>
      </c>
      <c r="F8" s="110">
        <v>0</v>
      </c>
      <c r="G8" s="110">
        <v>0</v>
      </c>
      <c r="H8" s="110">
        <v>0</v>
      </c>
      <c r="I8" s="110">
        <v>0</v>
      </c>
      <c r="J8" s="110">
        <v>0</v>
      </c>
      <c r="K8" s="110">
        <v>0</v>
      </c>
      <c r="L8" s="110">
        <v>0</v>
      </c>
      <c r="M8" s="110">
        <v>0</v>
      </c>
      <c r="N8" s="110">
        <v>0</v>
      </c>
      <c r="O8" s="110">
        <v>7</v>
      </c>
      <c r="P8" s="110">
        <v>172</v>
      </c>
      <c r="Q8" s="110">
        <v>4</v>
      </c>
    </row>
    <row r="9" spans="1:17" x14ac:dyDescent="0.25">
      <c r="A9" s="160">
        <v>3</v>
      </c>
      <c r="B9" s="3" t="s">
        <v>34</v>
      </c>
      <c r="C9" s="110">
        <v>1065</v>
      </c>
      <c r="D9" s="110">
        <v>7956</v>
      </c>
      <c r="E9" s="110">
        <v>403</v>
      </c>
      <c r="F9" s="110">
        <v>0</v>
      </c>
      <c r="G9" s="110">
        <v>38</v>
      </c>
      <c r="H9" s="110">
        <v>0</v>
      </c>
      <c r="I9" s="110">
        <v>0</v>
      </c>
      <c r="J9" s="110">
        <v>0</v>
      </c>
      <c r="K9" s="110">
        <v>0</v>
      </c>
      <c r="L9" s="110">
        <v>0</v>
      </c>
      <c r="M9" s="110">
        <v>0</v>
      </c>
      <c r="N9" s="110">
        <v>0</v>
      </c>
      <c r="O9" s="110">
        <v>6</v>
      </c>
      <c r="P9" s="110">
        <v>38</v>
      </c>
      <c r="Q9" s="110">
        <v>0</v>
      </c>
    </row>
    <row r="10" spans="1:17" x14ac:dyDescent="0.25">
      <c r="A10" s="160">
        <v>4</v>
      </c>
      <c r="B10" s="3" t="s">
        <v>548</v>
      </c>
      <c r="C10" s="110">
        <v>1048</v>
      </c>
      <c r="D10" s="110">
        <v>7548</v>
      </c>
      <c r="E10" s="110">
        <v>310</v>
      </c>
      <c r="F10" s="110">
        <v>0</v>
      </c>
      <c r="G10" s="110">
        <v>0</v>
      </c>
      <c r="H10" s="110">
        <v>0</v>
      </c>
      <c r="I10" s="110">
        <v>0</v>
      </c>
      <c r="J10" s="110">
        <v>0</v>
      </c>
      <c r="K10" s="110">
        <v>0</v>
      </c>
      <c r="L10" s="110">
        <v>0</v>
      </c>
      <c r="M10" s="110">
        <v>0</v>
      </c>
      <c r="N10" s="110">
        <v>0</v>
      </c>
      <c r="O10" s="110">
        <v>9</v>
      </c>
      <c r="P10" s="110">
        <v>237</v>
      </c>
      <c r="Q10" s="110">
        <v>1</v>
      </c>
    </row>
    <row r="11" spans="1:17" x14ac:dyDescent="0.25">
      <c r="A11" s="160">
        <v>5</v>
      </c>
      <c r="B11" s="3" t="s">
        <v>29</v>
      </c>
      <c r="C11" s="110">
        <v>605</v>
      </c>
      <c r="D11" s="110">
        <v>3477</v>
      </c>
      <c r="E11" s="110">
        <v>202</v>
      </c>
      <c r="F11" s="110">
        <v>0</v>
      </c>
      <c r="G11" s="110">
        <v>0</v>
      </c>
      <c r="H11" s="110">
        <v>0</v>
      </c>
      <c r="I11" s="110">
        <v>0</v>
      </c>
      <c r="J11" s="110">
        <v>0</v>
      </c>
      <c r="K11" s="110">
        <v>0</v>
      </c>
      <c r="L11" s="110">
        <v>0</v>
      </c>
      <c r="M11" s="110">
        <v>0</v>
      </c>
      <c r="N11" s="110">
        <v>0</v>
      </c>
      <c r="O11" s="110">
        <v>0</v>
      </c>
      <c r="P11" s="110">
        <v>0</v>
      </c>
      <c r="Q11" s="110">
        <v>0</v>
      </c>
    </row>
    <row r="12" spans="1:17" x14ac:dyDescent="0.25">
      <c r="A12" s="160">
        <v>6</v>
      </c>
      <c r="B12" s="3" t="s">
        <v>38</v>
      </c>
      <c r="C12" s="110">
        <v>0</v>
      </c>
      <c r="D12" s="110">
        <v>0</v>
      </c>
      <c r="E12" s="110">
        <v>0</v>
      </c>
      <c r="F12" s="110">
        <v>0</v>
      </c>
      <c r="G12" s="110">
        <v>0</v>
      </c>
      <c r="H12" s="110">
        <v>0</v>
      </c>
      <c r="I12" s="110">
        <v>0</v>
      </c>
      <c r="J12" s="110">
        <v>3041</v>
      </c>
      <c r="K12" s="110">
        <v>0</v>
      </c>
      <c r="L12" s="110">
        <v>0</v>
      </c>
      <c r="M12" s="110">
        <v>0</v>
      </c>
      <c r="N12" s="110">
        <v>0</v>
      </c>
      <c r="O12" s="110">
        <v>0</v>
      </c>
      <c r="P12" s="110">
        <v>0</v>
      </c>
      <c r="Q12" s="110">
        <v>0</v>
      </c>
    </row>
    <row r="13" spans="1:17" x14ac:dyDescent="0.25">
      <c r="A13" s="161"/>
      <c r="B13" s="4" t="s">
        <v>35</v>
      </c>
      <c r="C13" s="110">
        <v>1891</v>
      </c>
      <c r="D13" s="110">
        <v>12395</v>
      </c>
      <c r="E13" s="110">
        <v>1153</v>
      </c>
      <c r="F13" s="110">
        <v>0</v>
      </c>
      <c r="G13" s="110">
        <v>0</v>
      </c>
      <c r="H13" s="110">
        <v>0</v>
      </c>
      <c r="I13" s="110">
        <v>0</v>
      </c>
      <c r="J13" s="110">
        <v>0</v>
      </c>
      <c r="K13" s="110">
        <v>0</v>
      </c>
      <c r="L13" s="110">
        <v>0</v>
      </c>
      <c r="M13" s="110">
        <v>0</v>
      </c>
      <c r="N13" s="110">
        <v>0</v>
      </c>
      <c r="O13" s="110">
        <v>0</v>
      </c>
      <c r="P13" s="110">
        <v>0</v>
      </c>
      <c r="Q13" s="110">
        <v>0</v>
      </c>
    </row>
    <row r="14" spans="1:17" x14ac:dyDescent="0.25">
      <c r="A14" s="161"/>
      <c r="B14" s="4" t="s">
        <v>839</v>
      </c>
      <c r="C14" s="110">
        <v>501</v>
      </c>
      <c r="D14" s="110">
        <v>3953</v>
      </c>
      <c r="E14" s="110">
        <v>414</v>
      </c>
      <c r="F14" s="110">
        <v>0</v>
      </c>
      <c r="G14" s="110">
        <v>0</v>
      </c>
      <c r="H14" s="110">
        <v>0</v>
      </c>
      <c r="I14" s="110">
        <v>0</v>
      </c>
      <c r="J14" s="110">
        <v>0</v>
      </c>
      <c r="K14" s="110">
        <v>0</v>
      </c>
      <c r="L14" s="110">
        <v>0</v>
      </c>
      <c r="M14" s="110">
        <v>0</v>
      </c>
      <c r="N14" s="110">
        <v>0</v>
      </c>
      <c r="O14" s="110">
        <v>0</v>
      </c>
      <c r="P14" s="110">
        <v>0</v>
      </c>
      <c r="Q14" s="110">
        <v>30</v>
      </c>
    </row>
    <row r="15" spans="1:17" x14ac:dyDescent="0.25">
      <c r="A15" s="161"/>
      <c r="B15" s="4" t="s">
        <v>36</v>
      </c>
      <c r="C15" s="110">
        <v>0</v>
      </c>
      <c r="D15" s="110">
        <v>29</v>
      </c>
      <c r="E15" s="110">
        <v>100</v>
      </c>
      <c r="F15" s="110">
        <v>0</v>
      </c>
      <c r="G15" s="110">
        <v>20</v>
      </c>
      <c r="H15" s="110">
        <v>23</v>
      </c>
      <c r="I15" s="110">
        <v>0</v>
      </c>
      <c r="J15" s="110">
        <v>1300</v>
      </c>
      <c r="K15" s="110">
        <v>237</v>
      </c>
      <c r="L15" s="110">
        <v>0</v>
      </c>
      <c r="M15" s="110">
        <v>0</v>
      </c>
      <c r="N15" s="110">
        <v>1186</v>
      </c>
      <c r="O15" s="110">
        <v>0</v>
      </c>
      <c r="P15" s="110">
        <v>4</v>
      </c>
      <c r="Q15" s="110">
        <v>7</v>
      </c>
    </row>
    <row r="16" spans="1:17" x14ac:dyDescent="0.25">
      <c r="A16" s="160">
        <v>7</v>
      </c>
      <c r="B16" s="3" t="s">
        <v>25</v>
      </c>
      <c r="C16" s="110">
        <v>886</v>
      </c>
      <c r="D16" s="110">
        <v>4551</v>
      </c>
      <c r="E16" s="110">
        <v>146</v>
      </c>
      <c r="F16" s="110">
        <v>0</v>
      </c>
      <c r="G16" s="110">
        <v>0</v>
      </c>
      <c r="H16" s="110">
        <v>0</v>
      </c>
      <c r="I16" s="110">
        <v>0</v>
      </c>
      <c r="J16" s="110">
        <v>0</v>
      </c>
      <c r="K16" s="110">
        <v>0</v>
      </c>
      <c r="L16" s="110">
        <v>0</v>
      </c>
      <c r="M16" s="110">
        <v>0</v>
      </c>
      <c r="N16" s="110">
        <v>0</v>
      </c>
      <c r="O16" s="110">
        <v>7</v>
      </c>
      <c r="P16" s="110">
        <v>121</v>
      </c>
      <c r="Q16" s="110">
        <v>3</v>
      </c>
    </row>
    <row r="17" spans="1:17" x14ac:dyDescent="0.25">
      <c r="A17" s="160">
        <v>8</v>
      </c>
      <c r="B17" s="3" t="s">
        <v>32</v>
      </c>
      <c r="C17" s="110">
        <v>341</v>
      </c>
      <c r="D17" s="110">
        <v>3740</v>
      </c>
      <c r="E17" s="110">
        <v>227</v>
      </c>
      <c r="F17" s="110">
        <v>0</v>
      </c>
      <c r="G17" s="110">
        <v>0</v>
      </c>
      <c r="H17" s="110">
        <v>0</v>
      </c>
      <c r="I17" s="110">
        <v>0</v>
      </c>
      <c r="J17" s="110">
        <v>0</v>
      </c>
      <c r="K17" s="110">
        <v>0</v>
      </c>
      <c r="L17" s="110">
        <v>0</v>
      </c>
      <c r="M17" s="110">
        <v>0</v>
      </c>
      <c r="N17" s="110">
        <v>0</v>
      </c>
      <c r="O17" s="110">
        <v>54</v>
      </c>
      <c r="P17" s="110">
        <v>903</v>
      </c>
      <c r="Q17" s="110">
        <v>41</v>
      </c>
    </row>
    <row r="18" spans="1:17" x14ac:dyDescent="0.25">
      <c r="A18" s="160">
        <v>9</v>
      </c>
      <c r="B18" s="3" t="s">
        <v>33</v>
      </c>
      <c r="C18" s="110">
        <v>312</v>
      </c>
      <c r="D18" s="110">
        <v>2540</v>
      </c>
      <c r="E18" s="110">
        <v>51</v>
      </c>
      <c r="F18" s="110">
        <v>0</v>
      </c>
      <c r="G18" s="110">
        <v>0</v>
      </c>
      <c r="H18" s="110">
        <v>0</v>
      </c>
      <c r="I18" s="110">
        <v>0</v>
      </c>
      <c r="J18" s="110">
        <v>0</v>
      </c>
      <c r="K18" s="110">
        <v>0</v>
      </c>
      <c r="L18" s="110">
        <v>0</v>
      </c>
      <c r="M18" s="110">
        <v>0</v>
      </c>
      <c r="N18" s="110">
        <v>0</v>
      </c>
      <c r="O18" s="110">
        <v>88</v>
      </c>
      <c r="P18" s="110">
        <v>845</v>
      </c>
      <c r="Q18" s="110">
        <v>5</v>
      </c>
    </row>
    <row r="19" spans="1:17" x14ac:dyDescent="0.25">
      <c r="A19" s="160">
        <v>11</v>
      </c>
      <c r="B19" s="3" t="s">
        <v>37</v>
      </c>
      <c r="C19" s="110">
        <v>215</v>
      </c>
      <c r="D19" s="110">
        <v>1384</v>
      </c>
      <c r="E19" s="110">
        <v>48</v>
      </c>
      <c r="F19" s="110">
        <v>0</v>
      </c>
      <c r="G19" s="110">
        <v>0</v>
      </c>
      <c r="H19" s="110">
        <v>0</v>
      </c>
      <c r="I19" s="110">
        <v>0</v>
      </c>
      <c r="J19" s="110">
        <v>0</v>
      </c>
      <c r="K19" s="110">
        <v>0</v>
      </c>
      <c r="L19" s="110">
        <v>0</v>
      </c>
      <c r="M19" s="110">
        <v>0</v>
      </c>
      <c r="N19" s="110">
        <v>0</v>
      </c>
      <c r="O19" s="110">
        <v>19</v>
      </c>
      <c r="P19" s="110">
        <v>118</v>
      </c>
      <c r="Q19" s="110">
        <v>0</v>
      </c>
    </row>
    <row r="20" spans="1:17" x14ac:dyDescent="0.25">
      <c r="A20" s="160">
        <v>12</v>
      </c>
      <c r="B20" s="3" t="s">
        <v>902</v>
      </c>
      <c r="C20" s="110">
        <v>658</v>
      </c>
      <c r="D20" s="110">
        <v>5080</v>
      </c>
      <c r="E20" s="110">
        <v>251</v>
      </c>
      <c r="F20" s="110">
        <v>0</v>
      </c>
      <c r="G20" s="110">
        <v>0</v>
      </c>
      <c r="H20" s="110">
        <v>0</v>
      </c>
      <c r="I20" s="110">
        <v>0</v>
      </c>
      <c r="J20" s="110">
        <v>0</v>
      </c>
      <c r="K20" s="110">
        <v>0</v>
      </c>
      <c r="L20" s="110">
        <v>0</v>
      </c>
      <c r="M20" s="110">
        <v>0</v>
      </c>
      <c r="N20" s="110">
        <v>0</v>
      </c>
      <c r="O20" s="110">
        <v>0</v>
      </c>
      <c r="P20" s="110">
        <v>0</v>
      </c>
      <c r="Q20" s="110">
        <v>0</v>
      </c>
    </row>
    <row r="21" spans="1:17" x14ac:dyDescent="0.25">
      <c r="A21" s="160">
        <v>13</v>
      </c>
      <c r="B21" s="3" t="s">
        <v>30</v>
      </c>
      <c r="C21" s="110">
        <v>923</v>
      </c>
      <c r="D21" s="110">
        <v>3287</v>
      </c>
      <c r="E21" s="110">
        <v>194</v>
      </c>
      <c r="F21" s="110">
        <v>0</v>
      </c>
      <c r="G21" s="110">
        <v>0</v>
      </c>
      <c r="H21" s="110">
        <v>0</v>
      </c>
      <c r="I21" s="110">
        <v>0</v>
      </c>
      <c r="J21" s="110">
        <v>0</v>
      </c>
      <c r="K21" s="110">
        <v>0</v>
      </c>
      <c r="L21" s="110">
        <v>0</v>
      </c>
      <c r="M21" s="110">
        <v>0</v>
      </c>
      <c r="N21" s="110">
        <v>0</v>
      </c>
      <c r="O21" s="110">
        <v>0</v>
      </c>
      <c r="P21" s="110">
        <v>0</v>
      </c>
      <c r="Q21" s="110">
        <v>0</v>
      </c>
    </row>
    <row r="22" spans="1:17" x14ac:dyDescent="0.25">
      <c r="A22" s="160">
        <v>14</v>
      </c>
      <c r="B22" s="3" t="s">
        <v>31</v>
      </c>
      <c r="C22" s="110">
        <v>1116</v>
      </c>
      <c r="D22" s="110">
        <v>6295</v>
      </c>
      <c r="E22" s="110">
        <v>328</v>
      </c>
      <c r="F22" s="110">
        <v>0</v>
      </c>
      <c r="G22" s="110">
        <v>0</v>
      </c>
      <c r="H22" s="110">
        <v>0</v>
      </c>
      <c r="I22" s="110">
        <v>0</v>
      </c>
      <c r="J22" s="110">
        <v>0</v>
      </c>
      <c r="K22" s="110">
        <v>0</v>
      </c>
      <c r="L22" s="110">
        <v>0</v>
      </c>
      <c r="M22" s="110">
        <v>0</v>
      </c>
      <c r="N22" s="110">
        <v>0</v>
      </c>
      <c r="O22" s="110">
        <v>8</v>
      </c>
      <c r="P22" s="110">
        <v>161</v>
      </c>
      <c r="Q22" s="110">
        <v>21</v>
      </c>
    </row>
    <row r="23" spans="1:17" x14ac:dyDescent="0.25">
      <c r="A23" s="160">
        <v>15</v>
      </c>
      <c r="B23" s="3" t="s">
        <v>39</v>
      </c>
      <c r="C23" s="110">
        <v>1062</v>
      </c>
      <c r="D23" s="110">
        <v>8108</v>
      </c>
      <c r="E23" s="110">
        <v>259</v>
      </c>
      <c r="F23" s="110">
        <v>0</v>
      </c>
      <c r="G23" s="110">
        <v>0</v>
      </c>
      <c r="H23" s="110">
        <v>0</v>
      </c>
      <c r="I23" s="110">
        <v>0</v>
      </c>
      <c r="J23" s="110">
        <v>0</v>
      </c>
      <c r="K23" s="110">
        <v>0</v>
      </c>
      <c r="L23" s="110">
        <v>0</v>
      </c>
      <c r="M23" s="110">
        <v>0</v>
      </c>
      <c r="N23" s="110">
        <v>0</v>
      </c>
      <c r="O23" s="110">
        <v>7</v>
      </c>
      <c r="P23" s="110">
        <v>34</v>
      </c>
      <c r="Q23" s="110">
        <v>57</v>
      </c>
    </row>
    <row r="24" spans="1:17" x14ac:dyDescent="0.25">
      <c r="A24" s="160">
        <v>16</v>
      </c>
      <c r="B24" s="3" t="s">
        <v>27</v>
      </c>
      <c r="C24" s="110">
        <v>2870</v>
      </c>
      <c r="D24" s="110">
        <v>15884</v>
      </c>
      <c r="E24" s="110">
        <v>447</v>
      </c>
      <c r="F24" s="110">
        <v>0</v>
      </c>
      <c r="G24" s="110">
        <v>0</v>
      </c>
      <c r="H24" s="110">
        <v>0</v>
      </c>
      <c r="I24" s="110">
        <v>0</v>
      </c>
      <c r="J24" s="110">
        <v>0</v>
      </c>
      <c r="K24" s="110">
        <v>0</v>
      </c>
      <c r="L24" s="110">
        <v>0</v>
      </c>
      <c r="M24" s="110">
        <v>0</v>
      </c>
      <c r="N24" s="110">
        <v>0</v>
      </c>
      <c r="O24" s="110">
        <v>43</v>
      </c>
      <c r="P24" s="110">
        <v>139</v>
      </c>
      <c r="Q24" s="110">
        <v>0</v>
      </c>
    </row>
    <row r="25" spans="1:17" x14ac:dyDescent="0.25">
      <c r="A25" s="162">
        <v>18</v>
      </c>
      <c r="B25" s="3" t="s">
        <v>549</v>
      </c>
      <c r="C25" s="110">
        <v>0</v>
      </c>
      <c r="D25" s="110">
        <v>0</v>
      </c>
      <c r="E25" s="110">
        <v>0</v>
      </c>
      <c r="F25" s="110">
        <v>0</v>
      </c>
      <c r="G25" s="110">
        <v>0</v>
      </c>
      <c r="H25" s="110">
        <v>0</v>
      </c>
      <c r="I25" s="110">
        <v>0</v>
      </c>
      <c r="J25" s="110">
        <v>0</v>
      </c>
      <c r="K25" s="110">
        <v>0</v>
      </c>
      <c r="L25" s="110">
        <v>0</v>
      </c>
      <c r="M25" s="110">
        <v>0</v>
      </c>
      <c r="N25" s="110">
        <v>0</v>
      </c>
      <c r="O25" s="110">
        <v>0</v>
      </c>
      <c r="P25" s="110">
        <v>0</v>
      </c>
      <c r="Q25" s="110">
        <v>0</v>
      </c>
    </row>
    <row r="26" spans="1:17" x14ac:dyDescent="0.25">
      <c r="A26" s="120" t="s">
        <v>1124</v>
      </c>
      <c r="B26" s="121"/>
      <c r="C26" s="110">
        <v>14448</v>
      </c>
      <c r="D26" s="110">
        <v>92303</v>
      </c>
      <c r="E26" s="110">
        <v>5023</v>
      </c>
      <c r="F26" s="110">
        <v>0</v>
      </c>
      <c r="G26" s="110">
        <v>58</v>
      </c>
      <c r="H26" s="110">
        <v>23</v>
      </c>
      <c r="I26" s="110">
        <v>0</v>
      </c>
      <c r="J26" s="110">
        <v>4341</v>
      </c>
      <c r="K26" s="110">
        <v>237</v>
      </c>
      <c r="L26" s="110">
        <v>0</v>
      </c>
      <c r="M26" s="110">
        <v>0</v>
      </c>
      <c r="N26" s="110">
        <v>1186</v>
      </c>
      <c r="O26" s="110">
        <v>248</v>
      </c>
      <c r="P26" s="110">
        <v>2773</v>
      </c>
      <c r="Q26" s="110">
        <v>169</v>
      </c>
    </row>
    <row r="28" spans="1:17" x14ac:dyDescent="0.25">
      <c r="F28" s="409"/>
      <c r="H28" s="409"/>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M26"/>
  <sheetViews>
    <sheetView view="pageLayout" topLeftCell="C1" zoomScaleNormal="85" workbookViewId="0"/>
  </sheetViews>
  <sheetFormatPr baseColWidth="10" defaultRowHeight="13.2" x14ac:dyDescent="0.25"/>
  <cols>
    <col min="1" max="1" width="9.6640625" customWidth="1"/>
    <col min="2" max="2" width="62.6640625" customWidth="1"/>
    <col min="3" max="4" width="15.6640625" customWidth="1"/>
    <col min="5" max="6" width="14" customWidth="1"/>
    <col min="7" max="13" width="12.6640625" customWidth="1"/>
  </cols>
  <sheetData>
    <row r="1" spans="1:13" x14ac:dyDescent="0.25">
      <c r="A1" s="1" t="s">
        <v>957</v>
      </c>
      <c r="G1" s="276"/>
      <c r="H1" s="276"/>
      <c r="I1" s="276"/>
      <c r="J1" s="276"/>
      <c r="K1" s="276"/>
      <c r="L1" s="276"/>
      <c r="M1" s="276"/>
    </row>
    <row r="2" spans="1:13" x14ac:dyDescent="0.25">
      <c r="G2" s="276"/>
      <c r="H2" s="276"/>
      <c r="I2" s="276"/>
      <c r="J2" s="276"/>
      <c r="K2" s="276"/>
      <c r="L2" s="276"/>
      <c r="M2" s="276"/>
    </row>
    <row r="3" spans="1:13" s="209" customFormat="1" x14ac:dyDescent="0.25">
      <c r="A3" s="208" t="s">
        <v>836</v>
      </c>
      <c r="B3" s="413" t="s">
        <v>837</v>
      </c>
      <c r="G3" s="276"/>
      <c r="H3" s="276"/>
      <c r="I3" s="276"/>
      <c r="J3" s="276"/>
      <c r="K3" s="276"/>
      <c r="L3" s="276"/>
      <c r="M3" s="276"/>
    </row>
    <row r="4" spans="1:13" ht="30" customHeight="1" x14ac:dyDescent="0.25">
      <c r="E4" s="225" t="s">
        <v>659</v>
      </c>
      <c r="F4" s="225" t="s">
        <v>898</v>
      </c>
      <c r="G4" s="276"/>
      <c r="H4" s="276"/>
      <c r="I4" s="276"/>
      <c r="J4" s="276"/>
      <c r="K4" s="276"/>
      <c r="L4" s="276"/>
      <c r="M4" s="276"/>
    </row>
    <row r="5" spans="1:13" s="141" customFormat="1" hidden="1" x14ac:dyDescent="0.25">
      <c r="A5" s="64"/>
      <c r="B5" s="5"/>
      <c r="C5" s="2" t="s">
        <v>574</v>
      </c>
      <c r="D5" s="5"/>
      <c r="E5" s="5"/>
      <c r="F5" s="22"/>
      <c r="G5"/>
      <c r="H5"/>
      <c r="I5" s="276"/>
      <c r="J5" s="276"/>
      <c r="K5" s="276"/>
      <c r="L5" s="276"/>
      <c r="M5" s="276"/>
    </row>
    <row r="6" spans="1:13" ht="40.200000000000003" thickBot="1" x14ac:dyDescent="0.3">
      <c r="A6" s="177" t="s">
        <v>764</v>
      </c>
      <c r="B6" s="137" t="s">
        <v>765</v>
      </c>
      <c r="C6" s="305" t="s">
        <v>1241</v>
      </c>
      <c r="D6" s="305" t="s">
        <v>1242</v>
      </c>
      <c r="E6" s="305" t="s">
        <v>637</v>
      </c>
      <c r="F6" s="305" t="s">
        <v>1243</v>
      </c>
      <c r="I6" s="276"/>
      <c r="J6" s="276"/>
      <c r="K6" s="276"/>
      <c r="L6" s="276"/>
      <c r="M6" s="276"/>
    </row>
    <row r="7" spans="1:13" ht="13.8" thickTop="1" x14ac:dyDescent="0.25">
      <c r="A7" s="286">
        <v>1</v>
      </c>
      <c r="B7" s="3" t="s">
        <v>26</v>
      </c>
      <c r="C7" s="302">
        <v>146</v>
      </c>
      <c r="D7" s="302">
        <v>0</v>
      </c>
      <c r="E7" s="302">
        <v>4</v>
      </c>
      <c r="F7" s="302">
        <v>246</v>
      </c>
      <c r="I7" s="276"/>
      <c r="J7" s="276"/>
      <c r="K7" s="276"/>
      <c r="L7" s="276"/>
      <c r="M7" s="276"/>
    </row>
    <row r="8" spans="1:13" x14ac:dyDescent="0.25">
      <c r="A8" s="160">
        <v>2</v>
      </c>
      <c r="B8" s="3" t="s">
        <v>28</v>
      </c>
      <c r="C8" s="302">
        <v>209</v>
      </c>
      <c r="D8" s="302">
        <v>0</v>
      </c>
      <c r="E8" s="302">
        <v>4</v>
      </c>
      <c r="F8" s="302">
        <v>272</v>
      </c>
      <c r="I8" s="276"/>
      <c r="J8" s="276"/>
      <c r="K8" s="276"/>
      <c r="L8" s="276"/>
      <c r="M8" s="276"/>
    </row>
    <row r="9" spans="1:13" x14ac:dyDescent="0.25">
      <c r="A9" s="160">
        <v>3</v>
      </c>
      <c r="B9" s="3" t="s">
        <v>34</v>
      </c>
      <c r="C9" s="302">
        <v>438</v>
      </c>
      <c r="D9" s="302">
        <v>0</v>
      </c>
      <c r="E9" s="302">
        <v>132</v>
      </c>
      <c r="F9" s="302">
        <v>597</v>
      </c>
      <c r="I9" s="276"/>
      <c r="J9" s="276"/>
      <c r="K9" s="276"/>
      <c r="L9" s="276"/>
      <c r="M9" s="276"/>
    </row>
    <row r="10" spans="1:13" x14ac:dyDescent="0.25">
      <c r="A10" s="160">
        <v>4</v>
      </c>
      <c r="B10" s="3" t="s">
        <v>548</v>
      </c>
      <c r="C10" s="302">
        <v>437</v>
      </c>
      <c r="D10" s="302">
        <v>0</v>
      </c>
      <c r="E10" s="302">
        <v>55</v>
      </c>
      <c r="F10" s="302">
        <v>574</v>
      </c>
    </row>
    <row r="11" spans="1:13" x14ac:dyDescent="0.25">
      <c r="A11" s="160">
        <v>5</v>
      </c>
      <c r="B11" s="3" t="s">
        <v>29</v>
      </c>
      <c r="C11" s="302">
        <v>287</v>
      </c>
      <c r="D11" s="302">
        <v>715</v>
      </c>
      <c r="E11" s="302">
        <v>40</v>
      </c>
      <c r="F11" s="302">
        <v>361</v>
      </c>
    </row>
    <row r="12" spans="1:13" x14ac:dyDescent="0.25">
      <c r="A12" s="160">
        <v>6</v>
      </c>
      <c r="B12" s="3" t="s">
        <v>38</v>
      </c>
      <c r="C12" s="302">
        <v>0</v>
      </c>
      <c r="D12" s="302">
        <v>0</v>
      </c>
      <c r="E12" s="302">
        <v>0</v>
      </c>
      <c r="F12" s="302">
        <v>0</v>
      </c>
    </row>
    <row r="13" spans="1:13" x14ac:dyDescent="0.25">
      <c r="A13" s="161"/>
      <c r="B13" s="4" t="s">
        <v>35</v>
      </c>
      <c r="C13" s="302">
        <v>783</v>
      </c>
      <c r="D13" s="302">
        <v>4623</v>
      </c>
      <c r="E13" s="302">
        <v>246</v>
      </c>
      <c r="F13" s="302">
        <v>754</v>
      </c>
    </row>
    <row r="14" spans="1:13" x14ac:dyDescent="0.25">
      <c r="A14" s="161"/>
      <c r="B14" s="4" t="s">
        <v>839</v>
      </c>
      <c r="C14" s="302">
        <v>251</v>
      </c>
      <c r="D14" s="302">
        <v>0</v>
      </c>
      <c r="E14" s="302">
        <v>97</v>
      </c>
      <c r="F14" s="302">
        <v>197</v>
      </c>
    </row>
    <row r="15" spans="1:13" x14ac:dyDescent="0.25">
      <c r="A15" s="161"/>
      <c r="B15" s="4" t="s">
        <v>36</v>
      </c>
      <c r="C15" s="302">
        <v>0</v>
      </c>
      <c r="D15" s="302">
        <v>0</v>
      </c>
      <c r="E15" s="302">
        <v>0</v>
      </c>
      <c r="F15" s="302">
        <v>0</v>
      </c>
    </row>
    <row r="16" spans="1:13" x14ac:dyDescent="0.25">
      <c r="A16" s="160">
        <v>7</v>
      </c>
      <c r="B16" s="3" t="s">
        <v>25</v>
      </c>
      <c r="C16" s="302">
        <v>317</v>
      </c>
      <c r="D16" s="302">
        <v>971</v>
      </c>
      <c r="E16" s="302">
        <v>4</v>
      </c>
      <c r="F16" s="302">
        <v>482</v>
      </c>
    </row>
    <row r="17" spans="1:6" x14ac:dyDescent="0.25">
      <c r="A17" s="160">
        <v>8</v>
      </c>
      <c r="B17" s="3" t="s">
        <v>32</v>
      </c>
      <c r="C17" s="302">
        <v>127</v>
      </c>
      <c r="D17" s="302">
        <v>143</v>
      </c>
      <c r="E17" s="302">
        <v>0</v>
      </c>
      <c r="F17" s="302">
        <v>140</v>
      </c>
    </row>
    <row r="18" spans="1:6" x14ac:dyDescent="0.25">
      <c r="A18" s="160">
        <v>9</v>
      </c>
      <c r="B18" s="3" t="s">
        <v>33</v>
      </c>
      <c r="C18" s="302">
        <v>141</v>
      </c>
      <c r="D18" s="302">
        <v>94</v>
      </c>
      <c r="E18" s="302">
        <v>10</v>
      </c>
      <c r="F18" s="302">
        <v>144</v>
      </c>
    </row>
    <row r="19" spans="1:6" x14ac:dyDescent="0.25">
      <c r="A19" s="160">
        <v>11</v>
      </c>
      <c r="B19" s="3" t="s">
        <v>37</v>
      </c>
      <c r="C19" s="302">
        <v>97</v>
      </c>
      <c r="D19" s="302">
        <v>0</v>
      </c>
      <c r="E19" s="302">
        <v>2</v>
      </c>
      <c r="F19" s="302">
        <v>109</v>
      </c>
    </row>
    <row r="20" spans="1:6" x14ac:dyDescent="0.25">
      <c r="A20" s="160">
        <v>12</v>
      </c>
      <c r="B20" s="3" t="s">
        <v>902</v>
      </c>
      <c r="C20" s="302">
        <v>216</v>
      </c>
      <c r="D20" s="302">
        <v>5789</v>
      </c>
      <c r="E20" s="302">
        <v>30</v>
      </c>
      <c r="F20" s="302">
        <v>360</v>
      </c>
    </row>
    <row r="21" spans="1:6" x14ac:dyDescent="0.25">
      <c r="A21" s="160">
        <v>13</v>
      </c>
      <c r="B21" s="3" t="s">
        <v>30</v>
      </c>
      <c r="C21" s="302">
        <v>221</v>
      </c>
      <c r="D21" s="302">
        <v>543</v>
      </c>
      <c r="E21" s="302">
        <v>52</v>
      </c>
      <c r="F21" s="302">
        <v>352</v>
      </c>
    </row>
    <row r="22" spans="1:6" x14ac:dyDescent="0.25">
      <c r="A22" s="160">
        <v>14</v>
      </c>
      <c r="B22" s="3" t="s">
        <v>31</v>
      </c>
      <c r="C22" s="302">
        <v>354</v>
      </c>
      <c r="D22" s="302">
        <v>572</v>
      </c>
      <c r="E22" s="302">
        <v>57</v>
      </c>
      <c r="F22" s="302">
        <v>627</v>
      </c>
    </row>
    <row r="23" spans="1:6" x14ac:dyDescent="0.25">
      <c r="A23" s="160">
        <v>15</v>
      </c>
      <c r="B23" s="3" t="s">
        <v>39</v>
      </c>
      <c r="C23" s="302">
        <v>373</v>
      </c>
      <c r="D23" s="302">
        <v>709</v>
      </c>
      <c r="E23" s="302">
        <v>76</v>
      </c>
      <c r="F23" s="302">
        <v>627</v>
      </c>
    </row>
    <row r="24" spans="1:6" x14ac:dyDescent="0.25">
      <c r="A24" s="160">
        <v>16</v>
      </c>
      <c r="B24" s="3" t="s">
        <v>27</v>
      </c>
      <c r="C24" s="302">
        <v>1047</v>
      </c>
      <c r="D24" s="302">
        <v>0</v>
      </c>
      <c r="E24" s="302">
        <v>96</v>
      </c>
      <c r="F24" s="302">
        <v>1553</v>
      </c>
    </row>
    <row r="25" spans="1:6" x14ac:dyDescent="0.25">
      <c r="A25" s="162">
        <v>18</v>
      </c>
      <c r="B25" s="3" t="s">
        <v>549</v>
      </c>
      <c r="C25" s="302">
        <v>0</v>
      </c>
      <c r="D25" s="302">
        <v>0</v>
      </c>
      <c r="E25" s="302">
        <v>0</v>
      </c>
      <c r="F25" s="302">
        <v>0</v>
      </c>
    </row>
    <row r="26" spans="1:6" x14ac:dyDescent="0.25">
      <c r="A26" s="120" t="s">
        <v>1124</v>
      </c>
      <c r="B26" s="121"/>
      <c r="C26" s="302">
        <v>5444</v>
      </c>
      <c r="D26" s="302">
        <v>14159</v>
      </c>
      <c r="E26" s="302">
        <v>905</v>
      </c>
      <c r="F26" s="302">
        <v>7395</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9"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X35"/>
  <sheetViews>
    <sheetView zoomScale="75" zoomScaleNormal="75" workbookViewId="0">
      <selection activeCell="H28" sqref="H28"/>
    </sheetView>
  </sheetViews>
  <sheetFormatPr baseColWidth="10" defaultColWidth="11.44140625" defaultRowHeight="13.2" x14ac:dyDescent="0.25"/>
  <cols>
    <col min="1" max="1" width="11.6640625" style="75" bestFit="1" customWidth="1"/>
    <col min="2" max="2" width="22.44140625" style="75" customWidth="1"/>
    <col min="3" max="3" width="66.88671875" style="75" bestFit="1" customWidth="1"/>
    <col min="4" max="4" width="8.109375" style="170" bestFit="1" customWidth="1"/>
    <col min="5" max="28" width="10.5546875" style="75" customWidth="1"/>
    <col min="29" max="29" width="10.5546875" style="75" bestFit="1" customWidth="1"/>
    <col min="30" max="204" width="10.5546875" style="75" customWidth="1"/>
    <col min="205" max="16384" width="11.44140625" style="75"/>
  </cols>
  <sheetData>
    <row r="1" spans="1:206" x14ac:dyDescent="0.25">
      <c r="B1" s="77" t="s">
        <v>1507</v>
      </c>
    </row>
    <row r="2" spans="1:206" ht="12.9" customHeight="1" x14ac:dyDescent="0.3">
      <c r="A2" s="316" t="s">
        <v>836</v>
      </c>
      <c r="B2" s="316" t="s">
        <v>766</v>
      </c>
      <c r="C2" s="316" t="s">
        <v>765</v>
      </c>
      <c r="D2" s="316" t="s">
        <v>764</v>
      </c>
      <c r="E2" s="316" t="s">
        <v>862</v>
      </c>
      <c r="F2" s="316" t="s">
        <v>1244</v>
      </c>
      <c r="G2" s="316" t="s">
        <v>1245</v>
      </c>
      <c r="H2" s="316" t="s">
        <v>1246</v>
      </c>
      <c r="I2" s="316" t="s">
        <v>1247</v>
      </c>
      <c r="J2" s="316" t="s">
        <v>1248</v>
      </c>
      <c r="K2" s="316" t="s">
        <v>1249</v>
      </c>
      <c r="L2" s="316" t="s">
        <v>1250</v>
      </c>
      <c r="M2" s="316" t="s">
        <v>863</v>
      </c>
      <c r="N2" s="316" t="s">
        <v>1251</v>
      </c>
      <c r="O2" s="316" t="s">
        <v>1252</v>
      </c>
      <c r="P2" s="316" t="s">
        <v>1253</v>
      </c>
      <c r="Q2" s="316" t="s">
        <v>1254</v>
      </c>
      <c r="R2" s="316" t="s">
        <v>1255</v>
      </c>
      <c r="S2" s="316" t="s">
        <v>1256</v>
      </c>
      <c r="T2" s="316" t="s">
        <v>1257</v>
      </c>
      <c r="U2" s="316" t="s">
        <v>864</v>
      </c>
      <c r="V2" s="316" t="s">
        <v>1258</v>
      </c>
      <c r="W2" s="316" t="s">
        <v>1259</v>
      </c>
      <c r="X2" s="316" t="s">
        <v>1260</v>
      </c>
      <c r="Y2" s="316" t="s">
        <v>1261</v>
      </c>
      <c r="Z2" s="316" t="s">
        <v>1262</v>
      </c>
      <c r="AA2" s="316" t="s">
        <v>1263</v>
      </c>
      <c r="AB2" s="316" t="s">
        <v>1264</v>
      </c>
      <c r="AC2" s="316" t="s">
        <v>865</v>
      </c>
      <c r="AD2" s="316" t="s">
        <v>1265</v>
      </c>
      <c r="AE2" s="316" t="s">
        <v>1266</v>
      </c>
      <c r="AF2" s="316" t="s">
        <v>1267</v>
      </c>
      <c r="AG2" s="316" t="s">
        <v>1268</v>
      </c>
      <c r="AH2" s="316" t="s">
        <v>1269</v>
      </c>
      <c r="AI2" s="316" t="s">
        <v>1270</v>
      </c>
      <c r="AJ2" s="316" t="s">
        <v>1271</v>
      </c>
      <c r="AK2" s="316" t="s">
        <v>866</v>
      </c>
      <c r="AL2" s="316" t="s">
        <v>1272</v>
      </c>
      <c r="AM2" s="316" t="s">
        <v>1273</v>
      </c>
      <c r="AN2" s="316" t="s">
        <v>1274</v>
      </c>
      <c r="AO2" s="316" t="s">
        <v>1275</v>
      </c>
      <c r="AP2" s="316" t="s">
        <v>1276</v>
      </c>
      <c r="AQ2" s="316" t="s">
        <v>1277</v>
      </c>
      <c r="AR2" s="316" t="s">
        <v>1278</v>
      </c>
      <c r="AS2" s="316" t="s">
        <v>867</v>
      </c>
      <c r="AT2" s="316" t="s">
        <v>1279</v>
      </c>
      <c r="AU2" s="316" t="s">
        <v>1280</v>
      </c>
      <c r="AV2" s="316" t="s">
        <v>1281</v>
      </c>
      <c r="AW2" s="316" t="s">
        <v>1282</v>
      </c>
      <c r="AX2" s="316" t="s">
        <v>1283</v>
      </c>
      <c r="AY2" s="316" t="s">
        <v>1284</v>
      </c>
      <c r="AZ2" s="316" t="s">
        <v>1285</v>
      </c>
      <c r="BA2" s="316" t="s">
        <v>868</v>
      </c>
      <c r="BB2" s="316" t="s">
        <v>1286</v>
      </c>
      <c r="BC2" s="316" t="s">
        <v>1287</v>
      </c>
      <c r="BD2" s="316" t="s">
        <v>1288</v>
      </c>
      <c r="BE2" s="316" t="s">
        <v>1289</v>
      </c>
      <c r="BF2" s="316" t="s">
        <v>1290</v>
      </c>
      <c r="BG2" s="316" t="s">
        <v>1291</v>
      </c>
      <c r="BH2" s="316" t="s">
        <v>1292</v>
      </c>
      <c r="BI2" s="316" t="s">
        <v>869</v>
      </c>
      <c r="BJ2" s="316" t="s">
        <v>1293</v>
      </c>
      <c r="BK2" s="316" t="s">
        <v>1294</v>
      </c>
      <c r="BL2" s="316" t="s">
        <v>1295</v>
      </c>
      <c r="BM2" s="316" t="s">
        <v>1296</v>
      </c>
      <c r="BN2" s="316" t="s">
        <v>1297</v>
      </c>
      <c r="BO2" s="316" t="s">
        <v>1298</v>
      </c>
      <c r="BP2" s="316" t="s">
        <v>1299</v>
      </c>
      <c r="BQ2" s="316" t="s">
        <v>870</v>
      </c>
      <c r="BR2" s="316" t="s">
        <v>1300</v>
      </c>
      <c r="BS2" s="316" t="s">
        <v>1301</v>
      </c>
      <c r="BT2" s="316" t="s">
        <v>1302</v>
      </c>
      <c r="BU2" s="316" t="s">
        <v>1303</v>
      </c>
      <c r="BV2" s="316" t="s">
        <v>1304</v>
      </c>
      <c r="BW2" s="316" t="s">
        <v>1305</v>
      </c>
      <c r="BX2" s="316" t="s">
        <v>1306</v>
      </c>
      <c r="BY2" s="316" t="s">
        <v>871</v>
      </c>
      <c r="BZ2" s="316" t="s">
        <v>1307</v>
      </c>
      <c r="CA2" s="316" t="s">
        <v>1308</v>
      </c>
      <c r="CB2" s="316" t="s">
        <v>1309</v>
      </c>
      <c r="CC2" s="316" t="s">
        <v>1310</v>
      </c>
      <c r="CD2" s="316" t="s">
        <v>1311</v>
      </c>
      <c r="CE2" s="316" t="s">
        <v>1312</v>
      </c>
      <c r="CF2" s="316" t="s">
        <v>1313</v>
      </c>
      <c r="CG2" s="316" t="s">
        <v>872</v>
      </c>
      <c r="CH2" s="316" t="s">
        <v>1314</v>
      </c>
      <c r="CI2" s="316" t="s">
        <v>1315</v>
      </c>
      <c r="CJ2" s="316" t="s">
        <v>1316</v>
      </c>
      <c r="CK2" s="316" t="s">
        <v>1317</v>
      </c>
      <c r="CL2" s="316" t="s">
        <v>1318</v>
      </c>
      <c r="CM2" s="316" t="s">
        <v>1319</v>
      </c>
      <c r="CN2" s="316" t="s">
        <v>1320</v>
      </c>
      <c r="CO2" s="316" t="s">
        <v>873</v>
      </c>
      <c r="CP2" s="316" t="s">
        <v>1321</v>
      </c>
      <c r="CQ2" s="316" t="s">
        <v>1322</v>
      </c>
      <c r="CR2" s="316" t="s">
        <v>1323</v>
      </c>
      <c r="CS2" s="316" t="s">
        <v>1324</v>
      </c>
      <c r="CT2" s="316" t="s">
        <v>1325</v>
      </c>
      <c r="CU2" s="316" t="s">
        <v>1326</v>
      </c>
      <c r="CV2" s="316" t="s">
        <v>1327</v>
      </c>
      <c r="CW2" s="316" t="s">
        <v>874</v>
      </c>
      <c r="CX2" s="316" t="s">
        <v>1328</v>
      </c>
      <c r="CY2" s="316" t="s">
        <v>1329</v>
      </c>
      <c r="CZ2" s="316" t="s">
        <v>1330</v>
      </c>
      <c r="DA2" s="316" t="s">
        <v>1331</v>
      </c>
      <c r="DB2" s="316" t="s">
        <v>1332</v>
      </c>
      <c r="DC2" s="316" t="s">
        <v>1333</v>
      </c>
      <c r="DD2" s="316" t="s">
        <v>1334</v>
      </c>
      <c r="DE2" s="316" t="s">
        <v>875</v>
      </c>
      <c r="DF2" s="316" t="s">
        <v>1335</v>
      </c>
      <c r="DG2" s="316" t="s">
        <v>1336</v>
      </c>
      <c r="DH2" s="316" t="s">
        <v>1337</v>
      </c>
      <c r="DI2" s="316" t="s">
        <v>1338</v>
      </c>
      <c r="DJ2" s="316" t="s">
        <v>1339</v>
      </c>
      <c r="DK2" s="316" t="s">
        <v>1340</v>
      </c>
      <c r="DL2" s="316" t="s">
        <v>1341</v>
      </c>
      <c r="DM2" s="316" t="s">
        <v>876</v>
      </c>
      <c r="DN2" s="316" t="s">
        <v>1342</v>
      </c>
      <c r="DO2" s="316" t="s">
        <v>1343</v>
      </c>
      <c r="DP2" s="316" t="s">
        <v>1344</v>
      </c>
      <c r="DQ2" s="316" t="s">
        <v>1345</v>
      </c>
      <c r="DR2" s="316" t="s">
        <v>1346</v>
      </c>
      <c r="DS2" s="316" t="s">
        <v>1347</v>
      </c>
      <c r="DT2" s="316" t="s">
        <v>1348</v>
      </c>
      <c r="DU2" s="316" t="s">
        <v>877</v>
      </c>
      <c r="DV2" s="316" t="s">
        <v>1349</v>
      </c>
      <c r="DW2" s="316" t="s">
        <v>1350</v>
      </c>
      <c r="DX2" s="316" t="s">
        <v>1351</v>
      </c>
      <c r="DY2" s="316" t="s">
        <v>1352</v>
      </c>
      <c r="DZ2" s="316" t="s">
        <v>1353</v>
      </c>
      <c r="EA2" s="316" t="s">
        <v>1354</v>
      </c>
      <c r="EB2" s="316" t="s">
        <v>1355</v>
      </c>
      <c r="EC2" s="316" t="s">
        <v>878</v>
      </c>
      <c r="ED2" s="316" t="s">
        <v>1356</v>
      </c>
      <c r="EE2" s="316" t="s">
        <v>1357</v>
      </c>
      <c r="EF2" s="316" t="s">
        <v>1358</v>
      </c>
      <c r="EG2" s="316" t="s">
        <v>1359</v>
      </c>
      <c r="EH2" s="316" t="s">
        <v>1360</v>
      </c>
      <c r="EI2" s="316" t="s">
        <v>1361</v>
      </c>
      <c r="EJ2" s="316" t="s">
        <v>1362</v>
      </c>
      <c r="EK2" s="316" t="s">
        <v>879</v>
      </c>
      <c r="EL2" s="316" t="s">
        <v>1363</v>
      </c>
      <c r="EM2" s="316" t="s">
        <v>1364</v>
      </c>
      <c r="EN2" s="316" t="s">
        <v>1365</v>
      </c>
      <c r="EO2" s="316" t="s">
        <v>1366</v>
      </c>
      <c r="EP2" s="316" t="s">
        <v>1367</v>
      </c>
      <c r="EQ2" s="316" t="s">
        <v>1368</v>
      </c>
      <c r="ER2" s="316" t="s">
        <v>1369</v>
      </c>
      <c r="ES2" s="316" t="s">
        <v>1370</v>
      </c>
      <c r="ET2" s="316" t="s">
        <v>1371</v>
      </c>
      <c r="EU2" s="316" t="s">
        <v>1372</v>
      </c>
      <c r="EV2" s="316" t="s">
        <v>1373</v>
      </c>
      <c r="EW2" s="316" t="s">
        <v>1374</v>
      </c>
      <c r="EX2" s="316" t="s">
        <v>1375</v>
      </c>
      <c r="EY2" s="316" t="s">
        <v>1376</v>
      </c>
      <c r="EZ2" s="316" t="s">
        <v>1377</v>
      </c>
      <c r="FA2" s="316" t="s">
        <v>1378</v>
      </c>
      <c r="FB2" s="316" t="s">
        <v>1379</v>
      </c>
      <c r="FC2" s="316" t="s">
        <v>1380</v>
      </c>
      <c r="FD2" s="316" t="s">
        <v>1381</v>
      </c>
      <c r="FE2" s="316" t="s">
        <v>1382</v>
      </c>
      <c r="FF2" s="316" t="s">
        <v>1383</v>
      </c>
      <c r="FG2" s="316" t="s">
        <v>1384</v>
      </c>
      <c r="FH2" s="316" t="s">
        <v>1385</v>
      </c>
      <c r="FI2" s="316" t="s">
        <v>1386</v>
      </c>
      <c r="FJ2" s="316" t="s">
        <v>1387</v>
      </c>
      <c r="FK2" s="316" t="s">
        <v>1388</v>
      </c>
      <c r="FL2" s="316" t="s">
        <v>1389</v>
      </c>
      <c r="FM2" s="316" t="s">
        <v>1390</v>
      </c>
      <c r="FN2" s="316" t="s">
        <v>1391</v>
      </c>
      <c r="FO2" s="316" t="s">
        <v>1392</v>
      </c>
      <c r="FP2" s="316" t="s">
        <v>1393</v>
      </c>
      <c r="FQ2" s="316" t="s">
        <v>1394</v>
      </c>
      <c r="FR2" s="316" t="s">
        <v>1395</v>
      </c>
      <c r="FS2" s="316" t="s">
        <v>1396</v>
      </c>
      <c r="FT2" s="316" t="s">
        <v>1397</v>
      </c>
      <c r="FU2" s="316" t="s">
        <v>1398</v>
      </c>
      <c r="FV2" s="316" t="s">
        <v>1399</v>
      </c>
      <c r="FW2" s="316" t="s">
        <v>1400</v>
      </c>
      <c r="FX2" s="316" t="s">
        <v>1401</v>
      </c>
      <c r="FY2" s="316" t="s">
        <v>1402</v>
      </c>
      <c r="FZ2" s="316" t="s">
        <v>1403</v>
      </c>
      <c r="GA2" s="316" t="s">
        <v>1404</v>
      </c>
      <c r="GB2" s="316" t="s">
        <v>1405</v>
      </c>
      <c r="GC2" s="316" t="s">
        <v>1406</v>
      </c>
      <c r="GD2" s="316" t="s">
        <v>1407</v>
      </c>
      <c r="GE2" s="316" t="s">
        <v>1408</v>
      </c>
      <c r="GF2" s="316" t="s">
        <v>1409</v>
      </c>
      <c r="GG2" s="316" t="s">
        <v>1410</v>
      </c>
      <c r="GH2" s="316" t="s">
        <v>1411</v>
      </c>
      <c r="GI2" s="316" t="s">
        <v>1412</v>
      </c>
      <c r="GJ2" s="316" t="s">
        <v>1413</v>
      </c>
      <c r="GK2" s="316" t="s">
        <v>1414</v>
      </c>
      <c r="GL2" s="316" t="s">
        <v>1415</v>
      </c>
      <c r="GM2" s="316" t="s">
        <v>1416</v>
      </c>
      <c r="GN2" s="316" t="s">
        <v>1417</v>
      </c>
      <c r="GO2" s="316" t="s">
        <v>1418</v>
      </c>
      <c r="GP2" s="316" t="s">
        <v>1476</v>
      </c>
      <c r="GQ2" s="316" t="s">
        <v>1477</v>
      </c>
      <c r="GR2" s="316" t="s">
        <v>1478</v>
      </c>
      <c r="GS2" s="316" t="s">
        <v>1479</v>
      </c>
      <c r="GT2" s="316" t="s">
        <v>1480</v>
      </c>
      <c r="GU2" s="316" t="s">
        <v>1481</v>
      </c>
      <c r="GV2" s="316" t="s">
        <v>1482</v>
      </c>
      <c r="GW2" s="316" t="s">
        <v>1483</v>
      </c>
      <c r="GX2" s="316" t="s">
        <v>1484</v>
      </c>
    </row>
    <row r="3" spans="1:206" ht="12.9" customHeight="1" x14ac:dyDescent="0.3">
      <c r="A3" s="317" t="s">
        <v>838</v>
      </c>
      <c r="B3" s="317" t="s">
        <v>746</v>
      </c>
      <c r="C3" s="317" t="s">
        <v>26</v>
      </c>
      <c r="D3" s="393">
        <v>1</v>
      </c>
      <c r="E3" s="393">
        <v>0</v>
      </c>
      <c r="F3" s="393">
        <v>0</v>
      </c>
      <c r="G3" s="393">
        <v>0</v>
      </c>
      <c r="H3" s="393">
        <v>0</v>
      </c>
      <c r="I3" s="393">
        <v>0</v>
      </c>
      <c r="J3" s="393">
        <v>0</v>
      </c>
      <c r="K3" s="393">
        <v>0</v>
      </c>
      <c r="L3" s="393">
        <v>0</v>
      </c>
      <c r="M3" s="393">
        <v>0</v>
      </c>
      <c r="N3" s="393">
        <v>0</v>
      </c>
      <c r="O3" s="393">
        <v>0</v>
      </c>
      <c r="P3" s="393">
        <v>0</v>
      </c>
      <c r="Q3" s="393">
        <v>0</v>
      </c>
      <c r="R3" s="393">
        <v>0</v>
      </c>
      <c r="S3" s="393">
        <v>0</v>
      </c>
      <c r="T3" s="393">
        <v>0</v>
      </c>
      <c r="U3" s="393">
        <v>0</v>
      </c>
      <c r="V3" s="393">
        <v>0</v>
      </c>
      <c r="W3" s="393">
        <v>0</v>
      </c>
      <c r="X3" s="393">
        <v>0</v>
      </c>
      <c r="Y3" s="393">
        <v>0</v>
      </c>
      <c r="Z3" s="393">
        <v>0</v>
      </c>
      <c r="AA3" s="393">
        <v>0</v>
      </c>
      <c r="AB3" s="393">
        <v>0</v>
      </c>
      <c r="AC3" s="393">
        <v>0</v>
      </c>
      <c r="AD3" s="393">
        <v>0</v>
      </c>
      <c r="AE3" s="393">
        <v>0</v>
      </c>
      <c r="AF3" s="393">
        <v>0</v>
      </c>
      <c r="AG3" s="393">
        <v>0</v>
      </c>
      <c r="AH3" s="393">
        <v>0</v>
      </c>
      <c r="AI3" s="393">
        <v>0</v>
      </c>
      <c r="AJ3" s="393">
        <v>0</v>
      </c>
      <c r="AK3" s="393">
        <v>0</v>
      </c>
      <c r="AL3" s="393">
        <v>0</v>
      </c>
      <c r="AM3" s="393">
        <v>0</v>
      </c>
      <c r="AN3" s="393">
        <v>0</v>
      </c>
      <c r="AO3" s="393">
        <v>0</v>
      </c>
      <c r="AP3" s="393">
        <v>0</v>
      </c>
      <c r="AQ3" s="393">
        <v>0</v>
      </c>
      <c r="AR3" s="393">
        <v>0</v>
      </c>
      <c r="AS3" s="393">
        <v>0</v>
      </c>
      <c r="AT3" s="393">
        <v>0</v>
      </c>
      <c r="AU3" s="393">
        <v>0</v>
      </c>
      <c r="AV3" s="393">
        <v>0</v>
      </c>
      <c r="AW3" s="393">
        <v>0</v>
      </c>
      <c r="AX3" s="393">
        <v>0</v>
      </c>
      <c r="AY3" s="393">
        <v>0</v>
      </c>
      <c r="AZ3" s="393">
        <v>0</v>
      </c>
      <c r="BA3" s="393">
        <v>0</v>
      </c>
      <c r="BB3" s="393">
        <v>0</v>
      </c>
      <c r="BC3" s="393">
        <v>0</v>
      </c>
      <c r="BD3" s="393">
        <v>0</v>
      </c>
      <c r="BE3" s="393">
        <v>0</v>
      </c>
      <c r="BF3" s="393">
        <v>0</v>
      </c>
      <c r="BG3" s="393">
        <v>0</v>
      </c>
      <c r="BH3" s="393">
        <v>0</v>
      </c>
      <c r="BI3" s="393">
        <v>0</v>
      </c>
      <c r="BJ3" s="393">
        <v>0</v>
      </c>
      <c r="BK3" s="393">
        <v>0</v>
      </c>
      <c r="BL3" s="393">
        <v>0</v>
      </c>
      <c r="BM3" s="393">
        <v>0</v>
      </c>
      <c r="BN3" s="393">
        <v>0</v>
      </c>
      <c r="BO3" s="393">
        <v>0</v>
      </c>
      <c r="BP3" s="393">
        <v>0</v>
      </c>
      <c r="BQ3" s="393">
        <v>0</v>
      </c>
      <c r="BR3" s="393">
        <v>0</v>
      </c>
      <c r="BS3" s="393">
        <v>0</v>
      </c>
      <c r="BT3" s="393">
        <v>0</v>
      </c>
      <c r="BU3" s="393">
        <v>0</v>
      </c>
      <c r="BV3" s="393">
        <v>0</v>
      </c>
      <c r="BW3" s="393">
        <v>0</v>
      </c>
      <c r="BX3" s="393">
        <v>0</v>
      </c>
      <c r="BY3" s="393">
        <v>0</v>
      </c>
      <c r="BZ3" s="393">
        <v>0</v>
      </c>
      <c r="CA3" s="393">
        <v>0</v>
      </c>
      <c r="CB3" s="393">
        <v>0</v>
      </c>
      <c r="CC3" s="393">
        <v>0</v>
      </c>
      <c r="CD3" s="393">
        <v>0</v>
      </c>
      <c r="CE3" s="393">
        <v>0</v>
      </c>
      <c r="CF3" s="393">
        <v>1</v>
      </c>
      <c r="CG3" s="393">
        <v>0</v>
      </c>
      <c r="CH3" s="393">
        <v>0</v>
      </c>
      <c r="CI3" s="393">
        <v>0</v>
      </c>
      <c r="CJ3" s="393">
        <v>0</v>
      </c>
      <c r="CK3" s="393">
        <v>0</v>
      </c>
      <c r="CL3" s="393">
        <v>0</v>
      </c>
      <c r="CM3" s="393">
        <v>0</v>
      </c>
      <c r="CN3" s="393">
        <v>0</v>
      </c>
      <c r="CO3" s="393">
        <v>0</v>
      </c>
      <c r="CP3" s="393">
        <v>0</v>
      </c>
      <c r="CQ3" s="393">
        <v>0</v>
      </c>
      <c r="CR3" s="393">
        <v>0</v>
      </c>
      <c r="CS3" s="393">
        <v>0</v>
      </c>
      <c r="CT3" s="393">
        <v>0</v>
      </c>
      <c r="CU3" s="393">
        <v>0</v>
      </c>
      <c r="CV3" s="393">
        <v>0</v>
      </c>
      <c r="CW3" s="393">
        <v>0</v>
      </c>
      <c r="CX3" s="393">
        <v>0</v>
      </c>
      <c r="CY3" s="393">
        <v>0</v>
      </c>
      <c r="CZ3" s="393">
        <v>0</v>
      </c>
      <c r="DA3" s="393">
        <v>0</v>
      </c>
      <c r="DB3" s="393">
        <v>0</v>
      </c>
      <c r="DC3" s="393">
        <v>0</v>
      </c>
      <c r="DD3" s="393">
        <v>0</v>
      </c>
      <c r="DE3" s="393">
        <v>0</v>
      </c>
      <c r="DF3" s="393">
        <v>0</v>
      </c>
      <c r="DG3" s="393">
        <v>0</v>
      </c>
      <c r="DH3" s="393">
        <v>0</v>
      </c>
      <c r="DI3" s="393">
        <v>0</v>
      </c>
      <c r="DJ3" s="393">
        <v>0</v>
      </c>
      <c r="DK3" s="393">
        <v>0</v>
      </c>
      <c r="DL3" s="393">
        <v>0</v>
      </c>
      <c r="DM3" s="393">
        <v>0</v>
      </c>
      <c r="DN3" s="393">
        <v>0</v>
      </c>
      <c r="DO3" s="393">
        <v>0</v>
      </c>
      <c r="DP3" s="393">
        <v>0</v>
      </c>
      <c r="DQ3" s="393">
        <v>0</v>
      </c>
      <c r="DR3" s="393">
        <v>0</v>
      </c>
      <c r="DS3" s="393">
        <v>0</v>
      </c>
      <c r="DT3" s="393">
        <v>0</v>
      </c>
      <c r="DU3" s="393">
        <v>0</v>
      </c>
      <c r="DV3" s="393">
        <v>0</v>
      </c>
      <c r="DW3" s="393">
        <v>0</v>
      </c>
      <c r="DX3" s="393">
        <v>0</v>
      </c>
      <c r="DY3" s="393">
        <v>0</v>
      </c>
      <c r="DZ3" s="393">
        <v>0</v>
      </c>
      <c r="EA3" s="393">
        <v>0</v>
      </c>
      <c r="EB3" s="393">
        <v>0</v>
      </c>
      <c r="EC3" s="393">
        <v>0</v>
      </c>
      <c r="ED3" s="393">
        <v>0</v>
      </c>
      <c r="EE3" s="393">
        <v>0</v>
      </c>
      <c r="EF3" s="393">
        <v>0</v>
      </c>
      <c r="EG3" s="393">
        <v>0</v>
      </c>
      <c r="EH3" s="393">
        <v>0</v>
      </c>
      <c r="EI3" s="393">
        <v>0</v>
      </c>
      <c r="EJ3" s="393">
        <v>0</v>
      </c>
      <c r="EK3" s="393">
        <v>0</v>
      </c>
      <c r="EL3" s="393">
        <v>0</v>
      </c>
      <c r="EM3" s="393">
        <v>0</v>
      </c>
      <c r="EN3" s="393">
        <v>0</v>
      </c>
      <c r="EO3" s="393">
        <v>0</v>
      </c>
      <c r="EP3" s="393">
        <v>0</v>
      </c>
      <c r="EQ3" s="393">
        <v>0</v>
      </c>
      <c r="ER3" s="393">
        <v>0</v>
      </c>
      <c r="ES3" s="393">
        <v>0</v>
      </c>
      <c r="ET3" s="393">
        <v>0</v>
      </c>
      <c r="EU3" s="393">
        <v>0</v>
      </c>
      <c r="EV3" s="393">
        <v>0</v>
      </c>
      <c r="EW3" s="393">
        <v>0</v>
      </c>
      <c r="EX3" s="393">
        <v>0</v>
      </c>
      <c r="EY3" s="393">
        <v>0</v>
      </c>
      <c r="EZ3" s="393">
        <v>0</v>
      </c>
      <c r="FA3" s="393">
        <v>0</v>
      </c>
      <c r="FB3" s="393">
        <v>0</v>
      </c>
      <c r="FC3" s="393">
        <v>0</v>
      </c>
      <c r="FD3" s="393">
        <v>0</v>
      </c>
      <c r="FE3" s="393">
        <v>0</v>
      </c>
      <c r="FF3" s="393">
        <v>0</v>
      </c>
      <c r="FG3" s="393">
        <v>0</v>
      </c>
      <c r="FH3" s="393">
        <v>0</v>
      </c>
      <c r="FI3" s="393">
        <v>0</v>
      </c>
      <c r="FJ3" s="393">
        <v>0</v>
      </c>
      <c r="FK3" s="393">
        <v>0</v>
      </c>
      <c r="FL3" s="393">
        <v>0</v>
      </c>
      <c r="FM3" s="393">
        <v>0</v>
      </c>
      <c r="FN3" s="393">
        <v>0</v>
      </c>
      <c r="FO3" s="393">
        <v>0</v>
      </c>
      <c r="FP3" s="393">
        <v>0</v>
      </c>
      <c r="FQ3" s="393">
        <v>0</v>
      </c>
      <c r="FR3" s="393">
        <v>0</v>
      </c>
      <c r="FS3" s="393">
        <v>0</v>
      </c>
      <c r="FT3" s="393">
        <v>0</v>
      </c>
      <c r="FU3" s="393">
        <v>0</v>
      </c>
      <c r="FV3" s="393">
        <v>0</v>
      </c>
      <c r="FW3" s="393">
        <v>0</v>
      </c>
      <c r="FX3" s="393">
        <v>0</v>
      </c>
      <c r="FY3" s="393">
        <v>1</v>
      </c>
      <c r="FZ3" s="393">
        <v>0</v>
      </c>
      <c r="GA3" s="393">
        <v>0</v>
      </c>
      <c r="GB3" s="393">
        <v>0</v>
      </c>
      <c r="GC3" s="393">
        <v>0</v>
      </c>
      <c r="GD3" s="393">
        <v>0</v>
      </c>
      <c r="GE3" s="393">
        <v>0</v>
      </c>
      <c r="GF3" s="393">
        <v>0</v>
      </c>
      <c r="GG3" s="393">
        <v>0</v>
      </c>
      <c r="GH3" s="393">
        <v>0</v>
      </c>
      <c r="GI3" s="393">
        <v>0</v>
      </c>
      <c r="GJ3" s="393">
        <v>0</v>
      </c>
      <c r="GK3" s="393">
        <v>0</v>
      </c>
      <c r="GL3" s="393">
        <v>0</v>
      </c>
      <c r="GM3" s="393">
        <v>0</v>
      </c>
      <c r="GN3" s="393">
        <v>0</v>
      </c>
      <c r="GO3" s="393">
        <v>1</v>
      </c>
      <c r="GP3" s="393">
        <v>0</v>
      </c>
      <c r="GQ3" s="317" t="s">
        <v>398</v>
      </c>
      <c r="GR3" s="317" t="s">
        <v>398</v>
      </c>
      <c r="GS3" s="317" t="s">
        <v>398</v>
      </c>
      <c r="GT3" s="317" t="s">
        <v>398</v>
      </c>
      <c r="GU3" s="317" t="s">
        <v>398</v>
      </c>
      <c r="GV3" s="317" t="s">
        <v>398</v>
      </c>
      <c r="GW3" s="317" t="s">
        <v>398</v>
      </c>
      <c r="GX3" s="317" t="s">
        <v>398</v>
      </c>
    </row>
    <row r="4" spans="1:206" ht="12.9" customHeight="1" x14ac:dyDescent="0.3">
      <c r="A4" s="317" t="s">
        <v>838</v>
      </c>
      <c r="B4" s="317" t="s">
        <v>748</v>
      </c>
      <c r="C4" s="317" t="s">
        <v>28</v>
      </c>
      <c r="D4" s="393">
        <v>2</v>
      </c>
      <c r="E4" s="317" t="s">
        <v>41</v>
      </c>
      <c r="F4" s="317" t="s">
        <v>41</v>
      </c>
      <c r="G4" s="317" t="s">
        <v>41</v>
      </c>
      <c r="H4" s="317" t="s">
        <v>41</v>
      </c>
      <c r="I4" s="317" t="s">
        <v>41</v>
      </c>
      <c r="J4" s="317" t="s">
        <v>41</v>
      </c>
      <c r="K4" s="317" t="s">
        <v>41</v>
      </c>
      <c r="L4" s="393">
        <v>7</v>
      </c>
      <c r="M4" s="317" t="s">
        <v>41</v>
      </c>
      <c r="N4" s="317" t="s">
        <v>41</v>
      </c>
      <c r="O4" s="317" t="s">
        <v>41</v>
      </c>
      <c r="P4" s="317" t="s">
        <v>41</v>
      </c>
      <c r="Q4" s="317" t="s">
        <v>41</v>
      </c>
      <c r="R4" s="317" t="s">
        <v>41</v>
      </c>
      <c r="S4" s="317" t="s">
        <v>41</v>
      </c>
      <c r="T4" s="393">
        <v>8</v>
      </c>
      <c r="U4" s="317" t="s">
        <v>41</v>
      </c>
      <c r="V4" s="317" t="s">
        <v>41</v>
      </c>
      <c r="W4" s="317" t="s">
        <v>41</v>
      </c>
      <c r="X4" s="317" t="s">
        <v>41</v>
      </c>
      <c r="Y4" s="317" t="s">
        <v>41</v>
      </c>
      <c r="Z4" s="317" t="s">
        <v>41</v>
      </c>
      <c r="AA4" s="317" t="s">
        <v>41</v>
      </c>
      <c r="AB4" s="393">
        <v>7</v>
      </c>
      <c r="AC4" s="317" t="s">
        <v>41</v>
      </c>
      <c r="AD4" s="317" t="s">
        <v>41</v>
      </c>
      <c r="AE4" s="317" t="s">
        <v>41</v>
      </c>
      <c r="AF4" s="317" t="s">
        <v>41</v>
      </c>
      <c r="AG4" s="317" t="s">
        <v>41</v>
      </c>
      <c r="AH4" s="317" t="s">
        <v>41</v>
      </c>
      <c r="AI4" s="317" t="s">
        <v>41</v>
      </c>
      <c r="AJ4" s="393">
        <v>8</v>
      </c>
      <c r="AK4" s="317" t="s">
        <v>41</v>
      </c>
      <c r="AL4" s="317" t="s">
        <v>41</v>
      </c>
      <c r="AM4" s="317" t="s">
        <v>41</v>
      </c>
      <c r="AN4" s="317" t="s">
        <v>41</v>
      </c>
      <c r="AO4" s="317" t="s">
        <v>41</v>
      </c>
      <c r="AP4" s="317" t="s">
        <v>41</v>
      </c>
      <c r="AQ4" s="317" t="s">
        <v>41</v>
      </c>
      <c r="AR4" s="393">
        <v>9</v>
      </c>
      <c r="AS4" s="317" t="s">
        <v>41</v>
      </c>
      <c r="AT4" s="317" t="s">
        <v>41</v>
      </c>
      <c r="AU4" s="317" t="s">
        <v>41</v>
      </c>
      <c r="AV4" s="317" t="s">
        <v>41</v>
      </c>
      <c r="AW4" s="317" t="s">
        <v>41</v>
      </c>
      <c r="AX4" s="317" t="s">
        <v>41</v>
      </c>
      <c r="AY4" s="317" t="s">
        <v>41</v>
      </c>
      <c r="AZ4" s="393">
        <v>4</v>
      </c>
      <c r="BA4" s="317" t="s">
        <v>41</v>
      </c>
      <c r="BB4" s="317" t="s">
        <v>41</v>
      </c>
      <c r="BC4" s="317" t="s">
        <v>41</v>
      </c>
      <c r="BD4" s="317" t="s">
        <v>41</v>
      </c>
      <c r="BE4" s="317" t="s">
        <v>41</v>
      </c>
      <c r="BF4" s="317" t="s">
        <v>41</v>
      </c>
      <c r="BG4" s="317" t="s">
        <v>41</v>
      </c>
      <c r="BH4" s="393">
        <v>6</v>
      </c>
      <c r="BI4" s="317" t="s">
        <v>41</v>
      </c>
      <c r="BJ4" s="317" t="s">
        <v>41</v>
      </c>
      <c r="BK4" s="317" t="s">
        <v>41</v>
      </c>
      <c r="BL4" s="317" t="s">
        <v>41</v>
      </c>
      <c r="BM4" s="317" t="s">
        <v>41</v>
      </c>
      <c r="BN4" s="317" t="s">
        <v>41</v>
      </c>
      <c r="BO4" s="317" t="s">
        <v>41</v>
      </c>
      <c r="BP4" s="393">
        <v>8</v>
      </c>
      <c r="BQ4" s="317" t="s">
        <v>41</v>
      </c>
      <c r="BR4" s="317" t="s">
        <v>41</v>
      </c>
      <c r="BS4" s="317" t="s">
        <v>41</v>
      </c>
      <c r="BT4" s="317" t="s">
        <v>41</v>
      </c>
      <c r="BU4" s="317" t="s">
        <v>41</v>
      </c>
      <c r="BV4" s="317" t="s">
        <v>41</v>
      </c>
      <c r="BW4" s="317" t="s">
        <v>41</v>
      </c>
      <c r="BX4" s="393">
        <v>13</v>
      </c>
      <c r="BY4" s="317" t="s">
        <v>41</v>
      </c>
      <c r="BZ4" s="317" t="s">
        <v>41</v>
      </c>
      <c r="CA4" s="317" t="s">
        <v>41</v>
      </c>
      <c r="CB4" s="317" t="s">
        <v>41</v>
      </c>
      <c r="CC4" s="317" t="s">
        <v>41</v>
      </c>
      <c r="CD4" s="317" t="s">
        <v>41</v>
      </c>
      <c r="CE4" s="317" t="s">
        <v>41</v>
      </c>
      <c r="CF4" s="393">
        <v>7</v>
      </c>
      <c r="CG4" s="317" t="s">
        <v>41</v>
      </c>
      <c r="CH4" s="317" t="s">
        <v>41</v>
      </c>
      <c r="CI4" s="317" t="s">
        <v>41</v>
      </c>
      <c r="CJ4" s="317" t="s">
        <v>41</v>
      </c>
      <c r="CK4" s="317" t="s">
        <v>41</v>
      </c>
      <c r="CL4" s="317" t="s">
        <v>41</v>
      </c>
      <c r="CM4" s="317" t="s">
        <v>41</v>
      </c>
      <c r="CN4" s="393">
        <v>16</v>
      </c>
      <c r="CO4" s="317" t="s">
        <v>41</v>
      </c>
      <c r="CP4" s="317" t="s">
        <v>41</v>
      </c>
      <c r="CQ4" s="317" t="s">
        <v>41</v>
      </c>
      <c r="CR4" s="317" t="s">
        <v>41</v>
      </c>
      <c r="CS4" s="317" t="s">
        <v>41</v>
      </c>
      <c r="CT4" s="317" t="s">
        <v>41</v>
      </c>
      <c r="CU4" s="317" t="s">
        <v>41</v>
      </c>
      <c r="CV4" s="393">
        <v>11</v>
      </c>
      <c r="CW4" s="317" t="s">
        <v>41</v>
      </c>
      <c r="CX4" s="317" t="s">
        <v>41</v>
      </c>
      <c r="CY4" s="317" t="s">
        <v>41</v>
      </c>
      <c r="CZ4" s="317" t="s">
        <v>41</v>
      </c>
      <c r="DA4" s="317" t="s">
        <v>41</v>
      </c>
      <c r="DB4" s="317" t="s">
        <v>41</v>
      </c>
      <c r="DC4" s="317" t="s">
        <v>41</v>
      </c>
      <c r="DD4" s="393">
        <v>6</v>
      </c>
      <c r="DE4" s="317" t="s">
        <v>41</v>
      </c>
      <c r="DF4" s="317" t="s">
        <v>41</v>
      </c>
      <c r="DG4" s="317" t="s">
        <v>41</v>
      </c>
      <c r="DH4" s="317" t="s">
        <v>41</v>
      </c>
      <c r="DI4" s="317" t="s">
        <v>41</v>
      </c>
      <c r="DJ4" s="317" t="s">
        <v>41</v>
      </c>
      <c r="DK4" s="317" t="s">
        <v>41</v>
      </c>
      <c r="DL4" s="393">
        <v>10</v>
      </c>
      <c r="DM4" s="317" t="s">
        <v>41</v>
      </c>
      <c r="DN4" s="317" t="s">
        <v>41</v>
      </c>
      <c r="DO4" s="317" t="s">
        <v>41</v>
      </c>
      <c r="DP4" s="317" t="s">
        <v>41</v>
      </c>
      <c r="DQ4" s="317" t="s">
        <v>41</v>
      </c>
      <c r="DR4" s="317" t="s">
        <v>41</v>
      </c>
      <c r="DS4" s="317" t="s">
        <v>41</v>
      </c>
      <c r="DT4" s="393">
        <v>12</v>
      </c>
      <c r="DU4" s="317" t="s">
        <v>41</v>
      </c>
      <c r="DV4" s="317" t="s">
        <v>41</v>
      </c>
      <c r="DW4" s="317" t="s">
        <v>41</v>
      </c>
      <c r="DX4" s="317" t="s">
        <v>41</v>
      </c>
      <c r="DY4" s="317" t="s">
        <v>41</v>
      </c>
      <c r="DZ4" s="317" t="s">
        <v>41</v>
      </c>
      <c r="EA4" s="317" t="s">
        <v>41</v>
      </c>
      <c r="EB4" s="393">
        <v>9</v>
      </c>
      <c r="EC4" s="317" t="s">
        <v>41</v>
      </c>
      <c r="ED4" s="317" t="s">
        <v>41</v>
      </c>
      <c r="EE4" s="317" t="s">
        <v>41</v>
      </c>
      <c r="EF4" s="317" t="s">
        <v>41</v>
      </c>
      <c r="EG4" s="317" t="s">
        <v>41</v>
      </c>
      <c r="EH4" s="317" t="s">
        <v>41</v>
      </c>
      <c r="EI4" s="317" t="s">
        <v>41</v>
      </c>
      <c r="EJ4" s="393">
        <v>20</v>
      </c>
      <c r="EK4" s="317" t="s">
        <v>41</v>
      </c>
      <c r="EL4" s="317" t="s">
        <v>41</v>
      </c>
      <c r="EM4" s="317" t="s">
        <v>41</v>
      </c>
      <c r="EN4" s="317" t="s">
        <v>41</v>
      </c>
      <c r="EO4" s="317" t="s">
        <v>41</v>
      </c>
      <c r="EP4" s="317" t="s">
        <v>41</v>
      </c>
      <c r="EQ4" s="317" t="s">
        <v>41</v>
      </c>
      <c r="ER4" s="393">
        <v>11</v>
      </c>
      <c r="ES4" s="317" t="s">
        <v>41</v>
      </c>
      <c r="ET4" s="317" t="s">
        <v>41</v>
      </c>
      <c r="EU4" s="317" t="s">
        <v>41</v>
      </c>
      <c r="EV4" s="317" t="s">
        <v>41</v>
      </c>
      <c r="EW4" s="317" t="s">
        <v>41</v>
      </c>
      <c r="EX4" s="317" t="s">
        <v>41</v>
      </c>
      <c r="EY4" s="317" t="s">
        <v>41</v>
      </c>
      <c r="EZ4" s="393">
        <v>4</v>
      </c>
      <c r="FA4" s="317" t="s">
        <v>41</v>
      </c>
      <c r="FB4" s="317" t="s">
        <v>41</v>
      </c>
      <c r="FC4" s="317" t="s">
        <v>41</v>
      </c>
      <c r="FD4" s="317" t="s">
        <v>41</v>
      </c>
      <c r="FE4" s="317" t="s">
        <v>41</v>
      </c>
      <c r="FF4" s="317" t="s">
        <v>41</v>
      </c>
      <c r="FG4" s="317" t="s">
        <v>41</v>
      </c>
      <c r="FH4" s="393">
        <v>0</v>
      </c>
      <c r="FI4" s="317" t="s">
        <v>41</v>
      </c>
      <c r="FJ4" s="317" t="s">
        <v>41</v>
      </c>
      <c r="FK4" s="317" t="s">
        <v>41</v>
      </c>
      <c r="FL4" s="317" t="s">
        <v>41</v>
      </c>
      <c r="FM4" s="317" t="s">
        <v>41</v>
      </c>
      <c r="FN4" s="317" t="s">
        <v>41</v>
      </c>
      <c r="FO4" s="317" t="s">
        <v>41</v>
      </c>
      <c r="FP4" s="393">
        <v>0</v>
      </c>
      <c r="FQ4" s="393">
        <v>0</v>
      </c>
      <c r="FR4" s="317" t="s">
        <v>41</v>
      </c>
      <c r="FS4" s="317" t="s">
        <v>41</v>
      </c>
      <c r="FT4" s="317" t="s">
        <v>41</v>
      </c>
      <c r="FU4" s="317" t="s">
        <v>41</v>
      </c>
      <c r="FV4" s="317" t="s">
        <v>41</v>
      </c>
      <c r="FW4" s="317" t="s">
        <v>41</v>
      </c>
      <c r="FX4" s="317" t="s">
        <v>41</v>
      </c>
      <c r="FY4" s="393">
        <v>176</v>
      </c>
      <c r="FZ4" s="317" t="s">
        <v>41</v>
      </c>
      <c r="GA4" s="317" t="s">
        <v>41</v>
      </c>
      <c r="GB4" s="317" t="s">
        <v>41</v>
      </c>
      <c r="GC4" s="317" t="s">
        <v>41</v>
      </c>
      <c r="GD4" s="317" t="s">
        <v>41</v>
      </c>
      <c r="GE4" s="317" t="s">
        <v>41</v>
      </c>
      <c r="GF4" s="317" t="s">
        <v>41</v>
      </c>
      <c r="GG4" s="393">
        <v>85</v>
      </c>
      <c r="GH4" s="317" t="s">
        <v>41</v>
      </c>
      <c r="GI4" s="317" t="s">
        <v>41</v>
      </c>
      <c r="GJ4" s="317" t="s">
        <v>41</v>
      </c>
      <c r="GK4" s="317" t="s">
        <v>41</v>
      </c>
      <c r="GL4" s="317" t="s">
        <v>41</v>
      </c>
      <c r="GM4" s="317" t="s">
        <v>41</v>
      </c>
      <c r="GN4" s="317" t="s">
        <v>41</v>
      </c>
      <c r="GO4" s="393">
        <v>91</v>
      </c>
      <c r="GP4" s="393">
        <v>0</v>
      </c>
      <c r="GQ4" s="317" t="s">
        <v>398</v>
      </c>
      <c r="GR4" s="317" t="s">
        <v>398</v>
      </c>
      <c r="GS4" s="317" t="s">
        <v>398</v>
      </c>
      <c r="GT4" s="317" t="s">
        <v>398</v>
      </c>
      <c r="GU4" s="317" t="s">
        <v>398</v>
      </c>
      <c r="GV4" s="317" t="s">
        <v>398</v>
      </c>
      <c r="GW4" s="317" t="s">
        <v>398</v>
      </c>
      <c r="GX4" s="317" t="s">
        <v>398</v>
      </c>
    </row>
    <row r="5" spans="1:206" ht="12.9" customHeight="1" x14ac:dyDescent="0.3">
      <c r="A5" s="317" t="s">
        <v>838</v>
      </c>
      <c r="B5" s="317" t="s">
        <v>756</v>
      </c>
      <c r="C5" s="317" t="s">
        <v>34</v>
      </c>
      <c r="D5" s="393">
        <v>3</v>
      </c>
      <c r="E5" s="317" t="s">
        <v>1464</v>
      </c>
      <c r="F5" s="317" t="s">
        <v>1464</v>
      </c>
      <c r="G5" s="317" t="s">
        <v>1464</v>
      </c>
      <c r="H5" s="317" t="s">
        <v>1464</v>
      </c>
      <c r="I5" s="317" t="s">
        <v>1464</v>
      </c>
      <c r="J5" s="393">
        <v>0</v>
      </c>
      <c r="K5" s="317" t="s">
        <v>1464</v>
      </c>
      <c r="L5" s="393">
        <v>1</v>
      </c>
      <c r="M5" s="317" t="s">
        <v>1464</v>
      </c>
      <c r="N5" s="317" t="s">
        <v>1464</v>
      </c>
      <c r="O5" s="317" t="s">
        <v>1464</v>
      </c>
      <c r="P5" s="317" t="s">
        <v>1464</v>
      </c>
      <c r="Q5" s="317" t="s">
        <v>1464</v>
      </c>
      <c r="R5" s="393">
        <v>0</v>
      </c>
      <c r="S5" s="317" t="s">
        <v>1464</v>
      </c>
      <c r="T5" s="393">
        <v>0</v>
      </c>
      <c r="U5" s="317" t="s">
        <v>1464</v>
      </c>
      <c r="V5" s="317" t="s">
        <v>1464</v>
      </c>
      <c r="W5" s="317" t="s">
        <v>1464</v>
      </c>
      <c r="X5" s="317" t="s">
        <v>1464</v>
      </c>
      <c r="Y5" s="317" t="s">
        <v>1464</v>
      </c>
      <c r="Z5" s="393">
        <v>0</v>
      </c>
      <c r="AA5" s="317" t="s">
        <v>1464</v>
      </c>
      <c r="AB5" s="393">
        <v>1</v>
      </c>
      <c r="AC5" s="317" t="s">
        <v>1464</v>
      </c>
      <c r="AD5" s="317" t="s">
        <v>1464</v>
      </c>
      <c r="AE5" s="317" t="s">
        <v>1464</v>
      </c>
      <c r="AF5" s="317" t="s">
        <v>1464</v>
      </c>
      <c r="AG5" s="317" t="s">
        <v>1464</v>
      </c>
      <c r="AH5" s="393">
        <v>0</v>
      </c>
      <c r="AI5" s="317" t="s">
        <v>1464</v>
      </c>
      <c r="AJ5" s="393">
        <v>3</v>
      </c>
      <c r="AK5" s="317" t="s">
        <v>1464</v>
      </c>
      <c r="AL5" s="317" t="s">
        <v>1464</v>
      </c>
      <c r="AM5" s="317" t="s">
        <v>1464</v>
      </c>
      <c r="AN5" s="317" t="s">
        <v>1464</v>
      </c>
      <c r="AO5" s="317" t="s">
        <v>1464</v>
      </c>
      <c r="AP5" s="393">
        <v>0</v>
      </c>
      <c r="AQ5" s="317" t="s">
        <v>1464</v>
      </c>
      <c r="AR5" s="393">
        <v>2</v>
      </c>
      <c r="AS5" s="317" t="s">
        <v>1464</v>
      </c>
      <c r="AT5" s="317" t="s">
        <v>1464</v>
      </c>
      <c r="AU5" s="317" t="s">
        <v>1464</v>
      </c>
      <c r="AV5" s="317" t="s">
        <v>1464</v>
      </c>
      <c r="AW5" s="317" t="s">
        <v>1464</v>
      </c>
      <c r="AX5" s="393">
        <v>0</v>
      </c>
      <c r="AY5" s="317" t="s">
        <v>1464</v>
      </c>
      <c r="AZ5" s="393">
        <v>3</v>
      </c>
      <c r="BA5" s="317" t="s">
        <v>1464</v>
      </c>
      <c r="BB5" s="317" t="s">
        <v>1464</v>
      </c>
      <c r="BC5" s="317" t="s">
        <v>1464</v>
      </c>
      <c r="BD5" s="317" t="s">
        <v>1464</v>
      </c>
      <c r="BE5" s="317" t="s">
        <v>1464</v>
      </c>
      <c r="BF5" s="393">
        <v>0</v>
      </c>
      <c r="BG5" s="317" t="s">
        <v>1464</v>
      </c>
      <c r="BH5" s="393">
        <v>3</v>
      </c>
      <c r="BI5" s="317" t="s">
        <v>1464</v>
      </c>
      <c r="BJ5" s="317" t="s">
        <v>1464</v>
      </c>
      <c r="BK5" s="317" t="s">
        <v>1464</v>
      </c>
      <c r="BL5" s="317" t="s">
        <v>1464</v>
      </c>
      <c r="BM5" s="317" t="s">
        <v>1464</v>
      </c>
      <c r="BN5" s="393">
        <v>0</v>
      </c>
      <c r="BO5" s="317" t="s">
        <v>1464</v>
      </c>
      <c r="BP5" s="393">
        <v>3</v>
      </c>
      <c r="BQ5" s="317" t="s">
        <v>1464</v>
      </c>
      <c r="BR5" s="317" t="s">
        <v>1464</v>
      </c>
      <c r="BS5" s="317" t="s">
        <v>1464</v>
      </c>
      <c r="BT5" s="317" t="s">
        <v>1464</v>
      </c>
      <c r="BU5" s="317" t="s">
        <v>1464</v>
      </c>
      <c r="BV5" s="393">
        <v>0</v>
      </c>
      <c r="BW5" s="317" t="s">
        <v>1464</v>
      </c>
      <c r="BX5" s="393">
        <v>3</v>
      </c>
      <c r="BY5" s="317" t="s">
        <v>1464</v>
      </c>
      <c r="BZ5" s="317" t="s">
        <v>1464</v>
      </c>
      <c r="CA5" s="317" t="s">
        <v>1464</v>
      </c>
      <c r="CB5" s="317" t="s">
        <v>1464</v>
      </c>
      <c r="CC5" s="317" t="s">
        <v>1464</v>
      </c>
      <c r="CD5" s="393">
        <v>0</v>
      </c>
      <c r="CE5" s="317" t="s">
        <v>1464</v>
      </c>
      <c r="CF5" s="393">
        <v>3</v>
      </c>
      <c r="CG5" s="317" t="s">
        <v>1464</v>
      </c>
      <c r="CH5" s="317" t="s">
        <v>1464</v>
      </c>
      <c r="CI5" s="317" t="s">
        <v>1464</v>
      </c>
      <c r="CJ5" s="317" t="s">
        <v>1464</v>
      </c>
      <c r="CK5" s="317" t="s">
        <v>1464</v>
      </c>
      <c r="CL5" s="393">
        <v>0</v>
      </c>
      <c r="CM5" s="317" t="s">
        <v>1464</v>
      </c>
      <c r="CN5" s="393">
        <v>0</v>
      </c>
      <c r="CO5" s="317" t="s">
        <v>1464</v>
      </c>
      <c r="CP5" s="317" t="s">
        <v>1464</v>
      </c>
      <c r="CQ5" s="317" t="s">
        <v>1464</v>
      </c>
      <c r="CR5" s="317" t="s">
        <v>1464</v>
      </c>
      <c r="CS5" s="317" t="s">
        <v>1464</v>
      </c>
      <c r="CT5" s="393">
        <v>0</v>
      </c>
      <c r="CU5" s="317" t="s">
        <v>1464</v>
      </c>
      <c r="CV5" s="393">
        <v>1</v>
      </c>
      <c r="CW5" s="317" t="s">
        <v>1464</v>
      </c>
      <c r="CX5" s="317" t="s">
        <v>1464</v>
      </c>
      <c r="CY5" s="317" t="s">
        <v>1464</v>
      </c>
      <c r="CZ5" s="317" t="s">
        <v>1464</v>
      </c>
      <c r="DA5" s="317" t="s">
        <v>1464</v>
      </c>
      <c r="DB5" s="393">
        <v>0</v>
      </c>
      <c r="DC5" s="317" t="s">
        <v>1464</v>
      </c>
      <c r="DD5" s="393">
        <v>3</v>
      </c>
      <c r="DE5" s="317" t="s">
        <v>1464</v>
      </c>
      <c r="DF5" s="317" t="s">
        <v>1464</v>
      </c>
      <c r="DG5" s="317" t="s">
        <v>1464</v>
      </c>
      <c r="DH5" s="317" t="s">
        <v>1464</v>
      </c>
      <c r="DI5" s="317" t="s">
        <v>1464</v>
      </c>
      <c r="DJ5" s="393">
        <v>0</v>
      </c>
      <c r="DK5" s="317" t="s">
        <v>1464</v>
      </c>
      <c r="DL5" s="393">
        <v>3</v>
      </c>
      <c r="DM5" s="317" t="s">
        <v>1464</v>
      </c>
      <c r="DN5" s="317" t="s">
        <v>1464</v>
      </c>
      <c r="DO5" s="317" t="s">
        <v>1464</v>
      </c>
      <c r="DP5" s="317" t="s">
        <v>1464</v>
      </c>
      <c r="DQ5" s="317" t="s">
        <v>1464</v>
      </c>
      <c r="DR5" s="393">
        <v>0</v>
      </c>
      <c r="DS5" s="317" t="s">
        <v>1464</v>
      </c>
      <c r="DT5" s="393">
        <v>3</v>
      </c>
      <c r="DU5" s="317" t="s">
        <v>1464</v>
      </c>
      <c r="DV5" s="317" t="s">
        <v>1464</v>
      </c>
      <c r="DW5" s="317" t="s">
        <v>1464</v>
      </c>
      <c r="DX5" s="317" t="s">
        <v>1464</v>
      </c>
      <c r="DY5" s="317" t="s">
        <v>1464</v>
      </c>
      <c r="DZ5" s="393">
        <v>0</v>
      </c>
      <c r="EA5" s="317" t="s">
        <v>1464</v>
      </c>
      <c r="EB5" s="393">
        <v>2</v>
      </c>
      <c r="EC5" s="317" t="s">
        <v>1464</v>
      </c>
      <c r="ED5" s="317" t="s">
        <v>1464</v>
      </c>
      <c r="EE5" s="317" t="s">
        <v>1464</v>
      </c>
      <c r="EF5" s="317" t="s">
        <v>1464</v>
      </c>
      <c r="EG5" s="317" t="s">
        <v>1464</v>
      </c>
      <c r="EH5" s="393">
        <v>0</v>
      </c>
      <c r="EI5" s="317" t="s">
        <v>1464</v>
      </c>
      <c r="EJ5" s="393">
        <v>5</v>
      </c>
      <c r="EK5" s="317" t="s">
        <v>1464</v>
      </c>
      <c r="EL5" s="317" t="s">
        <v>1464</v>
      </c>
      <c r="EM5" s="317" t="s">
        <v>1464</v>
      </c>
      <c r="EN5" s="317" t="s">
        <v>1464</v>
      </c>
      <c r="EO5" s="317" t="s">
        <v>1464</v>
      </c>
      <c r="EP5" s="393">
        <v>0</v>
      </c>
      <c r="EQ5" s="317" t="s">
        <v>1464</v>
      </c>
      <c r="ER5" s="393">
        <v>2</v>
      </c>
      <c r="ES5" s="317" t="s">
        <v>1464</v>
      </c>
      <c r="ET5" s="317" t="s">
        <v>1464</v>
      </c>
      <c r="EU5" s="317" t="s">
        <v>1464</v>
      </c>
      <c r="EV5" s="317" t="s">
        <v>1464</v>
      </c>
      <c r="EW5" s="317" t="s">
        <v>1464</v>
      </c>
      <c r="EX5" s="393">
        <v>0</v>
      </c>
      <c r="EY5" s="317" t="s">
        <v>1464</v>
      </c>
      <c r="EZ5" s="393">
        <v>0</v>
      </c>
      <c r="FA5" s="317" t="s">
        <v>1464</v>
      </c>
      <c r="FB5" s="317" t="s">
        <v>1464</v>
      </c>
      <c r="FC5" s="317" t="s">
        <v>1464</v>
      </c>
      <c r="FD5" s="317" t="s">
        <v>1464</v>
      </c>
      <c r="FE5" s="317" t="s">
        <v>1464</v>
      </c>
      <c r="FF5" s="393">
        <v>0</v>
      </c>
      <c r="FG5" s="317" t="s">
        <v>1464</v>
      </c>
      <c r="FH5" s="393">
        <v>0</v>
      </c>
      <c r="FI5" s="317" t="s">
        <v>1464</v>
      </c>
      <c r="FJ5" s="317" t="s">
        <v>1464</v>
      </c>
      <c r="FK5" s="317" t="s">
        <v>1464</v>
      </c>
      <c r="FL5" s="317" t="s">
        <v>1464</v>
      </c>
      <c r="FM5" s="317" t="s">
        <v>1464</v>
      </c>
      <c r="FN5" s="393">
        <v>0</v>
      </c>
      <c r="FO5" s="317" t="s">
        <v>1464</v>
      </c>
      <c r="FP5" s="393">
        <v>0</v>
      </c>
      <c r="FQ5" s="317" t="s">
        <v>1455</v>
      </c>
      <c r="FR5" s="393">
        <v>0</v>
      </c>
      <c r="FS5" s="393">
        <v>0</v>
      </c>
      <c r="FT5" s="393">
        <v>0</v>
      </c>
      <c r="FU5" s="393">
        <v>0</v>
      </c>
      <c r="FV5" s="393">
        <v>0</v>
      </c>
      <c r="FW5" s="393">
        <v>0</v>
      </c>
      <c r="FX5" s="393">
        <v>0</v>
      </c>
      <c r="FY5" s="393">
        <v>41</v>
      </c>
      <c r="FZ5" s="317" t="s">
        <v>1464</v>
      </c>
      <c r="GA5" s="317" t="s">
        <v>1464</v>
      </c>
      <c r="GB5" s="317" t="s">
        <v>1464</v>
      </c>
      <c r="GC5" s="317" t="s">
        <v>1464</v>
      </c>
      <c r="GD5" s="317" t="s">
        <v>1464</v>
      </c>
      <c r="GE5" s="393">
        <v>0</v>
      </c>
      <c r="GF5" s="317" t="s">
        <v>1464</v>
      </c>
      <c r="GG5" s="393">
        <v>26</v>
      </c>
      <c r="GH5" s="317" t="s">
        <v>1464</v>
      </c>
      <c r="GI5" s="317" t="s">
        <v>1464</v>
      </c>
      <c r="GJ5" s="317" t="s">
        <v>1464</v>
      </c>
      <c r="GK5" s="317" t="s">
        <v>1464</v>
      </c>
      <c r="GL5" s="317" t="s">
        <v>1464</v>
      </c>
      <c r="GM5" s="393">
        <v>0</v>
      </c>
      <c r="GN5" s="317" t="s">
        <v>1464</v>
      </c>
      <c r="GO5" s="393">
        <v>15</v>
      </c>
      <c r="GP5" s="393">
        <v>0</v>
      </c>
      <c r="GQ5" s="317" t="s">
        <v>398</v>
      </c>
      <c r="GR5" s="317" t="s">
        <v>398</v>
      </c>
      <c r="GS5" s="317" t="s">
        <v>398</v>
      </c>
      <c r="GT5" s="317" t="s">
        <v>398</v>
      </c>
      <c r="GU5" s="317" t="s">
        <v>398</v>
      </c>
      <c r="GV5" s="317" t="s">
        <v>398</v>
      </c>
      <c r="GW5" s="317" t="s">
        <v>398</v>
      </c>
      <c r="GX5" s="317" t="s">
        <v>398</v>
      </c>
    </row>
    <row r="6" spans="1:206" ht="12.9" customHeight="1" x14ac:dyDescent="0.3">
      <c r="A6" s="317" t="s">
        <v>838</v>
      </c>
      <c r="B6" s="317" t="s">
        <v>751</v>
      </c>
      <c r="C6" s="317" t="s">
        <v>548</v>
      </c>
      <c r="D6" s="393">
        <v>4</v>
      </c>
      <c r="E6" s="317" t="s">
        <v>41</v>
      </c>
      <c r="F6" s="317" t="s">
        <v>41</v>
      </c>
      <c r="G6" s="317" t="s">
        <v>41</v>
      </c>
      <c r="H6" s="317" t="s">
        <v>41</v>
      </c>
      <c r="I6" s="317" t="s">
        <v>41</v>
      </c>
      <c r="J6" s="317" t="s">
        <v>41</v>
      </c>
      <c r="K6" s="317" t="s">
        <v>41</v>
      </c>
      <c r="L6" s="393">
        <v>12</v>
      </c>
      <c r="M6" s="317" t="s">
        <v>41</v>
      </c>
      <c r="N6" s="317" t="s">
        <v>41</v>
      </c>
      <c r="O6" s="317" t="s">
        <v>41</v>
      </c>
      <c r="P6" s="317" t="s">
        <v>41</v>
      </c>
      <c r="Q6" s="317" t="s">
        <v>41</v>
      </c>
      <c r="R6" s="317" t="s">
        <v>41</v>
      </c>
      <c r="S6" s="317" t="s">
        <v>41</v>
      </c>
      <c r="T6" s="393">
        <v>8</v>
      </c>
      <c r="U6" s="317" t="s">
        <v>41</v>
      </c>
      <c r="V6" s="317" t="s">
        <v>41</v>
      </c>
      <c r="W6" s="317" t="s">
        <v>41</v>
      </c>
      <c r="X6" s="317" t="s">
        <v>41</v>
      </c>
      <c r="Y6" s="317" t="s">
        <v>41</v>
      </c>
      <c r="Z6" s="317" t="s">
        <v>41</v>
      </c>
      <c r="AA6" s="317" t="s">
        <v>41</v>
      </c>
      <c r="AB6" s="393">
        <v>15</v>
      </c>
      <c r="AC6" s="317" t="s">
        <v>41</v>
      </c>
      <c r="AD6" s="317" t="s">
        <v>41</v>
      </c>
      <c r="AE6" s="317" t="s">
        <v>41</v>
      </c>
      <c r="AF6" s="317" t="s">
        <v>41</v>
      </c>
      <c r="AG6" s="317" t="s">
        <v>41</v>
      </c>
      <c r="AH6" s="317" t="s">
        <v>41</v>
      </c>
      <c r="AI6" s="317" t="s">
        <v>41</v>
      </c>
      <c r="AJ6" s="393">
        <v>11</v>
      </c>
      <c r="AK6" s="317" t="s">
        <v>41</v>
      </c>
      <c r="AL6" s="317" t="s">
        <v>41</v>
      </c>
      <c r="AM6" s="317" t="s">
        <v>41</v>
      </c>
      <c r="AN6" s="317" t="s">
        <v>41</v>
      </c>
      <c r="AO6" s="317" t="s">
        <v>41</v>
      </c>
      <c r="AP6" s="317" t="s">
        <v>41</v>
      </c>
      <c r="AQ6" s="317" t="s">
        <v>41</v>
      </c>
      <c r="AR6" s="393">
        <v>11</v>
      </c>
      <c r="AS6" s="317" t="s">
        <v>41</v>
      </c>
      <c r="AT6" s="317" t="s">
        <v>41</v>
      </c>
      <c r="AU6" s="317" t="s">
        <v>41</v>
      </c>
      <c r="AV6" s="317" t="s">
        <v>41</v>
      </c>
      <c r="AW6" s="317" t="s">
        <v>41</v>
      </c>
      <c r="AX6" s="317" t="s">
        <v>41</v>
      </c>
      <c r="AY6" s="317" t="s">
        <v>41</v>
      </c>
      <c r="AZ6" s="393">
        <v>11</v>
      </c>
      <c r="BA6" s="317" t="s">
        <v>41</v>
      </c>
      <c r="BB6" s="317" t="s">
        <v>41</v>
      </c>
      <c r="BC6" s="317" t="s">
        <v>41</v>
      </c>
      <c r="BD6" s="317" t="s">
        <v>41</v>
      </c>
      <c r="BE6" s="317" t="s">
        <v>41</v>
      </c>
      <c r="BF6" s="317" t="s">
        <v>41</v>
      </c>
      <c r="BG6" s="317" t="s">
        <v>41</v>
      </c>
      <c r="BH6" s="393">
        <v>15</v>
      </c>
      <c r="BI6" s="317" t="s">
        <v>41</v>
      </c>
      <c r="BJ6" s="317" t="s">
        <v>41</v>
      </c>
      <c r="BK6" s="317" t="s">
        <v>41</v>
      </c>
      <c r="BL6" s="317" t="s">
        <v>41</v>
      </c>
      <c r="BM6" s="317" t="s">
        <v>41</v>
      </c>
      <c r="BN6" s="317" t="s">
        <v>41</v>
      </c>
      <c r="BO6" s="317" t="s">
        <v>41</v>
      </c>
      <c r="BP6" s="393">
        <v>11</v>
      </c>
      <c r="BQ6" s="317" t="s">
        <v>41</v>
      </c>
      <c r="BR6" s="317" t="s">
        <v>41</v>
      </c>
      <c r="BS6" s="317" t="s">
        <v>41</v>
      </c>
      <c r="BT6" s="317" t="s">
        <v>41</v>
      </c>
      <c r="BU6" s="317" t="s">
        <v>41</v>
      </c>
      <c r="BV6" s="317" t="s">
        <v>41</v>
      </c>
      <c r="BW6" s="317" t="s">
        <v>41</v>
      </c>
      <c r="BX6" s="393">
        <v>16</v>
      </c>
      <c r="BY6" s="317" t="s">
        <v>41</v>
      </c>
      <c r="BZ6" s="317" t="s">
        <v>41</v>
      </c>
      <c r="CA6" s="317" t="s">
        <v>41</v>
      </c>
      <c r="CB6" s="317" t="s">
        <v>41</v>
      </c>
      <c r="CC6" s="317" t="s">
        <v>41</v>
      </c>
      <c r="CD6" s="317" t="s">
        <v>41</v>
      </c>
      <c r="CE6" s="317" t="s">
        <v>41</v>
      </c>
      <c r="CF6" s="393">
        <v>12</v>
      </c>
      <c r="CG6" s="317" t="s">
        <v>41</v>
      </c>
      <c r="CH6" s="317" t="s">
        <v>41</v>
      </c>
      <c r="CI6" s="317" t="s">
        <v>41</v>
      </c>
      <c r="CJ6" s="317" t="s">
        <v>41</v>
      </c>
      <c r="CK6" s="317" t="s">
        <v>41</v>
      </c>
      <c r="CL6" s="317" t="s">
        <v>41</v>
      </c>
      <c r="CM6" s="317" t="s">
        <v>41</v>
      </c>
      <c r="CN6" s="393">
        <v>14</v>
      </c>
      <c r="CO6" s="317" t="s">
        <v>41</v>
      </c>
      <c r="CP6" s="317" t="s">
        <v>41</v>
      </c>
      <c r="CQ6" s="317" t="s">
        <v>41</v>
      </c>
      <c r="CR6" s="317" t="s">
        <v>41</v>
      </c>
      <c r="CS6" s="317" t="s">
        <v>41</v>
      </c>
      <c r="CT6" s="317" t="s">
        <v>41</v>
      </c>
      <c r="CU6" s="317" t="s">
        <v>41</v>
      </c>
      <c r="CV6" s="393">
        <v>11</v>
      </c>
      <c r="CW6" s="317" t="s">
        <v>41</v>
      </c>
      <c r="CX6" s="317" t="s">
        <v>41</v>
      </c>
      <c r="CY6" s="317" t="s">
        <v>41</v>
      </c>
      <c r="CZ6" s="317" t="s">
        <v>41</v>
      </c>
      <c r="DA6" s="317" t="s">
        <v>41</v>
      </c>
      <c r="DB6" s="317" t="s">
        <v>41</v>
      </c>
      <c r="DC6" s="317" t="s">
        <v>41</v>
      </c>
      <c r="DD6" s="393">
        <v>11</v>
      </c>
      <c r="DE6" s="317" t="s">
        <v>41</v>
      </c>
      <c r="DF6" s="317" t="s">
        <v>41</v>
      </c>
      <c r="DG6" s="317" t="s">
        <v>41</v>
      </c>
      <c r="DH6" s="317" t="s">
        <v>41</v>
      </c>
      <c r="DI6" s="317" t="s">
        <v>41</v>
      </c>
      <c r="DJ6" s="317" t="s">
        <v>41</v>
      </c>
      <c r="DK6" s="317" t="s">
        <v>41</v>
      </c>
      <c r="DL6" s="393">
        <v>17</v>
      </c>
      <c r="DM6" s="317" t="s">
        <v>41</v>
      </c>
      <c r="DN6" s="317" t="s">
        <v>41</v>
      </c>
      <c r="DO6" s="317" t="s">
        <v>41</v>
      </c>
      <c r="DP6" s="317" t="s">
        <v>41</v>
      </c>
      <c r="DQ6" s="317" t="s">
        <v>41</v>
      </c>
      <c r="DR6" s="317" t="s">
        <v>41</v>
      </c>
      <c r="DS6" s="317" t="s">
        <v>41</v>
      </c>
      <c r="DT6" s="393">
        <v>15</v>
      </c>
      <c r="DU6" s="317" t="s">
        <v>41</v>
      </c>
      <c r="DV6" s="317" t="s">
        <v>41</v>
      </c>
      <c r="DW6" s="317" t="s">
        <v>41</v>
      </c>
      <c r="DX6" s="317" t="s">
        <v>41</v>
      </c>
      <c r="DY6" s="317" t="s">
        <v>41</v>
      </c>
      <c r="DZ6" s="317" t="s">
        <v>41</v>
      </c>
      <c r="EA6" s="317" t="s">
        <v>41</v>
      </c>
      <c r="EB6" s="393">
        <v>16</v>
      </c>
      <c r="EC6" s="317" t="s">
        <v>41</v>
      </c>
      <c r="ED6" s="317" t="s">
        <v>41</v>
      </c>
      <c r="EE6" s="317" t="s">
        <v>41</v>
      </c>
      <c r="EF6" s="317" t="s">
        <v>41</v>
      </c>
      <c r="EG6" s="317" t="s">
        <v>41</v>
      </c>
      <c r="EH6" s="317" t="s">
        <v>41</v>
      </c>
      <c r="EI6" s="317" t="s">
        <v>41</v>
      </c>
      <c r="EJ6" s="393">
        <v>14</v>
      </c>
      <c r="EK6" s="317" t="s">
        <v>41</v>
      </c>
      <c r="EL6" s="317" t="s">
        <v>41</v>
      </c>
      <c r="EM6" s="317" t="s">
        <v>41</v>
      </c>
      <c r="EN6" s="317" t="s">
        <v>41</v>
      </c>
      <c r="EO6" s="317" t="s">
        <v>41</v>
      </c>
      <c r="EP6" s="317" t="s">
        <v>41</v>
      </c>
      <c r="EQ6" s="317" t="s">
        <v>41</v>
      </c>
      <c r="ER6" s="393">
        <v>11</v>
      </c>
      <c r="ES6" s="317" t="s">
        <v>41</v>
      </c>
      <c r="ET6" s="317" t="s">
        <v>41</v>
      </c>
      <c r="EU6" s="317" t="s">
        <v>41</v>
      </c>
      <c r="EV6" s="317" t="s">
        <v>41</v>
      </c>
      <c r="EW6" s="317" t="s">
        <v>41</v>
      </c>
      <c r="EX6" s="317" t="s">
        <v>41</v>
      </c>
      <c r="EY6" s="317" t="s">
        <v>41</v>
      </c>
      <c r="EZ6" s="393">
        <v>2</v>
      </c>
      <c r="FA6" s="317" t="s">
        <v>41</v>
      </c>
      <c r="FB6" s="317" t="s">
        <v>41</v>
      </c>
      <c r="FC6" s="317" t="s">
        <v>41</v>
      </c>
      <c r="FD6" s="317" t="s">
        <v>41</v>
      </c>
      <c r="FE6" s="317" t="s">
        <v>41</v>
      </c>
      <c r="FF6" s="317" t="s">
        <v>41</v>
      </c>
      <c r="FG6" s="317" t="s">
        <v>41</v>
      </c>
      <c r="FH6" s="393">
        <v>2</v>
      </c>
      <c r="FI6" s="317" t="s">
        <v>41</v>
      </c>
      <c r="FJ6" s="317" t="s">
        <v>41</v>
      </c>
      <c r="FK6" s="317" t="s">
        <v>41</v>
      </c>
      <c r="FL6" s="317" t="s">
        <v>41</v>
      </c>
      <c r="FM6" s="317" t="s">
        <v>41</v>
      </c>
      <c r="FN6" s="317" t="s">
        <v>41</v>
      </c>
      <c r="FO6" s="317" t="s">
        <v>41</v>
      </c>
      <c r="FP6" s="393">
        <v>3</v>
      </c>
      <c r="FQ6" s="393">
        <v>0</v>
      </c>
      <c r="FR6" s="317" t="s">
        <v>41</v>
      </c>
      <c r="FS6" s="317" t="s">
        <v>41</v>
      </c>
      <c r="FT6" s="317" t="s">
        <v>41</v>
      </c>
      <c r="FU6" s="317" t="s">
        <v>41</v>
      </c>
      <c r="FV6" s="317" t="s">
        <v>41</v>
      </c>
      <c r="FW6" s="317" t="s">
        <v>41</v>
      </c>
      <c r="FX6" s="317" t="s">
        <v>41</v>
      </c>
      <c r="FY6" s="393">
        <v>238</v>
      </c>
      <c r="FZ6" s="317" t="s">
        <v>41</v>
      </c>
      <c r="GA6" s="317" t="s">
        <v>41</v>
      </c>
      <c r="GB6" s="317" t="s">
        <v>41</v>
      </c>
      <c r="GC6" s="317" t="s">
        <v>41</v>
      </c>
      <c r="GD6" s="317" t="s">
        <v>41</v>
      </c>
      <c r="GE6" s="317" t="s">
        <v>41</v>
      </c>
      <c r="GF6" s="317" t="s">
        <v>41</v>
      </c>
      <c r="GG6" s="393">
        <v>104</v>
      </c>
      <c r="GH6" s="317" t="s">
        <v>41</v>
      </c>
      <c r="GI6" s="317" t="s">
        <v>41</v>
      </c>
      <c r="GJ6" s="317" t="s">
        <v>41</v>
      </c>
      <c r="GK6" s="317" t="s">
        <v>41</v>
      </c>
      <c r="GL6" s="317" t="s">
        <v>41</v>
      </c>
      <c r="GM6" s="317" t="s">
        <v>41</v>
      </c>
      <c r="GN6" s="317" t="s">
        <v>41</v>
      </c>
      <c r="GO6" s="393">
        <v>134</v>
      </c>
      <c r="GP6" s="393">
        <v>0</v>
      </c>
      <c r="GQ6" s="317" t="s">
        <v>398</v>
      </c>
      <c r="GR6" s="317" t="s">
        <v>398</v>
      </c>
      <c r="GS6" s="317" t="s">
        <v>398</v>
      </c>
      <c r="GT6" s="317" t="s">
        <v>398</v>
      </c>
      <c r="GU6" s="317" t="s">
        <v>398</v>
      </c>
      <c r="GV6" s="317" t="s">
        <v>398</v>
      </c>
      <c r="GW6" s="317" t="s">
        <v>398</v>
      </c>
      <c r="GX6" s="317" t="s">
        <v>398</v>
      </c>
    </row>
    <row r="7" spans="1:206" ht="12.9" customHeight="1" x14ac:dyDescent="0.3">
      <c r="A7" s="317" t="s">
        <v>838</v>
      </c>
      <c r="B7" s="317" t="s">
        <v>758</v>
      </c>
      <c r="C7" s="317" t="s">
        <v>839</v>
      </c>
      <c r="D7" s="393">
        <v>6</v>
      </c>
      <c r="E7" s="317" t="s">
        <v>41</v>
      </c>
      <c r="F7" s="317" t="s">
        <v>41</v>
      </c>
      <c r="G7" s="317" t="s">
        <v>41</v>
      </c>
      <c r="H7" s="317" t="s">
        <v>41</v>
      </c>
      <c r="I7" s="317" t="s">
        <v>41</v>
      </c>
      <c r="J7" s="317" t="s">
        <v>41</v>
      </c>
      <c r="K7" s="317" t="s">
        <v>41</v>
      </c>
      <c r="L7" s="393">
        <v>0</v>
      </c>
      <c r="M7" s="317" t="s">
        <v>41</v>
      </c>
      <c r="N7" s="317" t="s">
        <v>41</v>
      </c>
      <c r="O7" s="317" t="s">
        <v>41</v>
      </c>
      <c r="P7" s="317" t="s">
        <v>41</v>
      </c>
      <c r="Q7" s="317" t="s">
        <v>41</v>
      </c>
      <c r="R7" s="317" t="s">
        <v>41</v>
      </c>
      <c r="S7" s="317" t="s">
        <v>41</v>
      </c>
      <c r="T7" s="393">
        <v>0</v>
      </c>
      <c r="U7" s="317" t="s">
        <v>41</v>
      </c>
      <c r="V7" s="317" t="s">
        <v>41</v>
      </c>
      <c r="W7" s="317" t="s">
        <v>41</v>
      </c>
      <c r="X7" s="317" t="s">
        <v>41</v>
      </c>
      <c r="Y7" s="317" t="s">
        <v>41</v>
      </c>
      <c r="Z7" s="317" t="s">
        <v>41</v>
      </c>
      <c r="AA7" s="317" t="s">
        <v>41</v>
      </c>
      <c r="AB7" s="393">
        <v>1</v>
      </c>
      <c r="AC7" s="317" t="s">
        <v>41</v>
      </c>
      <c r="AD7" s="317" t="s">
        <v>41</v>
      </c>
      <c r="AE7" s="317" t="s">
        <v>41</v>
      </c>
      <c r="AF7" s="317" t="s">
        <v>41</v>
      </c>
      <c r="AG7" s="317" t="s">
        <v>41</v>
      </c>
      <c r="AH7" s="317" t="s">
        <v>41</v>
      </c>
      <c r="AI7" s="317" t="s">
        <v>41</v>
      </c>
      <c r="AJ7" s="393">
        <v>0</v>
      </c>
      <c r="AK7" s="317" t="s">
        <v>41</v>
      </c>
      <c r="AL7" s="317" t="s">
        <v>41</v>
      </c>
      <c r="AM7" s="317" t="s">
        <v>41</v>
      </c>
      <c r="AN7" s="317" t="s">
        <v>41</v>
      </c>
      <c r="AO7" s="317" t="s">
        <v>41</v>
      </c>
      <c r="AP7" s="317" t="s">
        <v>41</v>
      </c>
      <c r="AQ7" s="317" t="s">
        <v>41</v>
      </c>
      <c r="AR7" s="393">
        <v>1</v>
      </c>
      <c r="AS7" s="317" t="s">
        <v>41</v>
      </c>
      <c r="AT7" s="317" t="s">
        <v>41</v>
      </c>
      <c r="AU7" s="317" t="s">
        <v>41</v>
      </c>
      <c r="AV7" s="317" t="s">
        <v>41</v>
      </c>
      <c r="AW7" s="317" t="s">
        <v>41</v>
      </c>
      <c r="AX7" s="317" t="s">
        <v>41</v>
      </c>
      <c r="AY7" s="317" t="s">
        <v>41</v>
      </c>
      <c r="AZ7" s="393">
        <v>1</v>
      </c>
      <c r="BA7" s="317" t="s">
        <v>41</v>
      </c>
      <c r="BB7" s="317" t="s">
        <v>41</v>
      </c>
      <c r="BC7" s="317" t="s">
        <v>41</v>
      </c>
      <c r="BD7" s="317" t="s">
        <v>41</v>
      </c>
      <c r="BE7" s="317" t="s">
        <v>41</v>
      </c>
      <c r="BF7" s="317" t="s">
        <v>41</v>
      </c>
      <c r="BG7" s="317" t="s">
        <v>41</v>
      </c>
      <c r="BH7" s="393">
        <v>0</v>
      </c>
      <c r="BI7" s="317" t="s">
        <v>41</v>
      </c>
      <c r="BJ7" s="317" t="s">
        <v>41</v>
      </c>
      <c r="BK7" s="317" t="s">
        <v>41</v>
      </c>
      <c r="BL7" s="317" t="s">
        <v>41</v>
      </c>
      <c r="BM7" s="317" t="s">
        <v>41</v>
      </c>
      <c r="BN7" s="317" t="s">
        <v>41</v>
      </c>
      <c r="BO7" s="317" t="s">
        <v>41</v>
      </c>
      <c r="BP7" s="393">
        <v>0</v>
      </c>
      <c r="BQ7" s="317" t="s">
        <v>41</v>
      </c>
      <c r="BR7" s="317" t="s">
        <v>41</v>
      </c>
      <c r="BS7" s="317" t="s">
        <v>41</v>
      </c>
      <c r="BT7" s="317" t="s">
        <v>41</v>
      </c>
      <c r="BU7" s="317" t="s">
        <v>41</v>
      </c>
      <c r="BV7" s="317" t="s">
        <v>41</v>
      </c>
      <c r="BW7" s="317" t="s">
        <v>41</v>
      </c>
      <c r="BX7" s="393">
        <v>0</v>
      </c>
      <c r="BY7" s="317" t="s">
        <v>41</v>
      </c>
      <c r="BZ7" s="317" t="s">
        <v>41</v>
      </c>
      <c r="CA7" s="317" t="s">
        <v>41</v>
      </c>
      <c r="CB7" s="317" t="s">
        <v>41</v>
      </c>
      <c r="CC7" s="317" t="s">
        <v>41</v>
      </c>
      <c r="CD7" s="317" t="s">
        <v>41</v>
      </c>
      <c r="CE7" s="317" t="s">
        <v>41</v>
      </c>
      <c r="CF7" s="393">
        <v>0</v>
      </c>
      <c r="CG7" s="317" t="s">
        <v>41</v>
      </c>
      <c r="CH7" s="317" t="s">
        <v>41</v>
      </c>
      <c r="CI7" s="317" t="s">
        <v>41</v>
      </c>
      <c r="CJ7" s="317" t="s">
        <v>41</v>
      </c>
      <c r="CK7" s="317" t="s">
        <v>41</v>
      </c>
      <c r="CL7" s="317" t="s">
        <v>41</v>
      </c>
      <c r="CM7" s="317" t="s">
        <v>41</v>
      </c>
      <c r="CN7" s="393">
        <v>0</v>
      </c>
      <c r="CO7" s="317" t="s">
        <v>41</v>
      </c>
      <c r="CP7" s="317" t="s">
        <v>41</v>
      </c>
      <c r="CQ7" s="317" t="s">
        <v>41</v>
      </c>
      <c r="CR7" s="317" t="s">
        <v>41</v>
      </c>
      <c r="CS7" s="317" t="s">
        <v>41</v>
      </c>
      <c r="CT7" s="317" t="s">
        <v>41</v>
      </c>
      <c r="CU7" s="317" t="s">
        <v>41</v>
      </c>
      <c r="CV7" s="393">
        <v>1</v>
      </c>
      <c r="CW7" s="317" t="s">
        <v>41</v>
      </c>
      <c r="CX7" s="317" t="s">
        <v>41</v>
      </c>
      <c r="CY7" s="317" t="s">
        <v>41</v>
      </c>
      <c r="CZ7" s="317" t="s">
        <v>41</v>
      </c>
      <c r="DA7" s="317" t="s">
        <v>41</v>
      </c>
      <c r="DB7" s="317" t="s">
        <v>41</v>
      </c>
      <c r="DC7" s="317" t="s">
        <v>41</v>
      </c>
      <c r="DD7" s="393">
        <v>1</v>
      </c>
      <c r="DE7" s="317" t="s">
        <v>41</v>
      </c>
      <c r="DF7" s="317" t="s">
        <v>41</v>
      </c>
      <c r="DG7" s="317" t="s">
        <v>41</v>
      </c>
      <c r="DH7" s="317" t="s">
        <v>41</v>
      </c>
      <c r="DI7" s="317" t="s">
        <v>41</v>
      </c>
      <c r="DJ7" s="317" t="s">
        <v>41</v>
      </c>
      <c r="DK7" s="317" t="s">
        <v>41</v>
      </c>
      <c r="DL7" s="393">
        <v>3</v>
      </c>
      <c r="DM7" s="317" t="s">
        <v>41</v>
      </c>
      <c r="DN7" s="317" t="s">
        <v>41</v>
      </c>
      <c r="DO7" s="317" t="s">
        <v>41</v>
      </c>
      <c r="DP7" s="317" t="s">
        <v>41</v>
      </c>
      <c r="DQ7" s="317" t="s">
        <v>41</v>
      </c>
      <c r="DR7" s="317" t="s">
        <v>41</v>
      </c>
      <c r="DS7" s="317" t="s">
        <v>41</v>
      </c>
      <c r="DT7" s="393">
        <v>5</v>
      </c>
      <c r="DU7" s="317" t="s">
        <v>41</v>
      </c>
      <c r="DV7" s="317" t="s">
        <v>41</v>
      </c>
      <c r="DW7" s="317" t="s">
        <v>41</v>
      </c>
      <c r="DX7" s="317" t="s">
        <v>41</v>
      </c>
      <c r="DY7" s="317" t="s">
        <v>41</v>
      </c>
      <c r="DZ7" s="317" t="s">
        <v>41</v>
      </c>
      <c r="EA7" s="317" t="s">
        <v>41</v>
      </c>
      <c r="EB7" s="393">
        <v>7</v>
      </c>
      <c r="EC7" s="317" t="s">
        <v>41</v>
      </c>
      <c r="ED7" s="317" t="s">
        <v>41</v>
      </c>
      <c r="EE7" s="317" t="s">
        <v>41</v>
      </c>
      <c r="EF7" s="317" t="s">
        <v>41</v>
      </c>
      <c r="EG7" s="317" t="s">
        <v>41</v>
      </c>
      <c r="EH7" s="317" t="s">
        <v>41</v>
      </c>
      <c r="EI7" s="317" t="s">
        <v>41</v>
      </c>
      <c r="EJ7" s="393">
        <v>3</v>
      </c>
      <c r="EK7" s="317" t="s">
        <v>41</v>
      </c>
      <c r="EL7" s="317" t="s">
        <v>41</v>
      </c>
      <c r="EM7" s="317" t="s">
        <v>41</v>
      </c>
      <c r="EN7" s="317" t="s">
        <v>41</v>
      </c>
      <c r="EO7" s="317" t="s">
        <v>41</v>
      </c>
      <c r="EP7" s="317" t="s">
        <v>41</v>
      </c>
      <c r="EQ7" s="317" t="s">
        <v>41</v>
      </c>
      <c r="ER7" s="393">
        <v>4</v>
      </c>
      <c r="ES7" s="317" t="s">
        <v>41</v>
      </c>
      <c r="ET7" s="317" t="s">
        <v>41</v>
      </c>
      <c r="EU7" s="317" t="s">
        <v>41</v>
      </c>
      <c r="EV7" s="317" t="s">
        <v>41</v>
      </c>
      <c r="EW7" s="317" t="s">
        <v>41</v>
      </c>
      <c r="EX7" s="317" t="s">
        <v>41</v>
      </c>
      <c r="EY7" s="317" t="s">
        <v>41</v>
      </c>
      <c r="EZ7" s="393">
        <v>2</v>
      </c>
      <c r="FA7" s="317" t="s">
        <v>41</v>
      </c>
      <c r="FB7" s="317" t="s">
        <v>41</v>
      </c>
      <c r="FC7" s="317" t="s">
        <v>41</v>
      </c>
      <c r="FD7" s="317" t="s">
        <v>41</v>
      </c>
      <c r="FE7" s="317" t="s">
        <v>41</v>
      </c>
      <c r="FF7" s="317" t="s">
        <v>41</v>
      </c>
      <c r="FG7" s="317" t="s">
        <v>41</v>
      </c>
      <c r="FH7" s="393">
        <v>1</v>
      </c>
      <c r="FI7" s="317" t="s">
        <v>41</v>
      </c>
      <c r="FJ7" s="317" t="s">
        <v>41</v>
      </c>
      <c r="FK7" s="317" t="s">
        <v>41</v>
      </c>
      <c r="FL7" s="317" t="s">
        <v>41</v>
      </c>
      <c r="FM7" s="317" t="s">
        <v>41</v>
      </c>
      <c r="FN7" s="317" t="s">
        <v>41</v>
      </c>
      <c r="FO7" s="317" t="s">
        <v>41</v>
      </c>
      <c r="FP7" s="393">
        <v>0</v>
      </c>
      <c r="FQ7" s="393">
        <v>0</v>
      </c>
      <c r="FR7" s="317" t="s">
        <v>41</v>
      </c>
      <c r="FS7" s="317" t="s">
        <v>41</v>
      </c>
      <c r="FT7" s="317" t="s">
        <v>41</v>
      </c>
      <c r="FU7" s="317" t="s">
        <v>41</v>
      </c>
      <c r="FV7" s="317" t="s">
        <v>41</v>
      </c>
      <c r="FW7" s="317" t="s">
        <v>41</v>
      </c>
      <c r="FX7" s="317" t="s">
        <v>41</v>
      </c>
      <c r="FY7" s="393">
        <v>30</v>
      </c>
      <c r="FZ7" s="317" t="s">
        <v>41</v>
      </c>
      <c r="GA7" s="317" t="s">
        <v>41</v>
      </c>
      <c r="GB7" s="317" t="s">
        <v>41</v>
      </c>
      <c r="GC7" s="317" t="s">
        <v>41</v>
      </c>
      <c r="GD7" s="317" t="s">
        <v>41</v>
      </c>
      <c r="GE7" s="317" t="s">
        <v>41</v>
      </c>
      <c r="GF7" s="317" t="s">
        <v>41</v>
      </c>
      <c r="GG7" s="393">
        <v>16</v>
      </c>
      <c r="GH7" s="317" t="s">
        <v>41</v>
      </c>
      <c r="GI7" s="317" t="s">
        <v>41</v>
      </c>
      <c r="GJ7" s="317" t="s">
        <v>41</v>
      </c>
      <c r="GK7" s="317" t="s">
        <v>41</v>
      </c>
      <c r="GL7" s="317" t="s">
        <v>41</v>
      </c>
      <c r="GM7" s="317" t="s">
        <v>41</v>
      </c>
      <c r="GN7" s="317" t="s">
        <v>41</v>
      </c>
      <c r="GO7" s="393">
        <v>14</v>
      </c>
      <c r="GP7" s="393">
        <v>0</v>
      </c>
      <c r="GQ7" s="317" t="s">
        <v>398</v>
      </c>
      <c r="GR7" s="317" t="s">
        <v>398</v>
      </c>
      <c r="GS7" s="317" t="s">
        <v>398</v>
      </c>
      <c r="GT7" s="317" t="s">
        <v>398</v>
      </c>
      <c r="GU7" s="317" t="s">
        <v>398</v>
      </c>
      <c r="GV7" s="317" t="s">
        <v>398</v>
      </c>
      <c r="GW7" s="317" t="s">
        <v>398</v>
      </c>
      <c r="GX7" s="317" t="s">
        <v>398</v>
      </c>
    </row>
    <row r="8" spans="1:206" ht="12.9" customHeight="1" x14ac:dyDescent="0.3">
      <c r="A8" s="317" t="s">
        <v>838</v>
      </c>
      <c r="B8" s="317" t="s">
        <v>759</v>
      </c>
      <c r="C8" s="317" t="s">
        <v>36</v>
      </c>
      <c r="D8" s="393">
        <v>6</v>
      </c>
      <c r="E8" s="393">
        <v>43</v>
      </c>
      <c r="F8" s="317" t="s">
        <v>40</v>
      </c>
      <c r="G8" s="317" t="s">
        <v>40</v>
      </c>
      <c r="H8" s="317" t="s">
        <v>40</v>
      </c>
      <c r="I8" s="317" t="s">
        <v>40</v>
      </c>
      <c r="J8" s="393">
        <v>43</v>
      </c>
      <c r="K8" s="393">
        <v>2</v>
      </c>
      <c r="L8" s="393">
        <v>4</v>
      </c>
      <c r="M8" s="393">
        <v>0</v>
      </c>
      <c r="N8" s="317" t="s">
        <v>40</v>
      </c>
      <c r="O8" s="317" t="s">
        <v>40</v>
      </c>
      <c r="P8" s="317" t="s">
        <v>40</v>
      </c>
      <c r="Q8" s="317" t="s">
        <v>40</v>
      </c>
      <c r="R8" s="393">
        <v>0</v>
      </c>
      <c r="S8" s="393">
        <v>0</v>
      </c>
      <c r="T8" s="393">
        <v>0</v>
      </c>
      <c r="U8" s="393">
        <v>0</v>
      </c>
      <c r="V8" s="317" t="s">
        <v>40</v>
      </c>
      <c r="W8" s="317" t="s">
        <v>40</v>
      </c>
      <c r="X8" s="317" t="s">
        <v>40</v>
      </c>
      <c r="Y8" s="317" t="s">
        <v>40</v>
      </c>
      <c r="Z8" s="393">
        <v>0</v>
      </c>
      <c r="AA8" s="393">
        <v>0</v>
      </c>
      <c r="AB8" s="393">
        <v>0</v>
      </c>
      <c r="AC8" s="393">
        <v>0</v>
      </c>
      <c r="AD8" s="317" t="s">
        <v>40</v>
      </c>
      <c r="AE8" s="317" t="s">
        <v>40</v>
      </c>
      <c r="AF8" s="317" t="s">
        <v>40</v>
      </c>
      <c r="AG8" s="317" t="s">
        <v>40</v>
      </c>
      <c r="AH8" s="393">
        <v>0</v>
      </c>
      <c r="AI8" s="393">
        <v>0</v>
      </c>
      <c r="AJ8" s="393">
        <v>0</v>
      </c>
      <c r="AK8" s="393">
        <v>0</v>
      </c>
      <c r="AL8" s="317" t="s">
        <v>40</v>
      </c>
      <c r="AM8" s="317" t="s">
        <v>40</v>
      </c>
      <c r="AN8" s="317" t="s">
        <v>40</v>
      </c>
      <c r="AO8" s="317" t="s">
        <v>40</v>
      </c>
      <c r="AP8" s="393">
        <v>0</v>
      </c>
      <c r="AQ8" s="393">
        <v>0</v>
      </c>
      <c r="AR8" s="393">
        <v>0</v>
      </c>
      <c r="AS8" s="393">
        <v>0</v>
      </c>
      <c r="AT8" s="317" t="s">
        <v>40</v>
      </c>
      <c r="AU8" s="317" t="s">
        <v>40</v>
      </c>
      <c r="AV8" s="317" t="s">
        <v>40</v>
      </c>
      <c r="AW8" s="317" t="s">
        <v>40</v>
      </c>
      <c r="AX8" s="393">
        <v>0</v>
      </c>
      <c r="AY8" s="393">
        <v>0</v>
      </c>
      <c r="AZ8" s="393">
        <v>0</v>
      </c>
      <c r="BA8" s="393">
        <v>0</v>
      </c>
      <c r="BB8" s="317" t="s">
        <v>40</v>
      </c>
      <c r="BC8" s="317" t="s">
        <v>40</v>
      </c>
      <c r="BD8" s="317" t="s">
        <v>40</v>
      </c>
      <c r="BE8" s="317" t="s">
        <v>40</v>
      </c>
      <c r="BF8" s="393">
        <v>0</v>
      </c>
      <c r="BG8" s="393">
        <v>0</v>
      </c>
      <c r="BH8" s="393">
        <v>0</v>
      </c>
      <c r="BI8" s="393">
        <v>0</v>
      </c>
      <c r="BJ8" s="317" t="s">
        <v>40</v>
      </c>
      <c r="BK8" s="317" t="s">
        <v>40</v>
      </c>
      <c r="BL8" s="317" t="s">
        <v>40</v>
      </c>
      <c r="BM8" s="317" t="s">
        <v>40</v>
      </c>
      <c r="BN8" s="393">
        <v>0</v>
      </c>
      <c r="BO8" s="393">
        <v>0</v>
      </c>
      <c r="BP8" s="393">
        <v>0</v>
      </c>
      <c r="BQ8" s="393">
        <v>0</v>
      </c>
      <c r="BR8" s="317" t="s">
        <v>40</v>
      </c>
      <c r="BS8" s="317" t="s">
        <v>40</v>
      </c>
      <c r="BT8" s="317" t="s">
        <v>40</v>
      </c>
      <c r="BU8" s="317" t="s">
        <v>40</v>
      </c>
      <c r="BV8" s="393">
        <v>0</v>
      </c>
      <c r="BW8" s="393">
        <v>0</v>
      </c>
      <c r="BX8" s="393">
        <v>0</v>
      </c>
      <c r="BY8" s="393">
        <v>0</v>
      </c>
      <c r="BZ8" s="317" t="s">
        <v>40</v>
      </c>
      <c r="CA8" s="317" t="s">
        <v>40</v>
      </c>
      <c r="CB8" s="317" t="s">
        <v>40</v>
      </c>
      <c r="CC8" s="317" t="s">
        <v>40</v>
      </c>
      <c r="CD8" s="393">
        <v>0</v>
      </c>
      <c r="CE8" s="393">
        <v>0</v>
      </c>
      <c r="CF8" s="393">
        <v>0</v>
      </c>
      <c r="CG8" s="393">
        <v>0</v>
      </c>
      <c r="CH8" s="317" t="s">
        <v>40</v>
      </c>
      <c r="CI8" s="317" t="s">
        <v>40</v>
      </c>
      <c r="CJ8" s="317" t="s">
        <v>40</v>
      </c>
      <c r="CK8" s="317" t="s">
        <v>40</v>
      </c>
      <c r="CL8" s="393">
        <v>0</v>
      </c>
      <c r="CM8" s="393">
        <v>0</v>
      </c>
      <c r="CN8" s="393">
        <v>0</v>
      </c>
      <c r="CO8" s="393">
        <v>0</v>
      </c>
      <c r="CP8" s="317" t="s">
        <v>40</v>
      </c>
      <c r="CQ8" s="317" t="s">
        <v>40</v>
      </c>
      <c r="CR8" s="317" t="s">
        <v>40</v>
      </c>
      <c r="CS8" s="317" t="s">
        <v>40</v>
      </c>
      <c r="CT8" s="393">
        <v>0</v>
      </c>
      <c r="CU8" s="393">
        <v>0</v>
      </c>
      <c r="CV8" s="393">
        <v>0</v>
      </c>
      <c r="CW8" s="393">
        <v>0</v>
      </c>
      <c r="CX8" s="317" t="s">
        <v>40</v>
      </c>
      <c r="CY8" s="317" t="s">
        <v>40</v>
      </c>
      <c r="CZ8" s="317" t="s">
        <v>40</v>
      </c>
      <c r="DA8" s="317" t="s">
        <v>40</v>
      </c>
      <c r="DB8" s="393">
        <v>0</v>
      </c>
      <c r="DC8" s="393">
        <v>0</v>
      </c>
      <c r="DD8" s="393">
        <v>0</v>
      </c>
      <c r="DE8" s="393">
        <v>0</v>
      </c>
      <c r="DF8" s="317" t="s">
        <v>40</v>
      </c>
      <c r="DG8" s="317" t="s">
        <v>40</v>
      </c>
      <c r="DH8" s="317" t="s">
        <v>40</v>
      </c>
      <c r="DI8" s="317" t="s">
        <v>40</v>
      </c>
      <c r="DJ8" s="393">
        <v>0</v>
      </c>
      <c r="DK8" s="393">
        <v>0</v>
      </c>
      <c r="DL8" s="393">
        <v>0</v>
      </c>
      <c r="DM8" s="393">
        <v>0</v>
      </c>
      <c r="DN8" s="317" t="s">
        <v>40</v>
      </c>
      <c r="DO8" s="317" t="s">
        <v>40</v>
      </c>
      <c r="DP8" s="317" t="s">
        <v>40</v>
      </c>
      <c r="DQ8" s="317" t="s">
        <v>40</v>
      </c>
      <c r="DR8" s="393">
        <v>0</v>
      </c>
      <c r="DS8" s="393">
        <v>0</v>
      </c>
      <c r="DT8" s="393">
        <v>0</v>
      </c>
      <c r="DU8" s="393">
        <v>39</v>
      </c>
      <c r="DV8" s="317" t="s">
        <v>40</v>
      </c>
      <c r="DW8" s="317" t="s">
        <v>40</v>
      </c>
      <c r="DX8" s="317" t="s">
        <v>40</v>
      </c>
      <c r="DY8" s="317" t="s">
        <v>40</v>
      </c>
      <c r="DZ8" s="393">
        <v>39</v>
      </c>
      <c r="EA8" s="393">
        <v>1</v>
      </c>
      <c r="EB8" s="393">
        <v>1</v>
      </c>
      <c r="EC8" s="393">
        <v>0</v>
      </c>
      <c r="ED8" s="317" t="s">
        <v>40</v>
      </c>
      <c r="EE8" s="317" t="s">
        <v>40</v>
      </c>
      <c r="EF8" s="317" t="s">
        <v>40</v>
      </c>
      <c r="EG8" s="317" t="s">
        <v>40</v>
      </c>
      <c r="EH8" s="393">
        <v>0</v>
      </c>
      <c r="EI8" s="393">
        <v>0</v>
      </c>
      <c r="EJ8" s="393">
        <v>3</v>
      </c>
      <c r="EK8" s="393">
        <v>0</v>
      </c>
      <c r="EL8" s="317" t="s">
        <v>40</v>
      </c>
      <c r="EM8" s="317" t="s">
        <v>40</v>
      </c>
      <c r="EN8" s="317" t="s">
        <v>40</v>
      </c>
      <c r="EO8" s="317" t="s">
        <v>40</v>
      </c>
      <c r="EP8" s="393">
        <v>0</v>
      </c>
      <c r="EQ8" s="393">
        <v>0</v>
      </c>
      <c r="ER8" s="393">
        <v>2</v>
      </c>
      <c r="ES8" s="393">
        <v>4</v>
      </c>
      <c r="ET8" s="317" t="s">
        <v>40</v>
      </c>
      <c r="EU8" s="317" t="s">
        <v>40</v>
      </c>
      <c r="EV8" s="317" t="s">
        <v>40</v>
      </c>
      <c r="EW8" s="317" t="s">
        <v>40</v>
      </c>
      <c r="EX8" s="393">
        <v>4</v>
      </c>
      <c r="EY8" s="393">
        <v>1</v>
      </c>
      <c r="EZ8" s="393">
        <v>4</v>
      </c>
      <c r="FA8" s="393">
        <v>0</v>
      </c>
      <c r="FB8" s="317" t="s">
        <v>40</v>
      </c>
      <c r="FC8" s="317" t="s">
        <v>40</v>
      </c>
      <c r="FD8" s="317" t="s">
        <v>40</v>
      </c>
      <c r="FE8" s="317" t="s">
        <v>40</v>
      </c>
      <c r="FF8" s="393">
        <v>0</v>
      </c>
      <c r="FG8" s="393">
        <v>0</v>
      </c>
      <c r="FH8" s="393">
        <v>1</v>
      </c>
      <c r="FI8" s="393">
        <v>0</v>
      </c>
      <c r="FJ8" s="317" t="s">
        <v>40</v>
      </c>
      <c r="FK8" s="317" t="s">
        <v>40</v>
      </c>
      <c r="FL8" s="317" t="s">
        <v>40</v>
      </c>
      <c r="FM8" s="317" t="s">
        <v>40</v>
      </c>
      <c r="FN8" s="393">
        <v>0</v>
      </c>
      <c r="FO8" s="393">
        <v>0</v>
      </c>
      <c r="FP8" s="393">
        <v>5</v>
      </c>
      <c r="FQ8" s="393">
        <v>0</v>
      </c>
      <c r="FR8" s="393">
        <v>86</v>
      </c>
      <c r="FS8" s="317" t="s">
        <v>40</v>
      </c>
      <c r="FT8" s="317" t="s">
        <v>40</v>
      </c>
      <c r="FU8" s="317" t="s">
        <v>40</v>
      </c>
      <c r="FV8" s="317" t="s">
        <v>40</v>
      </c>
      <c r="FW8" s="393">
        <v>86</v>
      </c>
      <c r="FX8" s="393">
        <v>4</v>
      </c>
      <c r="FY8" s="393">
        <v>20</v>
      </c>
      <c r="FZ8" s="393">
        <v>0</v>
      </c>
      <c r="GA8" s="317" t="s">
        <v>40</v>
      </c>
      <c r="GB8" s="317" t="s">
        <v>40</v>
      </c>
      <c r="GC8" s="317" t="s">
        <v>40</v>
      </c>
      <c r="GD8" s="317" t="s">
        <v>40</v>
      </c>
      <c r="GE8" s="393">
        <v>0</v>
      </c>
      <c r="GF8" s="393">
        <v>0</v>
      </c>
      <c r="GG8" s="393">
        <v>1</v>
      </c>
      <c r="GH8" s="393">
        <v>4</v>
      </c>
      <c r="GI8" s="317" t="s">
        <v>40</v>
      </c>
      <c r="GJ8" s="317" t="s">
        <v>40</v>
      </c>
      <c r="GK8" s="317" t="s">
        <v>40</v>
      </c>
      <c r="GL8" s="317" t="s">
        <v>40</v>
      </c>
      <c r="GM8" s="393">
        <v>4</v>
      </c>
      <c r="GN8" s="393">
        <v>4</v>
      </c>
      <c r="GO8" s="393">
        <v>19</v>
      </c>
      <c r="GP8" s="393">
        <v>0</v>
      </c>
      <c r="GQ8" s="317" t="s">
        <v>398</v>
      </c>
      <c r="GR8" s="317" t="s">
        <v>398</v>
      </c>
      <c r="GS8" s="317" t="s">
        <v>398</v>
      </c>
      <c r="GT8" s="317" t="s">
        <v>398</v>
      </c>
      <c r="GU8" s="317" t="s">
        <v>398</v>
      </c>
      <c r="GV8" s="317" t="s">
        <v>398</v>
      </c>
      <c r="GW8" s="317" t="s">
        <v>398</v>
      </c>
      <c r="GX8" s="317" t="s">
        <v>398</v>
      </c>
    </row>
    <row r="9" spans="1:206" ht="12.9" customHeight="1" x14ac:dyDescent="0.3">
      <c r="A9" s="317" t="s">
        <v>838</v>
      </c>
      <c r="B9" s="317" t="s">
        <v>745</v>
      </c>
      <c r="C9" s="317" t="s">
        <v>25</v>
      </c>
      <c r="D9" s="393">
        <v>7</v>
      </c>
      <c r="E9" s="317" t="s">
        <v>41</v>
      </c>
      <c r="F9" s="317" t="s">
        <v>41</v>
      </c>
      <c r="G9" s="317" t="s">
        <v>41</v>
      </c>
      <c r="H9" s="317" t="s">
        <v>41</v>
      </c>
      <c r="I9" s="317" t="s">
        <v>41</v>
      </c>
      <c r="J9" s="317" t="s">
        <v>41</v>
      </c>
      <c r="K9" s="317" t="s">
        <v>41</v>
      </c>
      <c r="L9" s="393">
        <v>14</v>
      </c>
      <c r="M9" s="317" t="s">
        <v>41</v>
      </c>
      <c r="N9" s="317" t="s">
        <v>41</v>
      </c>
      <c r="O9" s="317" t="s">
        <v>41</v>
      </c>
      <c r="P9" s="317" t="s">
        <v>41</v>
      </c>
      <c r="Q9" s="317" t="s">
        <v>41</v>
      </c>
      <c r="R9" s="317" t="s">
        <v>41</v>
      </c>
      <c r="S9" s="317" t="s">
        <v>41</v>
      </c>
      <c r="T9" s="393">
        <v>5</v>
      </c>
      <c r="U9" s="317" t="s">
        <v>41</v>
      </c>
      <c r="V9" s="317" t="s">
        <v>41</v>
      </c>
      <c r="W9" s="317" t="s">
        <v>41</v>
      </c>
      <c r="X9" s="317" t="s">
        <v>41</v>
      </c>
      <c r="Y9" s="317" t="s">
        <v>41</v>
      </c>
      <c r="Z9" s="317" t="s">
        <v>41</v>
      </c>
      <c r="AA9" s="317" t="s">
        <v>41</v>
      </c>
      <c r="AB9" s="393">
        <v>12</v>
      </c>
      <c r="AC9" s="317" t="s">
        <v>41</v>
      </c>
      <c r="AD9" s="317" t="s">
        <v>41</v>
      </c>
      <c r="AE9" s="317" t="s">
        <v>41</v>
      </c>
      <c r="AF9" s="317" t="s">
        <v>41</v>
      </c>
      <c r="AG9" s="317" t="s">
        <v>41</v>
      </c>
      <c r="AH9" s="317" t="s">
        <v>41</v>
      </c>
      <c r="AI9" s="317" t="s">
        <v>41</v>
      </c>
      <c r="AJ9" s="393">
        <v>7</v>
      </c>
      <c r="AK9" s="317" t="s">
        <v>41</v>
      </c>
      <c r="AL9" s="317" t="s">
        <v>41</v>
      </c>
      <c r="AM9" s="317" t="s">
        <v>41</v>
      </c>
      <c r="AN9" s="317" t="s">
        <v>41</v>
      </c>
      <c r="AO9" s="317" t="s">
        <v>41</v>
      </c>
      <c r="AP9" s="317" t="s">
        <v>41</v>
      </c>
      <c r="AQ9" s="317" t="s">
        <v>41</v>
      </c>
      <c r="AR9" s="393">
        <v>8</v>
      </c>
      <c r="AS9" s="317" t="s">
        <v>41</v>
      </c>
      <c r="AT9" s="317" t="s">
        <v>41</v>
      </c>
      <c r="AU9" s="317" t="s">
        <v>41</v>
      </c>
      <c r="AV9" s="317" t="s">
        <v>41</v>
      </c>
      <c r="AW9" s="317" t="s">
        <v>41</v>
      </c>
      <c r="AX9" s="317" t="s">
        <v>41</v>
      </c>
      <c r="AY9" s="317" t="s">
        <v>41</v>
      </c>
      <c r="AZ9" s="393">
        <v>8</v>
      </c>
      <c r="BA9" s="317" t="s">
        <v>41</v>
      </c>
      <c r="BB9" s="317" t="s">
        <v>41</v>
      </c>
      <c r="BC9" s="317" t="s">
        <v>41</v>
      </c>
      <c r="BD9" s="317" t="s">
        <v>41</v>
      </c>
      <c r="BE9" s="317" t="s">
        <v>41</v>
      </c>
      <c r="BF9" s="317" t="s">
        <v>41</v>
      </c>
      <c r="BG9" s="317" t="s">
        <v>41</v>
      </c>
      <c r="BH9" s="393">
        <v>6</v>
      </c>
      <c r="BI9" s="317" t="s">
        <v>41</v>
      </c>
      <c r="BJ9" s="317" t="s">
        <v>41</v>
      </c>
      <c r="BK9" s="317" t="s">
        <v>41</v>
      </c>
      <c r="BL9" s="317" t="s">
        <v>41</v>
      </c>
      <c r="BM9" s="317" t="s">
        <v>41</v>
      </c>
      <c r="BN9" s="317" t="s">
        <v>41</v>
      </c>
      <c r="BO9" s="317" t="s">
        <v>41</v>
      </c>
      <c r="BP9" s="393">
        <v>8</v>
      </c>
      <c r="BQ9" s="317" t="s">
        <v>41</v>
      </c>
      <c r="BR9" s="317" t="s">
        <v>41</v>
      </c>
      <c r="BS9" s="317" t="s">
        <v>41</v>
      </c>
      <c r="BT9" s="317" t="s">
        <v>41</v>
      </c>
      <c r="BU9" s="317" t="s">
        <v>41</v>
      </c>
      <c r="BV9" s="317" t="s">
        <v>41</v>
      </c>
      <c r="BW9" s="317" t="s">
        <v>41</v>
      </c>
      <c r="BX9" s="393">
        <v>5</v>
      </c>
      <c r="BY9" s="317" t="s">
        <v>41</v>
      </c>
      <c r="BZ9" s="317" t="s">
        <v>41</v>
      </c>
      <c r="CA9" s="317" t="s">
        <v>41</v>
      </c>
      <c r="CB9" s="317" t="s">
        <v>41</v>
      </c>
      <c r="CC9" s="317" t="s">
        <v>41</v>
      </c>
      <c r="CD9" s="317" t="s">
        <v>41</v>
      </c>
      <c r="CE9" s="317" t="s">
        <v>41</v>
      </c>
      <c r="CF9" s="393">
        <v>10</v>
      </c>
      <c r="CG9" s="317" t="s">
        <v>41</v>
      </c>
      <c r="CH9" s="317" t="s">
        <v>41</v>
      </c>
      <c r="CI9" s="317" t="s">
        <v>41</v>
      </c>
      <c r="CJ9" s="317" t="s">
        <v>41</v>
      </c>
      <c r="CK9" s="317" t="s">
        <v>41</v>
      </c>
      <c r="CL9" s="317" t="s">
        <v>41</v>
      </c>
      <c r="CM9" s="317" t="s">
        <v>41</v>
      </c>
      <c r="CN9" s="393">
        <v>8</v>
      </c>
      <c r="CO9" s="317" t="s">
        <v>41</v>
      </c>
      <c r="CP9" s="317" t="s">
        <v>41</v>
      </c>
      <c r="CQ9" s="317" t="s">
        <v>41</v>
      </c>
      <c r="CR9" s="317" t="s">
        <v>41</v>
      </c>
      <c r="CS9" s="317" t="s">
        <v>41</v>
      </c>
      <c r="CT9" s="317" t="s">
        <v>41</v>
      </c>
      <c r="CU9" s="317" t="s">
        <v>41</v>
      </c>
      <c r="CV9" s="393">
        <v>2</v>
      </c>
      <c r="CW9" s="317" t="s">
        <v>41</v>
      </c>
      <c r="CX9" s="317" t="s">
        <v>41</v>
      </c>
      <c r="CY9" s="317" t="s">
        <v>41</v>
      </c>
      <c r="CZ9" s="317" t="s">
        <v>41</v>
      </c>
      <c r="DA9" s="317" t="s">
        <v>41</v>
      </c>
      <c r="DB9" s="317" t="s">
        <v>41</v>
      </c>
      <c r="DC9" s="317" t="s">
        <v>41</v>
      </c>
      <c r="DD9" s="393">
        <v>2</v>
      </c>
      <c r="DE9" s="317" t="s">
        <v>41</v>
      </c>
      <c r="DF9" s="317" t="s">
        <v>41</v>
      </c>
      <c r="DG9" s="317" t="s">
        <v>41</v>
      </c>
      <c r="DH9" s="317" t="s">
        <v>41</v>
      </c>
      <c r="DI9" s="317" t="s">
        <v>41</v>
      </c>
      <c r="DJ9" s="317" t="s">
        <v>41</v>
      </c>
      <c r="DK9" s="317" t="s">
        <v>41</v>
      </c>
      <c r="DL9" s="393">
        <v>8</v>
      </c>
      <c r="DM9" s="317" t="s">
        <v>41</v>
      </c>
      <c r="DN9" s="317" t="s">
        <v>41</v>
      </c>
      <c r="DO9" s="317" t="s">
        <v>41</v>
      </c>
      <c r="DP9" s="317" t="s">
        <v>41</v>
      </c>
      <c r="DQ9" s="317" t="s">
        <v>41</v>
      </c>
      <c r="DR9" s="317" t="s">
        <v>41</v>
      </c>
      <c r="DS9" s="317" t="s">
        <v>41</v>
      </c>
      <c r="DT9" s="393">
        <v>8</v>
      </c>
      <c r="DU9" s="317" t="s">
        <v>41</v>
      </c>
      <c r="DV9" s="317" t="s">
        <v>41</v>
      </c>
      <c r="DW9" s="317" t="s">
        <v>41</v>
      </c>
      <c r="DX9" s="317" t="s">
        <v>41</v>
      </c>
      <c r="DY9" s="317" t="s">
        <v>41</v>
      </c>
      <c r="DZ9" s="317" t="s">
        <v>41</v>
      </c>
      <c r="EA9" s="317" t="s">
        <v>41</v>
      </c>
      <c r="EB9" s="393">
        <v>8</v>
      </c>
      <c r="EC9" s="317" t="s">
        <v>41</v>
      </c>
      <c r="ED9" s="317" t="s">
        <v>41</v>
      </c>
      <c r="EE9" s="317" t="s">
        <v>41</v>
      </c>
      <c r="EF9" s="317" t="s">
        <v>41</v>
      </c>
      <c r="EG9" s="317" t="s">
        <v>41</v>
      </c>
      <c r="EH9" s="317" t="s">
        <v>41</v>
      </c>
      <c r="EI9" s="317" t="s">
        <v>41</v>
      </c>
      <c r="EJ9" s="393">
        <v>3</v>
      </c>
      <c r="EK9" s="317" t="s">
        <v>41</v>
      </c>
      <c r="EL9" s="317" t="s">
        <v>41</v>
      </c>
      <c r="EM9" s="317" t="s">
        <v>41</v>
      </c>
      <c r="EN9" s="317" t="s">
        <v>41</v>
      </c>
      <c r="EO9" s="317" t="s">
        <v>41</v>
      </c>
      <c r="EP9" s="317" t="s">
        <v>41</v>
      </c>
      <c r="EQ9" s="317" t="s">
        <v>41</v>
      </c>
      <c r="ER9" s="393">
        <v>6</v>
      </c>
      <c r="ES9" s="317" t="s">
        <v>41</v>
      </c>
      <c r="ET9" s="317" t="s">
        <v>41</v>
      </c>
      <c r="EU9" s="317" t="s">
        <v>41</v>
      </c>
      <c r="EV9" s="317" t="s">
        <v>41</v>
      </c>
      <c r="EW9" s="317" t="s">
        <v>41</v>
      </c>
      <c r="EX9" s="317" t="s">
        <v>41</v>
      </c>
      <c r="EY9" s="317" t="s">
        <v>41</v>
      </c>
      <c r="EZ9" s="393">
        <v>1</v>
      </c>
      <c r="FA9" s="317" t="s">
        <v>41</v>
      </c>
      <c r="FB9" s="317" t="s">
        <v>41</v>
      </c>
      <c r="FC9" s="317" t="s">
        <v>41</v>
      </c>
      <c r="FD9" s="317" t="s">
        <v>41</v>
      </c>
      <c r="FE9" s="317" t="s">
        <v>41</v>
      </c>
      <c r="FF9" s="317" t="s">
        <v>41</v>
      </c>
      <c r="FG9" s="317" t="s">
        <v>41</v>
      </c>
      <c r="FH9" s="393">
        <v>0</v>
      </c>
      <c r="FI9" s="317" t="s">
        <v>41</v>
      </c>
      <c r="FJ9" s="317" t="s">
        <v>41</v>
      </c>
      <c r="FK9" s="317" t="s">
        <v>41</v>
      </c>
      <c r="FL9" s="317" t="s">
        <v>41</v>
      </c>
      <c r="FM9" s="317" t="s">
        <v>41</v>
      </c>
      <c r="FN9" s="317" t="s">
        <v>41</v>
      </c>
      <c r="FO9" s="317" t="s">
        <v>41</v>
      </c>
      <c r="FP9" s="393">
        <v>0</v>
      </c>
      <c r="FQ9" s="393">
        <v>0</v>
      </c>
      <c r="FR9" s="317" t="s">
        <v>41</v>
      </c>
      <c r="FS9" s="317" t="s">
        <v>41</v>
      </c>
      <c r="FT9" s="317" t="s">
        <v>41</v>
      </c>
      <c r="FU9" s="317" t="s">
        <v>41</v>
      </c>
      <c r="FV9" s="317" t="s">
        <v>41</v>
      </c>
      <c r="FW9" s="317" t="s">
        <v>41</v>
      </c>
      <c r="FX9" s="317" t="s">
        <v>41</v>
      </c>
      <c r="FY9" s="393">
        <v>129</v>
      </c>
      <c r="FZ9" s="317" t="s">
        <v>41</v>
      </c>
      <c r="GA9" s="317" t="s">
        <v>41</v>
      </c>
      <c r="GB9" s="317" t="s">
        <v>41</v>
      </c>
      <c r="GC9" s="317" t="s">
        <v>41</v>
      </c>
      <c r="GD9" s="317" t="s">
        <v>41</v>
      </c>
      <c r="GE9" s="317" t="s">
        <v>41</v>
      </c>
      <c r="GF9" s="317" t="s">
        <v>41</v>
      </c>
      <c r="GG9" s="393">
        <v>68</v>
      </c>
      <c r="GH9" s="317" t="s">
        <v>41</v>
      </c>
      <c r="GI9" s="317" t="s">
        <v>41</v>
      </c>
      <c r="GJ9" s="317" t="s">
        <v>41</v>
      </c>
      <c r="GK9" s="317" t="s">
        <v>41</v>
      </c>
      <c r="GL9" s="317" t="s">
        <v>41</v>
      </c>
      <c r="GM9" s="317" t="s">
        <v>41</v>
      </c>
      <c r="GN9" s="317" t="s">
        <v>41</v>
      </c>
      <c r="GO9" s="393">
        <v>61</v>
      </c>
      <c r="GP9" s="317" t="s">
        <v>41</v>
      </c>
      <c r="GQ9" s="317" t="s">
        <v>398</v>
      </c>
      <c r="GR9" s="317" t="s">
        <v>398</v>
      </c>
      <c r="GS9" s="317" t="s">
        <v>398</v>
      </c>
      <c r="GT9" s="317" t="s">
        <v>398</v>
      </c>
      <c r="GU9" s="317" t="s">
        <v>398</v>
      </c>
      <c r="GV9" s="317" t="s">
        <v>398</v>
      </c>
      <c r="GW9" s="317" t="s">
        <v>398</v>
      </c>
      <c r="GX9" s="317" t="s">
        <v>398</v>
      </c>
    </row>
    <row r="10" spans="1:206" ht="12.9" customHeight="1" x14ac:dyDescent="0.3">
      <c r="A10" s="317" t="s">
        <v>838</v>
      </c>
      <c r="B10" s="317" t="s">
        <v>753</v>
      </c>
      <c r="C10" s="317" t="s">
        <v>32</v>
      </c>
      <c r="D10" s="393">
        <v>8</v>
      </c>
      <c r="E10" s="317" t="s">
        <v>41</v>
      </c>
      <c r="F10" s="317" t="s">
        <v>41</v>
      </c>
      <c r="G10" s="317" t="s">
        <v>41</v>
      </c>
      <c r="H10" s="317" t="s">
        <v>41</v>
      </c>
      <c r="I10" s="317" t="s">
        <v>41</v>
      </c>
      <c r="J10" s="393">
        <v>0</v>
      </c>
      <c r="K10" s="317" t="s">
        <v>41</v>
      </c>
      <c r="L10" s="393">
        <v>78</v>
      </c>
      <c r="M10" s="317" t="s">
        <v>41</v>
      </c>
      <c r="N10" s="317" t="s">
        <v>41</v>
      </c>
      <c r="O10" s="317" t="s">
        <v>41</v>
      </c>
      <c r="P10" s="317" t="s">
        <v>41</v>
      </c>
      <c r="Q10" s="317" t="s">
        <v>41</v>
      </c>
      <c r="R10" s="393">
        <v>0</v>
      </c>
      <c r="S10" s="317" t="s">
        <v>41</v>
      </c>
      <c r="T10" s="393">
        <v>59</v>
      </c>
      <c r="U10" s="317" t="s">
        <v>41</v>
      </c>
      <c r="V10" s="317" t="s">
        <v>41</v>
      </c>
      <c r="W10" s="317" t="s">
        <v>41</v>
      </c>
      <c r="X10" s="317" t="s">
        <v>41</v>
      </c>
      <c r="Y10" s="317" t="s">
        <v>41</v>
      </c>
      <c r="Z10" s="393">
        <v>0</v>
      </c>
      <c r="AA10" s="317" t="s">
        <v>41</v>
      </c>
      <c r="AB10" s="393">
        <v>64</v>
      </c>
      <c r="AC10" s="317" t="s">
        <v>41</v>
      </c>
      <c r="AD10" s="317" t="s">
        <v>41</v>
      </c>
      <c r="AE10" s="317" t="s">
        <v>41</v>
      </c>
      <c r="AF10" s="317" t="s">
        <v>41</v>
      </c>
      <c r="AG10" s="317" t="s">
        <v>41</v>
      </c>
      <c r="AH10" s="393">
        <v>0</v>
      </c>
      <c r="AI10" s="317" t="s">
        <v>41</v>
      </c>
      <c r="AJ10" s="393">
        <v>59</v>
      </c>
      <c r="AK10" s="317" t="s">
        <v>41</v>
      </c>
      <c r="AL10" s="317" t="s">
        <v>41</v>
      </c>
      <c r="AM10" s="317" t="s">
        <v>41</v>
      </c>
      <c r="AN10" s="317" t="s">
        <v>41</v>
      </c>
      <c r="AO10" s="317" t="s">
        <v>41</v>
      </c>
      <c r="AP10" s="393">
        <v>0</v>
      </c>
      <c r="AQ10" s="317" t="s">
        <v>41</v>
      </c>
      <c r="AR10" s="393">
        <v>59</v>
      </c>
      <c r="AS10" s="317" t="s">
        <v>41</v>
      </c>
      <c r="AT10" s="317" t="s">
        <v>41</v>
      </c>
      <c r="AU10" s="317" t="s">
        <v>41</v>
      </c>
      <c r="AV10" s="317" t="s">
        <v>41</v>
      </c>
      <c r="AW10" s="317" t="s">
        <v>41</v>
      </c>
      <c r="AX10" s="393">
        <v>0</v>
      </c>
      <c r="AY10" s="317" t="s">
        <v>41</v>
      </c>
      <c r="AZ10" s="393">
        <v>50</v>
      </c>
      <c r="BA10" s="317" t="s">
        <v>41</v>
      </c>
      <c r="BB10" s="317" t="s">
        <v>41</v>
      </c>
      <c r="BC10" s="317" t="s">
        <v>41</v>
      </c>
      <c r="BD10" s="317" t="s">
        <v>41</v>
      </c>
      <c r="BE10" s="317" t="s">
        <v>41</v>
      </c>
      <c r="BF10" s="393">
        <v>0</v>
      </c>
      <c r="BG10" s="317" t="s">
        <v>41</v>
      </c>
      <c r="BH10" s="393">
        <v>52</v>
      </c>
      <c r="BI10" s="317" t="s">
        <v>41</v>
      </c>
      <c r="BJ10" s="317" t="s">
        <v>41</v>
      </c>
      <c r="BK10" s="317" t="s">
        <v>41</v>
      </c>
      <c r="BL10" s="317" t="s">
        <v>41</v>
      </c>
      <c r="BM10" s="317" t="s">
        <v>41</v>
      </c>
      <c r="BN10" s="393">
        <v>0</v>
      </c>
      <c r="BO10" s="317" t="s">
        <v>41</v>
      </c>
      <c r="BP10" s="393">
        <v>47</v>
      </c>
      <c r="BQ10" s="317" t="s">
        <v>41</v>
      </c>
      <c r="BR10" s="317" t="s">
        <v>41</v>
      </c>
      <c r="BS10" s="317" t="s">
        <v>41</v>
      </c>
      <c r="BT10" s="317" t="s">
        <v>41</v>
      </c>
      <c r="BU10" s="317" t="s">
        <v>41</v>
      </c>
      <c r="BV10" s="393">
        <v>0</v>
      </c>
      <c r="BW10" s="317" t="s">
        <v>41</v>
      </c>
      <c r="BX10" s="393">
        <v>53</v>
      </c>
      <c r="BY10" s="317" t="s">
        <v>41</v>
      </c>
      <c r="BZ10" s="317" t="s">
        <v>41</v>
      </c>
      <c r="CA10" s="317" t="s">
        <v>41</v>
      </c>
      <c r="CB10" s="317" t="s">
        <v>41</v>
      </c>
      <c r="CC10" s="317" t="s">
        <v>41</v>
      </c>
      <c r="CD10" s="393">
        <v>0</v>
      </c>
      <c r="CE10" s="317" t="s">
        <v>41</v>
      </c>
      <c r="CF10" s="393">
        <v>41</v>
      </c>
      <c r="CG10" s="317" t="s">
        <v>41</v>
      </c>
      <c r="CH10" s="317" t="s">
        <v>41</v>
      </c>
      <c r="CI10" s="317" t="s">
        <v>41</v>
      </c>
      <c r="CJ10" s="317" t="s">
        <v>41</v>
      </c>
      <c r="CK10" s="317" t="s">
        <v>41</v>
      </c>
      <c r="CL10" s="393">
        <v>0</v>
      </c>
      <c r="CM10" s="317" t="s">
        <v>41</v>
      </c>
      <c r="CN10" s="393">
        <v>40</v>
      </c>
      <c r="CO10" s="317" t="s">
        <v>41</v>
      </c>
      <c r="CP10" s="317" t="s">
        <v>41</v>
      </c>
      <c r="CQ10" s="317" t="s">
        <v>41</v>
      </c>
      <c r="CR10" s="317" t="s">
        <v>41</v>
      </c>
      <c r="CS10" s="317" t="s">
        <v>41</v>
      </c>
      <c r="CT10" s="393">
        <v>0</v>
      </c>
      <c r="CU10" s="317" t="s">
        <v>41</v>
      </c>
      <c r="CV10" s="393">
        <v>42</v>
      </c>
      <c r="CW10" s="317" t="s">
        <v>41</v>
      </c>
      <c r="CX10" s="317" t="s">
        <v>41</v>
      </c>
      <c r="CY10" s="317" t="s">
        <v>41</v>
      </c>
      <c r="CZ10" s="317" t="s">
        <v>41</v>
      </c>
      <c r="DA10" s="317" t="s">
        <v>41</v>
      </c>
      <c r="DB10" s="393">
        <v>0</v>
      </c>
      <c r="DC10" s="317" t="s">
        <v>41</v>
      </c>
      <c r="DD10" s="393">
        <v>49</v>
      </c>
      <c r="DE10" s="317" t="s">
        <v>41</v>
      </c>
      <c r="DF10" s="317" t="s">
        <v>41</v>
      </c>
      <c r="DG10" s="317" t="s">
        <v>41</v>
      </c>
      <c r="DH10" s="317" t="s">
        <v>41</v>
      </c>
      <c r="DI10" s="317" t="s">
        <v>41</v>
      </c>
      <c r="DJ10" s="393">
        <v>0</v>
      </c>
      <c r="DK10" s="317" t="s">
        <v>41</v>
      </c>
      <c r="DL10" s="393">
        <v>42</v>
      </c>
      <c r="DM10" s="317" t="s">
        <v>41</v>
      </c>
      <c r="DN10" s="317" t="s">
        <v>41</v>
      </c>
      <c r="DO10" s="317" t="s">
        <v>41</v>
      </c>
      <c r="DP10" s="317" t="s">
        <v>41</v>
      </c>
      <c r="DQ10" s="317" t="s">
        <v>41</v>
      </c>
      <c r="DR10" s="393">
        <v>0</v>
      </c>
      <c r="DS10" s="317" t="s">
        <v>41</v>
      </c>
      <c r="DT10" s="393">
        <v>48</v>
      </c>
      <c r="DU10" s="317" t="s">
        <v>41</v>
      </c>
      <c r="DV10" s="317" t="s">
        <v>41</v>
      </c>
      <c r="DW10" s="317" t="s">
        <v>41</v>
      </c>
      <c r="DX10" s="317" t="s">
        <v>41</v>
      </c>
      <c r="DY10" s="317" t="s">
        <v>41</v>
      </c>
      <c r="DZ10" s="393">
        <v>0</v>
      </c>
      <c r="EA10" s="317" t="s">
        <v>41</v>
      </c>
      <c r="EB10" s="393">
        <v>50</v>
      </c>
      <c r="EC10" s="317" t="s">
        <v>41</v>
      </c>
      <c r="ED10" s="317" t="s">
        <v>41</v>
      </c>
      <c r="EE10" s="317" t="s">
        <v>41</v>
      </c>
      <c r="EF10" s="317" t="s">
        <v>41</v>
      </c>
      <c r="EG10" s="317" t="s">
        <v>41</v>
      </c>
      <c r="EH10" s="393">
        <v>0</v>
      </c>
      <c r="EI10" s="317" t="s">
        <v>41</v>
      </c>
      <c r="EJ10" s="393">
        <v>54</v>
      </c>
      <c r="EK10" s="317" t="s">
        <v>41</v>
      </c>
      <c r="EL10" s="317" t="s">
        <v>41</v>
      </c>
      <c r="EM10" s="317" t="s">
        <v>41</v>
      </c>
      <c r="EN10" s="317" t="s">
        <v>41</v>
      </c>
      <c r="EO10" s="317" t="s">
        <v>41</v>
      </c>
      <c r="EP10" s="393">
        <v>0</v>
      </c>
      <c r="EQ10" s="317" t="s">
        <v>41</v>
      </c>
      <c r="ER10" s="393">
        <v>39</v>
      </c>
      <c r="ES10" s="317" t="s">
        <v>41</v>
      </c>
      <c r="ET10" s="317" t="s">
        <v>41</v>
      </c>
      <c r="EU10" s="317" t="s">
        <v>41</v>
      </c>
      <c r="EV10" s="317" t="s">
        <v>41</v>
      </c>
      <c r="EW10" s="317" t="s">
        <v>41</v>
      </c>
      <c r="EX10" s="393">
        <v>0</v>
      </c>
      <c r="EY10" s="317" t="s">
        <v>41</v>
      </c>
      <c r="EZ10" s="393">
        <v>8</v>
      </c>
      <c r="FA10" s="317" t="s">
        <v>41</v>
      </c>
      <c r="FB10" s="317" t="s">
        <v>41</v>
      </c>
      <c r="FC10" s="317" t="s">
        <v>41</v>
      </c>
      <c r="FD10" s="317" t="s">
        <v>41</v>
      </c>
      <c r="FE10" s="317" t="s">
        <v>41</v>
      </c>
      <c r="FF10" s="393">
        <v>0</v>
      </c>
      <c r="FG10" s="317" t="s">
        <v>41</v>
      </c>
      <c r="FH10" s="393">
        <v>2</v>
      </c>
      <c r="FI10" s="317" t="s">
        <v>41</v>
      </c>
      <c r="FJ10" s="317" t="s">
        <v>41</v>
      </c>
      <c r="FK10" s="317" t="s">
        <v>41</v>
      </c>
      <c r="FL10" s="317" t="s">
        <v>41</v>
      </c>
      <c r="FM10" s="317" t="s">
        <v>41</v>
      </c>
      <c r="FN10" s="393">
        <v>0</v>
      </c>
      <c r="FO10" s="317" t="s">
        <v>41</v>
      </c>
      <c r="FP10" s="393">
        <v>2</v>
      </c>
      <c r="FQ10" s="393">
        <v>0</v>
      </c>
      <c r="FR10" s="393">
        <v>0</v>
      </c>
      <c r="FS10" s="393">
        <v>0</v>
      </c>
      <c r="FT10" s="393">
        <v>0</v>
      </c>
      <c r="FU10" s="393">
        <v>0</v>
      </c>
      <c r="FV10" s="393">
        <v>0</v>
      </c>
      <c r="FW10" s="393">
        <v>0</v>
      </c>
      <c r="FX10" s="393">
        <v>0</v>
      </c>
      <c r="FY10" s="393">
        <v>938</v>
      </c>
      <c r="FZ10" s="317" t="s">
        <v>41</v>
      </c>
      <c r="GA10" s="317" t="s">
        <v>41</v>
      </c>
      <c r="GB10" s="317" t="s">
        <v>41</v>
      </c>
      <c r="GC10" s="317" t="s">
        <v>41</v>
      </c>
      <c r="GD10" s="317" t="s">
        <v>41</v>
      </c>
      <c r="GE10" s="393">
        <v>0</v>
      </c>
      <c r="GF10" s="317" t="s">
        <v>41</v>
      </c>
      <c r="GG10" s="393">
        <v>491</v>
      </c>
      <c r="GH10" s="317" t="s">
        <v>41</v>
      </c>
      <c r="GI10" s="317" t="s">
        <v>41</v>
      </c>
      <c r="GJ10" s="317" t="s">
        <v>41</v>
      </c>
      <c r="GK10" s="317" t="s">
        <v>41</v>
      </c>
      <c r="GL10" s="317" t="s">
        <v>41</v>
      </c>
      <c r="GM10" s="393">
        <v>0</v>
      </c>
      <c r="GN10" s="317" t="s">
        <v>41</v>
      </c>
      <c r="GO10" s="393">
        <v>444</v>
      </c>
      <c r="GP10" s="393">
        <v>3</v>
      </c>
      <c r="GQ10" s="317" t="s">
        <v>398</v>
      </c>
      <c r="GR10" s="317" t="s">
        <v>398</v>
      </c>
      <c r="GS10" s="317" t="s">
        <v>398</v>
      </c>
      <c r="GT10" s="317" t="s">
        <v>398</v>
      </c>
      <c r="GU10" s="317" t="s">
        <v>398</v>
      </c>
      <c r="GV10" s="317" t="s">
        <v>398</v>
      </c>
      <c r="GW10" s="317" t="s">
        <v>398</v>
      </c>
      <c r="GX10" s="317" t="s">
        <v>398</v>
      </c>
    </row>
    <row r="11" spans="1:206" ht="12.9" customHeight="1" x14ac:dyDescent="0.3">
      <c r="A11" s="317" t="s">
        <v>838</v>
      </c>
      <c r="B11" s="317" t="s">
        <v>755</v>
      </c>
      <c r="C11" s="317" t="s">
        <v>33</v>
      </c>
      <c r="D11" s="393">
        <v>9</v>
      </c>
      <c r="E11" s="317" t="s">
        <v>41</v>
      </c>
      <c r="F11" s="317" t="s">
        <v>41</v>
      </c>
      <c r="G11" s="317" t="s">
        <v>41</v>
      </c>
      <c r="H11" s="317" t="s">
        <v>41</v>
      </c>
      <c r="I11" s="317" t="s">
        <v>41</v>
      </c>
      <c r="J11" s="317" t="s">
        <v>41</v>
      </c>
      <c r="K11" s="317" t="s">
        <v>41</v>
      </c>
      <c r="L11" s="393">
        <v>65</v>
      </c>
      <c r="M11" s="317" t="s">
        <v>41</v>
      </c>
      <c r="N11" s="317" t="s">
        <v>41</v>
      </c>
      <c r="O11" s="317" t="s">
        <v>41</v>
      </c>
      <c r="P11" s="317" t="s">
        <v>41</v>
      </c>
      <c r="Q11" s="317" t="s">
        <v>41</v>
      </c>
      <c r="R11" s="317" t="s">
        <v>41</v>
      </c>
      <c r="S11" s="317" t="s">
        <v>41</v>
      </c>
      <c r="T11" s="393">
        <v>52</v>
      </c>
      <c r="U11" s="317" t="s">
        <v>41</v>
      </c>
      <c r="V11" s="317" t="s">
        <v>41</v>
      </c>
      <c r="W11" s="317" t="s">
        <v>41</v>
      </c>
      <c r="X11" s="317" t="s">
        <v>41</v>
      </c>
      <c r="Y11" s="317" t="s">
        <v>41</v>
      </c>
      <c r="Z11" s="317" t="s">
        <v>41</v>
      </c>
      <c r="AA11" s="317" t="s">
        <v>41</v>
      </c>
      <c r="AB11" s="393">
        <v>47</v>
      </c>
      <c r="AC11" s="317" t="s">
        <v>41</v>
      </c>
      <c r="AD11" s="317" t="s">
        <v>41</v>
      </c>
      <c r="AE11" s="317" t="s">
        <v>41</v>
      </c>
      <c r="AF11" s="317" t="s">
        <v>41</v>
      </c>
      <c r="AG11" s="317" t="s">
        <v>41</v>
      </c>
      <c r="AH11" s="317" t="s">
        <v>41</v>
      </c>
      <c r="AI11" s="317" t="s">
        <v>41</v>
      </c>
      <c r="AJ11" s="393">
        <v>55</v>
      </c>
      <c r="AK11" s="317" t="s">
        <v>41</v>
      </c>
      <c r="AL11" s="317" t="s">
        <v>41</v>
      </c>
      <c r="AM11" s="317" t="s">
        <v>41</v>
      </c>
      <c r="AN11" s="317" t="s">
        <v>41</v>
      </c>
      <c r="AO11" s="317" t="s">
        <v>41</v>
      </c>
      <c r="AP11" s="317" t="s">
        <v>41</v>
      </c>
      <c r="AQ11" s="317" t="s">
        <v>41</v>
      </c>
      <c r="AR11" s="393">
        <v>51</v>
      </c>
      <c r="AS11" s="317" t="s">
        <v>41</v>
      </c>
      <c r="AT11" s="317" t="s">
        <v>41</v>
      </c>
      <c r="AU11" s="317" t="s">
        <v>41</v>
      </c>
      <c r="AV11" s="317" t="s">
        <v>41</v>
      </c>
      <c r="AW11" s="317" t="s">
        <v>41</v>
      </c>
      <c r="AX11" s="317" t="s">
        <v>41</v>
      </c>
      <c r="AY11" s="317" t="s">
        <v>41</v>
      </c>
      <c r="AZ11" s="393">
        <v>58</v>
      </c>
      <c r="BA11" s="317" t="s">
        <v>41</v>
      </c>
      <c r="BB11" s="317" t="s">
        <v>41</v>
      </c>
      <c r="BC11" s="317" t="s">
        <v>41</v>
      </c>
      <c r="BD11" s="317" t="s">
        <v>41</v>
      </c>
      <c r="BE11" s="317" t="s">
        <v>41</v>
      </c>
      <c r="BF11" s="317" t="s">
        <v>41</v>
      </c>
      <c r="BG11" s="317" t="s">
        <v>41</v>
      </c>
      <c r="BH11" s="393">
        <v>47</v>
      </c>
      <c r="BI11" s="317" t="s">
        <v>41</v>
      </c>
      <c r="BJ11" s="317" t="s">
        <v>41</v>
      </c>
      <c r="BK11" s="317" t="s">
        <v>41</v>
      </c>
      <c r="BL11" s="317" t="s">
        <v>41</v>
      </c>
      <c r="BM11" s="317" t="s">
        <v>41</v>
      </c>
      <c r="BN11" s="317" t="s">
        <v>41</v>
      </c>
      <c r="BO11" s="317" t="s">
        <v>41</v>
      </c>
      <c r="BP11" s="393">
        <v>48</v>
      </c>
      <c r="BQ11" s="317" t="s">
        <v>41</v>
      </c>
      <c r="BR11" s="317" t="s">
        <v>41</v>
      </c>
      <c r="BS11" s="317" t="s">
        <v>41</v>
      </c>
      <c r="BT11" s="317" t="s">
        <v>41</v>
      </c>
      <c r="BU11" s="317" t="s">
        <v>41</v>
      </c>
      <c r="BV11" s="317" t="s">
        <v>41</v>
      </c>
      <c r="BW11" s="317" t="s">
        <v>41</v>
      </c>
      <c r="BX11" s="393">
        <v>44</v>
      </c>
      <c r="BY11" s="317" t="s">
        <v>41</v>
      </c>
      <c r="BZ11" s="317" t="s">
        <v>41</v>
      </c>
      <c r="CA11" s="317" t="s">
        <v>41</v>
      </c>
      <c r="CB11" s="317" t="s">
        <v>41</v>
      </c>
      <c r="CC11" s="317" t="s">
        <v>41</v>
      </c>
      <c r="CD11" s="317" t="s">
        <v>41</v>
      </c>
      <c r="CE11" s="317" t="s">
        <v>41</v>
      </c>
      <c r="CF11" s="393">
        <v>48</v>
      </c>
      <c r="CG11" s="317" t="s">
        <v>41</v>
      </c>
      <c r="CH11" s="317" t="s">
        <v>41</v>
      </c>
      <c r="CI11" s="317" t="s">
        <v>41</v>
      </c>
      <c r="CJ11" s="317" t="s">
        <v>41</v>
      </c>
      <c r="CK11" s="317" t="s">
        <v>41</v>
      </c>
      <c r="CL11" s="317" t="s">
        <v>41</v>
      </c>
      <c r="CM11" s="317" t="s">
        <v>41</v>
      </c>
      <c r="CN11" s="393">
        <v>34</v>
      </c>
      <c r="CO11" s="317" t="s">
        <v>41</v>
      </c>
      <c r="CP11" s="317" t="s">
        <v>41</v>
      </c>
      <c r="CQ11" s="317" t="s">
        <v>41</v>
      </c>
      <c r="CR11" s="317" t="s">
        <v>41</v>
      </c>
      <c r="CS11" s="317" t="s">
        <v>41</v>
      </c>
      <c r="CT11" s="317" t="s">
        <v>41</v>
      </c>
      <c r="CU11" s="317" t="s">
        <v>41</v>
      </c>
      <c r="CV11" s="393">
        <v>41</v>
      </c>
      <c r="CW11" s="317" t="s">
        <v>41</v>
      </c>
      <c r="CX11" s="317" t="s">
        <v>41</v>
      </c>
      <c r="CY11" s="317" t="s">
        <v>41</v>
      </c>
      <c r="CZ11" s="317" t="s">
        <v>41</v>
      </c>
      <c r="DA11" s="317" t="s">
        <v>41</v>
      </c>
      <c r="DB11" s="317" t="s">
        <v>41</v>
      </c>
      <c r="DC11" s="317" t="s">
        <v>41</v>
      </c>
      <c r="DD11" s="393">
        <v>52</v>
      </c>
      <c r="DE11" s="317" t="s">
        <v>41</v>
      </c>
      <c r="DF11" s="317" t="s">
        <v>41</v>
      </c>
      <c r="DG11" s="317" t="s">
        <v>41</v>
      </c>
      <c r="DH11" s="317" t="s">
        <v>41</v>
      </c>
      <c r="DI11" s="317" t="s">
        <v>41</v>
      </c>
      <c r="DJ11" s="317" t="s">
        <v>41</v>
      </c>
      <c r="DK11" s="317" t="s">
        <v>41</v>
      </c>
      <c r="DL11" s="393">
        <v>40</v>
      </c>
      <c r="DM11" s="317" t="s">
        <v>41</v>
      </c>
      <c r="DN11" s="317" t="s">
        <v>41</v>
      </c>
      <c r="DO11" s="317" t="s">
        <v>41</v>
      </c>
      <c r="DP11" s="317" t="s">
        <v>41</v>
      </c>
      <c r="DQ11" s="317" t="s">
        <v>41</v>
      </c>
      <c r="DR11" s="317" t="s">
        <v>41</v>
      </c>
      <c r="DS11" s="317" t="s">
        <v>41</v>
      </c>
      <c r="DT11" s="393">
        <v>42</v>
      </c>
      <c r="DU11" s="317" t="s">
        <v>41</v>
      </c>
      <c r="DV11" s="317" t="s">
        <v>41</v>
      </c>
      <c r="DW11" s="317" t="s">
        <v>41</v>
      </c>
      <c r="DX11" s="317" t="s">
        <v>41</v>
      </c>
      <c r="DY11" s="317" t="s">
        <v>41</v>
      </c>
      <c r="DZ11" s="317" t="s">
        <v>41</v>
      </c>
      <c r="EA11" s="317" t="s">
        <v>41</v>
      </c>
      <c r="EB11" s="393">
        <v>48</v>
      </c>
      <c r="EC11" s="317" t="s">
        <v>41</v>
      </c>
      <c r="ED11" s="317" t="s">
        <v>41</v>
      </c>
      <c r="EE11" s="317" t="s">
        <v>41</v>
      </c>
      <c r="EF11" s="317" t="s">
        <v>41</v>
      </c>
      <c r="EG11" s="317" t="s">
        <v>41</v>
      </c>
      <c r="EH11" s="317" t="s">
        <v>41</v>
      </c>
      <c r="EI11" s="317" t="s">
        <v>41</v>
      </c>
      <c r="EJ11" s="393">
        <v>41</v>
      </c>
      <c r="EK11" s="317" t="s">
        <v>41</v>
      </c>
      <c r="EL11" s="317" t="s">
        <v>41</v>
      </c>
      <c r="EM11" s="317" t="s">
        <v>41</v>
      </c>
      <c r="EN11" s="317" t="s">
        <v>41</v>
      </c>
      <c r="EO11" s="317" t="s">
        <v>41</v>
      </c>
      <c r="EP11" s="317" t="s">
        <v>41</v>
      </c>
      <c r="EQ11" s="317" t="s">
        <v>41</v>
      </c>
      <c r="ER11" s="393">
        <v>42</v>
      </c>
      <c r="ES11" s="317" t="s">
        <v>41</v>
      </c>
      <c r="ET11" s="317" t="s">
        <v>41</v>
      </c>
      <c r="EU11" s="317" t="s">
        <v>41</v>
      </c>
      <c r="EV11" s="317" t="s">
        <v>41</v>
      </c>
      <c r="EW11" s="317" t="s">
        <v>41</v>
      </c>
      <c r="EX11" s="317" t="s">
        <v>41</v>
      </c>
      <c r="EY11" s="317" t="s">
        <v>41</v>
      </c>
      <c r="EZ11" s="393">
        <v>14</v>
      </c>
      <c r="FA11" s="317" t="s">
        <v>41</v>
      </c>
      <c r="FB11" s="317" t="s">
        <v>41</v>
      </c>
      <c r="FC11" s="317" t="s">
        <v>41</v>
      </c>
      <c r="FD11" s="317" t="s">
        <v>41</v>
      </c>
      <c r="FE11" s="317" t="s">
        <v>41</v>
      </c>
      <c r="FF11" s="317" t="s">
        <v>41</v>
      </c>
      <c r="FG11" s="317" t="s">
        <v>41</v>
      </c>
      <c r="FH11" s="393">
        <v>8</v>
      </c>
      <c r="FI11" s="317" t="s">
        <v>41</v>
      </c>
      <c r="FJ11" s="317" t="s">
        <v>41</v>
      </c>
      <c r="FK11" s="317" t="s">
        <v>41</v>
      </c>
      <c r="FL11" s="317" t="s">
        <v>41</v>
      </c>
      <c r="FM11" s="317" t="s">
        <v>41</v>
      </c>
      <c r="FN11" s="317" t="s">
        <v>41</v>
      </c>
      <c r="FO11" s="317" t="s">
        <v>41</v>
      </c>
      <c r="FP11" s="393">
        <v>2</v>
      </c>
      <c r="FQ11" s="393">
        <v>0</v>
      </c>
      <c r="FR11" s="317" t="s">
        <v>41</v>
      </c>
      <c r="FS11" s="317" t="s">
        <v>41</v>
      </c>
      <c r="FT11" s="317" t="s">
        <v>41</v>
      </c>
      <c r="FU11" s="317" t="s">
        <v>41</v>
      </c>
      <c r="FV11" s="317" t="s">
        <v>41</v>
      </c>
      <c r="FW11" s="317" t="s">
        <v>41</v>
      </c>
      <c r="FX11" s="317" t="s">
        <v>41</v>
      </c>
      <c r="FY11" s="393">
        <v>879</v>
      </c>
      <c r="FZ11" s="317" t="s">
        <v>41</v>
      </c>
      <c r="GA11" s="317" t="s">
        <v>41</v>
      </c>
      <c r="GB11" s="317" t="s">
        <v>41</v>
      </c>
      <c r="GC11" s="317" t="s">
        <v>41</v>
      </c>
      <c r="GD11" s="317" t="s">
        <v>41</v>
      </c>
      <c r="GE11" s="317" t="s">
        <v>41</v>
      </c>
      <c r="GF11" s="317" t="s">
        <v>41</v>
      </c>
      <c r="GG11" s="393">
        <v>472</v>
      </c>
      <c r="GH11" s="317" t="s">
        <v>41</v>
      </c>
      <c r="GI11" s="317" t="s">
        <v>41</v>
      </c>
      <c r="GJ11" s="317" t="s">
        <v>41</v>
      </c>
      <c r="GK11" s="317" t="s">
        <v>41</v>
      </c>
      <c r="GL11" s="317" t="s">
        <v>41</v>
      </c>
      <c r="GM11" s="317" t="s">
        <v>41</v>
      </c>
      <c r="GN11" s="317" t="s">
        <v>41</v>
      </c>
      <c r="GO11" s="393">
        <v>407</v>
      </c>
      <c r="GP11" s="393">
        <v>0</v>
      </c>
      <c r="GQ11" s="317" t="s">
        <v>398</v>
      </c>
      <c r="GR11" s="317" t="s">
        <v>398</v>
      </c>
      <c r="GS11" s="317" t="s">
        <v>398</v>
      </c>
      <c r="GT11" s="317" t="s">
        <v>398</v>
      </c>
      <c r="GU11" s="317" t="s">
        <v>398</v>
      </c>
      <c r="GV11" s="317" t="s">
        <v>398</v>
      </c>
      <c r="GW11" s="317" t="s">
        <v>398</v>
      </c>
      <c r="GX11" s="317" t="s">
        <v>398</v>
      </c>
    </row>
    <row r="12" spans="1:206" ht="12.9" customHeight="1" x14ac:dyDescent="0.3">
      <c r="A12" s="317" t="s">
        <v>838</v>
      </c>
      <c r="B12" s="317" t="s">
        <v>760</v>
      </c>
      <c r="C12" s="317" t="s">
        <v>37</v>
      </c>
      <c r="D12" s="393">
        <v>11</v>
      </c>
      <c r="E12" s="317" t="s">
        <v>41</v>
      </c>
      <c r="F12" s="393">
        <v>0</v>
      </c>
      <c r="G12" s="317" t="s">
        <v>41</v>
      </c>
      <c r="H12" s="317" t="s">
        <v>41</v>
      </c>
      <c r="I12" s="317" t="s">
        <v>41</v>
      </c>
      <c r="J12" s="393">
        <v>0</v>
      </c>
      <c r="K12" s="317" t="s">
        <v>41</v>
      </c>
      <c r="L12" s="393">
        <v>7</v>
      </c>
      <c r="M12" s="317" t="s">
        <v>41</v>
      </c>
      <c r="N12" s="393">
        <v>0</v>
      </c>
      <c r="O12" s="317" t="s">
        <v>41</v>
      </c>
      <c r="P12" s="317" t="s">
        <v>41</v>
      </c>
      <c r="Q12" s="317" t="s">
        <v>41</v>
      </c>
      <c r="R12" s="393">
        <v>0</v>
      </c>
      <c r="S12" s="317" t="s">
        <v>41</v>
      </c>
      <c r="T12" s="393">
        <v>6</v>
      </c>
      <c r="U12" s="317" t="s">
        <v>41</v>
      </c>
      <c r="V12" s="393">
        <v>0</v>
      </c>
      <c r="W12" s="317" t="s">
        <v>41</v>
      </c>
      <c r="X12" s="317" t="s">
        <v>41</v>
      </c>
      <c r="Y12" s="317" t="s">
        <v>41</v>
      </c>
      <c r="Z12" s="393">
        <v>0</v>
      </c>
      <c r="AA12" s="317" t="s">
        <v>41</v>
      </c>
      <c r="AB12" s="393">
        <v>7</v>
      </c>
      <c r="AC12" s="317" t="s">
        <v>41</v>
      </c>
      <c r="AD12" s="393">
        <v>0</v>
      </c>
      <c r="AE12" s="317" t="s">
        <v>41</v>
      </c>
      <c r="AF12" s="317" t="s">
        <v>41</v>
      </c>
      <c r="AG12" s="317" t="s">
        <v>41</v>
      </c>
      <c r="AH12" s="393">
        <v>0</v>
      </c>
      <c r="AI12" s="317" t="s">
        <v>41</v>
      </c>
      <c r="AJ12" s="393">
        <v>9</v>
      </c>
      <c r="AK12" s="317" t="s">
        <v>41</v>
      </c>
      <c r="AL12" s="393">
        <v>0</v>
      </c>
      <c r="AM12" s="317" t="s">
        <v>41</v>
      </c>
      <c r="AN12" s="317" t="s">
        <v>41</v>
      </c>
      <c r="AO12" s="317" t="s">
        <v>41</v>
      </c>
      <c r="AP12" s="393">
        <v>0</v>
      </c>
      <c r="AQ12" s="317" t="s">
        <v>41</v>
      </c>
      <c r="AR12" s="393">
        <v>11</v>
      </c>
      <c r="AS12" s="317" t="s">
        <v>41</v>
      </c>
      <c r="AT12" s="393">
        <v>0</v>
      </c>
      <c r="AU12" s="317" t="s">
        <v>41</v>
      </c>
      <c r="AV12" s="317" t="s">
        <v>41</v>
      </c>
      <c r="AW12" s="317" t="s">
        <v>41</v>
      </c>
      <c r="AX12" s="393">
        <v>0</v>
      </c>
      <c r="AY12" s="317" t="s">
        <v>41</v>
      </c>
      <c r="AZ12" s="393">
        <v>7</v>
      </c>
      <c r="BA12" s="317" t="s">
        <v>41</v>
      </c>
      <c r="BB12" s="393">
        <v>0</v>
      </c>
      <c r="BC12" s="317" t="s">
        <v>41</v>
      </c>
      <c r="BD12" s="317" t="s">
        <v>41</v>
      </c>
      <c r="BE12" s="317" t="s">
        <v>41</v>
      </c>
      <c r="BF12" s="393">
        <v>0</v>
      </c>
      <c r="BG12" s="317" t="s">
        <v>41</v>
      </c>
      <c r="BH12" s="393">
        <v>5</v>
      </c>
      <c r="BI12" s="317" t="s">
        <v>41</v>
      </c>
      <c r="BJ12" s="393">
        <v>0</v>
      </c>
      <c r="BK12" s="317" t="s">
        <v>41</v>
      </c>
      <c r="BL12" s="317" t="s">
        <v>41</v>
      </c>
      <c r="BM12" s="317" t="s">
        <v>41</v>
      </c>
      <c r="BN12" s="393">
        <v>0</v>
      </c>
      <c r="BO12" s="317" t="s">
        <v>41</v>
      </c>
      <c r="BP12" s="393">
        <v>4</v>
      </c>
      <c r="BQ12" s="317" t="s">
        <v>41</v>
      </c>
      <c r="BR12" s="393">
        <v>0</v>
      </c>
      <c r="BS12" s="317" t="s">
        <v>41</v>
      </c>
      <c r="BT12" s="317" t="s">
        <v>41</v>
      </c>
      <c r="BU12" s="317" t="s">
        <v>41</v>
      </c>
      <c r="BV12" s="393">
        <v>0</v>
      </c>
      <c r="BW12" s="317" t="s">
        <v>41</v>
      </c>
      <c r="BX12" s="393">
        <v>10</v>
      </c>
      <c r="BY12" s="317" t="s">
        <v>41</v>
      </c>
      <c r="BZ12" s="393">
        <v>0</v>
      </c>
      <c r="CA12" s="317" t="s">
        <v>41</v>
      </c>
      <c r="CB12" s="317" t="s">
        <v>41</v>
      </c>
      <c r="CC12" s="317" t="s">
        <v>41</v>
      </c>
      <c r="CD12" s="393">
        <v>0</v>
      </c>
      <c r="CE12" s="317" t="s">
        <v>41</v>
      </c>
      <c r="CF12" s="393">
        <v>3</v>
      </c>
      <c r="CG12" s="317" t="s">
        <v>41</v>
      </c>
      <c r="CH12" s="393">
        <v>0</v>
      </c>
      <c r="CI12" s="317" t="s">
        <v>41</v>
      </c>
      <c r="CJ12" s="317" t="s">
        <v>41</v>
      </c>
      <c r="CK12" s="317" t="s">
        <v>41</v>
      </c>
      <c r="CL12" s="393">
        <v>0</v>
      </c>
      <c r="CM12" s="317" t="s">
        <v>41</v>
      </c>
      <c r="CN12" s="393">
        <v>7</v>
      </c>
      <c r="CO12" s="317" t="s">
        <v>41</v>
      </c>
      <c r="CP12" s="393">
        <v>0</v>
      </c>
      <c r="CQ12" s="317" t="s">
        <v>41</v>
      </c>
      <c r="CR12" s="317" t="s">
        <v>41</v>
      </c>
      <c r="CS12" s="317" t="s">
        <v>41</v>
      </c>
      <c r="CT12" s="393">
        <v>0</v>
      </c>
      <c r="CU12" s="317" t="s">
        <v>41</v>
      </c>
      <c r="CV12" s="393">
        <v>5</v>
      </c>
      <c r="CW12" s="317" t="s">
        <v>41</v>
      </c>
      <c r="CX12" s="393">
        <v>0</v>
      </c>
      <c r="CY12" s="317" t="s">
        <v>41</v>
      </c>
      <c r="CZ12" s="317" t="s">
        <v>41</v>
      </c>
      <c r="DA12" s="317" t="s">
        <v>41</v>
      </c>
      <c r="DB12" s="393">
        <v>0</v>
      </c>
      <c r="DC12" s="317" t="s">
        <v>41</v>
      </c>
      <c r="DD12" s="393">
        <v>5</v>
      </c>
      <c r="DE12" s="317" t="s">
        <v>41</v>
      </c>
      <c r="DF12" s="393">
        <v>0</v>
      </c>
      <c r="DG12" s="317" t="s">
        <v>41</v>
      </c>
      <c r="DH12" s="317" t="s">
        <v>41</v>
      </c>
      <c r="DI12" s="317" t="s">
        <v>41</v>
      </c>
      <c r="DJ12" s="393">
        <v>0</v>
      </c>
      <c r="DK12" s="317" t="s">
        <v>41</v>
      </c>
      <c r="DL12" s="393">
        <v>8</v>
      </c>
      <c r="DM12" s="317" t="s">
        <v>41</v>
      </c>
      <c r="DN12" s="393">
        <v>0</v>
      </c>
      <c r="DO12" s="317" t="s">
        <v>41</v>
      </c>
      <c r="DP12" s="317" t="s">
        <v>41</v>
      </c>
      <c r="DQ12" s="317" t="s">
        <v>41</v>
      </c>
      <c r="DR12" s="393">
        <v>0</v>
      </c>
      <c r="DS12" s="317" t="s">
        <v>41</v>
      </c>
      <c r="DT12" s="393">
        <v>7</v>
      </c>
      <c r="DU12" s="317" t="s">
        <v>41</v>
      </c>
      <c r="DV12" s="393">
        <v>0</v>
      </c>
      <c r="DW12" s="317" t="s">
        <v>41</v>
      </c>
      <c r="DX12" s="317" t="s">
        <v>41</v>
      </c>
      <c r="DY12" s="317" t="s">
        <v>41</v>
      </c>
      <c r="DZ12" s="393">
        <v>0</v>
      </c>
      <c r="EA12" s="317" t="s">
        <v>41</v>
      </c>
      <c r="EB12" s="393">
        <v>3</v>
      </c>
      <c r="EC12" s="317" t="s">
        <v>41</v>
      </c>
      <c r="ED12" s="393">
        <v>0</v>
      </c>
      <c r="EE12" s="317" t="s">
        <v>41</v>
      </c>
      <c r="EF12" s="317" t="s">
        <v>41</v>
      </c>
      <c r="EG12" s="317" t="s">
        <v>41</v>
      </c>
      <c r="EH12" s="393">
        <v>0</v>
      </c>
      <c r="EI12" s="317" t="s">
        <v>41</v>
      </c>
      <c r="EJ12" s="393">
        <v>9</v>
      </c>
      <c r="EK12" s="317" t="s">
        <v>41</v>
      </c>
      <c r="EL12" s="393">
        <v>0</v>
      </c>
      <c r="EM12" s="317" t="s">
        <v>41</v>
      </c>
      <c r="EN12" s="317" t="s">
        <v>41</v>
      </c>
      <c r="EO12" s="317" t="s">
        <v>41</v>
      </c>
      <c r="EP12" s="393">
        <v>0</v>
      </c>
      <c r="EQ12" s="317" t="s">
        <v>41</v>
      </c>
      <c r="ER12" s="393">
        <v>10</v>
      </c>
      <c r="ES12" s="317" t="s">
        <v>41</v>
      </c>
      <c r="ET12" s="393">
        <v>0</v>
      </c>
      <c r="EU12" s="317" t="s">
        <v>41</v>
      </c>
      <c r="EV12" s="317" t="s">
        <v>41</v>
      </c>
      <c r="EW12" s="317" t="s">
        <v>41</v>
      </c>
      <c r="EX12" s="393">
        <v>0</v>
      </c>
      <c r="EY12" s="317" t="s">
        <v>41</v>
      </c>
      <c r="EZ12" s="393">
        <v>4</v>
      </c>
      <c r="FA12" s="317" t="s">
        <v>41</v>
      </c>
      <c r="FB12" s="393">
        <v>0</v>
      </c>
      <c r="FC12" s="317" t="s">
        <v>41</v>
      </c>
      <c r="FD12" s="317" t="s">
        <v>41</v>
      </c>
      <c r="FE12" s="317" t="s">
        <v>41</v>
      </c>
      <c r="FF12" s="393">
        <v>0</v>
      </c>
      <c r="FG12" s="317" t="s">
        <v>41</v>
      </c>
      <c r="FH12" s="393">
        <v>2</v>
      </c>
      <c r="FI12" s="317" t="s">
        <v>41</v>
      </c>
      <c r="FJ12" s="393">
        <v>0</v>
      </c>
      <c r="FK12" s="317" t="s">
        <v>41</v>
      </c>
      <c r="FL12" s="317" t="s">
        <v>41</v>
      </c>
      <c r="FM12" s="317" t="s">
        <v>41</v>
      </c>
      <c r="FN12" s="393">
        <v>0</v>
      </c>
      <c r="FO12" s="317" t="s">
        <v>41</v>
      </c>
      <c r="FP12" s="393">
        <v>2</v>
      </c>
      <c r="FQ12" s="393">
        <v>0</v>
      </c>
      <c r="FR12" s="317" t="s">
        <v>41</v>
      </c>
      <c r="FS12" s="393">
        <v>0</v>
      </c>
      <c r="FT12" s="317" t="s">
        <v>41</v>
      </c>
      <c r="FU12" s="317" t="s">
        <v>41</v>
      </c>
      <c r="FV12" s="317" t="s">
        <v>41</v>
      </c>
      <c r="FW12" s="393">
        <v>0</v>
      </c>
      <c r="FX12" s="317" t="s">
        <v>41</v>
      </c>
      <c r="FY12" s="393">
        <v>131</v>
      </c>
      <c r="FZ12" s="317" t="s">
        <v>41</v>
      </c>
      <c r="GA12" s="393">
        <v>0</v>
      </c>
      <c r="GB12" s="317" t="s">
        <v>41</v>
      </c>
      <c r="GC12" s="317" t="s">
        <v>41</v>
      </c>
      <c r="GD12" s="317" t="s">
        <v>41</v>
      </c>
      <c r="GE12" s="393">
        <v>0</v>
      </c>
      <c r="GF12" s="317" t="s">
        <v>41</v>
      </c>
      <c r="GG12" s="393">
        <v>73</v>
      </c>
      <c r="GH12" s="317" t="s">
        <v>41</v>
      </c>
      <c r="GI12" s="393">
        <v>0</v>
      </c>
      <c r="GJ12" s="317" t="s">
        <v>41</v>
      </c>
      <c r="GK12" s="317" t="s">
        <v>41</v>
      </c>
      <c r="GL12" s="317" t="s">
        <v>41</v>
      </c>
      <c r="GM12" s="393">
        <v>0</v>
      </c>
      <c r="GN12" s="317" t="s">
        <v>41</v>
      </c>
      <c r="GO12" s="393">
        <v>58</v>
      </c>
      <c r="GP12" s="317" t="s">
        <v>41</v>
      </c>
      <c r="GQ12" s="317" t="s">
        <v>398</v>
      </c>
      <c r="GR12" s="317" t="s">
        <v>398</v>
      </c>
      <c r="GS12" s="317" t="s">
        <v>398</v>
      </c>
      <c r="GT12" s="317" t="s">
        <v>398</v>
      </c>
      <c r="GU12" s="317" t="s">
        <v>398</v>
      </c>
      <c r="GV12" s="317" t="s">
        <v>398</v>
      </c>
      <c r="GW12" s="317" t="s">
        <v>398</v>
      </c>
      <c r="GX12" s="317" t="s">
        <v>398</v>
      </c>
    </row>
    <row r="13" spans="1:206" ht="12.9" customHeight="1" x14ac:dyDescent="0.3">
      <c r="A13" s="317" t="s">
        <v>838</v>
      </c>
      <c r="B13" s="317" t="s">
        <v>750</v>
      </c>
      <c r="C13" s="317" t="s">
        <v>30</v>
      </c>
      <c r="D13" s="393">
        <v>13</v>
      </c>
      <c r="E13" s="317" t="s">
        <v>40</v>
      </c>
      <c r="F13" s="317" t="s">
        <v>40</v>
      </c>
      <c r="G13" s="317" t="s">
        <v>40</v>
      </c>
      <c r="H13" s="317" t="s">
        <v>40</v>
      </c>
      <c r="I13" s="317" t="s">
        <v>40</v>
      </c>
      <c r="J13" s="317" t="s">
        <v>40</v>
      </c>
      <c r="K13" s="317" t="s">
        <v>40</v>
      </c>
      <c r="L13" s="317" t="s">
        <v>40</v>
      </c>
      <c r="M13" s="317" t="s">
        <v>40</v>
      </c>
      <c r="N13" s="317" t="s">
        <v>40</v>
      </c>
      <c r="O13" s="317" t="s">
        <v>40</v>
      </c>
      <c r="P13" s="317" t="s">
        <v>40</v>
      </c>
      <c r="Q13" s="317" t="s">
        <v>40</v>
      </c>
      <c r="R13" s="317" t="s">
        <v>40</v>
      </c>
      <c r="S13" s="317" t="s">
        <v>40</v>
      </c>
      <c r="T13" s="317" t="s">
        <v>40</v>
      </c>
      <c r="U13" s="317" t="s">
        <v>40</v>
      </c>
      <c r="V13" s="317" t="s">
        <v>40</v>
      </c>
      <c r="W13" s="317" t="s">
        <v>40</v>
      </c>
      <c r="X13" s="317" t="s">
        <v>40</v>
      </c>
      <c r="Y13" s="317" t="s">
        <v>40</v>
      </c>
      <c r="Z13" s="317" t="s">
        <v>40</v>
      </c>
      <c r="AA13" s="317" t="s">
        <v>40</v>
      </c>
      <c r="AB13" s="317" t="s">
        <v>40</v>
      </c>
      <c r="AC13" s="317" t="s">
        <v>40</v>
      </c>
      <c r="AD13" s="317" t="s">
        <v>40</v>
      </c>
      <c r="AE13" s="317" t="s">
        <v>40</v>
      </c>
      <c r="AF13" s="317" t="s">
        <v>40</v>
      </c>
      <c r="AG13" s="317" t="s">
        <v>40</v>
      </c>
      <c r="AH13" s="317" t="s">
        <v>40</v>
      </c>
      <c r="AI13" s="317" t="s">
        <v>40</v>
      </c>
      <c r="AJ13" s="317" t="s">
        <v>40</v>
      </c>
      <c r="AK13" s="317" t="s">
        <v>40</v>
      </c>
      <c r="AL13" s="317" t="s">
        <v>40</v>
      </c>
      <c r="AM13" s="317" t="s">
        <v>40</v>
      </c>
      <c r="AN13" s="317" t="s">
        <v>40</v>
      </c>
      <c r="AO13" s="317" t="s">
        <v>40</v>
      </c>
      <c r="AP13" s="317" t="s">
        <v>40</v>
      </c>
      <c r="AQ13" s="317" t="s">
        <v>40</v>
      </c>
      <c r="AR13" s="317" t="s">
        <v>40</v>
      </c>
      <c r="AS13" s="317" t="s">
        <v>40</v>
      </c>
      <c r="AT13" s="317" t="s">
        <v>40</v>
      </c>
      <c r="AU13" s="317" t="s">
        <v>40</v>
      </c>
      <c r="AV13" s="317" t="s">
        <v>40</v>
      </c>
      <c r="AW13" s="317" t="s">
        <v>40</v>
      </c>
      <c r="AX13" s="317" t="s">
        <v>40</v>
      </c>
      <c r="AY13" s="317" t="s">
        <v>40</v>
      </c>
      <c r="AZ13" s="317" t="s">
        <v>40</v>
      </c>
      <c r="BA13" s="317" t="s">
        <v>40</v>
      </c>
      <c r="BB13" s="317" t="s">
        <v>40</v>
      </c>
      <c r="BC13" s="317" t="s">
        <v>40</v>
      </c>
      <c r="BD13" s="317" t="s">
        <v>40</v>
      </c>
      <c r="BE13" s="317" t="s">
        <v>40</v>
      </c>
      <c r="BF13" s="317" t="s">
        <v>40</v>
      </c>
      <c r="BG13" s="317" t="s">
        <v>40</v>
      </c>
      <c r="BH13" s="317" t="s">
        <v>40</v>
      </c>
      <c r="BI13" s="317" t="s">
        <v>40</v>
      </c>
      <c r="BJ13" s="317" t="s">
        <v>40</v>
      </c>
      <c r="BK13" s="317" t="s">
        <v>40</v>
      </c>
      <c r="BL13" s="317" t="s">
        <v>40</v>
      </c>
      <c r="BM13" s="317" t="s">
        <v>40</v>
      </c>
      <c r="BN13" s="317" t="s">
        <v>40</v>
      </c>
      <c r="BO13" s="317" t="s">
        <v>40</v>
      </c>
      <c r="BP13" s="317" t="s">
        <v>40</v>
      </c>
      <c r="BQ13" s="317" t="s">
        <v>40</v>
      </c>
      <c r="BR13" s="317" t="s">
        <v>40</v>
      </c>
      <c r="BS13" s="317" t="s">
        <v>40</v>
      </c>
      <c r="BT13" s="317" t="s">
        <v>40</v>
      </c>
      <c r="BU13" s="317" t="s">
        <v>40</v>
      </c>
      <c r="BV13" s="317" t="s">
        <v>40</v>
      </c>
      <c r="BW13" s="317" t="s">
        <v>40</v>
      </c>
      <c r="BX13" s="317" t="s">
        <v>40</v>
      </c>
      <c r="BY13" s="317" t="s">
        <v>40</v>
      </c>
      <c r="BZ13" s="317" t="s">
        <v>40</v>
      </c>
      <c r="CA13" s="317" t="s">
        <v>40</v>
      </c>
      <c r="CB13" s="317" t="s">
        <v>40</v>
      </c>
      <c r="CC13" s="317" t="s">
        <v>40</v>
      </c>
      <c r="CD13" s="317" t="s">
        <v>40</v>
      </c>
      <c r="CE13" s="317" t="s">
        <v>40</v>
      </c>
      <c r="CF13" s="317" t="s">
        <v>40</v>
      </c>
      <c r="CG13" s="317" t="s">
        <v>40</v>
      </c>
      <c r="CH13" s="317" t="s">
        <v>40</v>
      </c>
      <c r="CI13" s="317" t="s">
        <v>40</v>
      </c>
      <c r="CJ13" s="317" t="s">
        <v>40</v>
      </c>
      <c r="CK13" s="317" t="s">
        <v>40</v>
      </c>
      <c r="CL13" s="317" t="s">
        <v>40</v>
      </c>
      <c r="CM13" s="317" t="s">
        <v>40</v>
      </c>
      <c r="CN13" s="317" t="s">
        <v>40</v>
      </c>
      <c r="CO13" s="317" t="s">
        <v>40</v>
      </c>
      <c r="CP13" s="317" t="s">
        <v>40</v>
      </c>
      <c r="CQ13" s="317" t="s">
        <v>40</v>
      </c>
      <c r="CR13" s="317" t="s">
        <v>40</v>
      </c>
      <c r="CS13" s="317" t="s">
        <v>40</v>
      </c>
      <c r="CT13" s="317" t="s">
        <v>40</v>
      </c>
      <c r="CU13" s="317" t="s">
        <v>40</v>
      </c>
      <c r="CV13" s="317" t="s">
        <v>40</v>
      </c>
      <c r="CW13" s="317" t="s">
        <v>40</v>
      </c>
      <c r="CX13" s="317" t="s">
        <v>40</v>
      </c>
      <c r="CY13" s="317" t="s">
        <v>40</v>
      </c>
      <c r="CZ13" s="317" t="s">
        <v>40</v>
      </c>
      <c r="DA13" s="317" t="s">
        <v>40</v>
      </c>
      <c r="DB13" s="317" t="s">
        <v>40</v>
      </c>
      <c r="DC13" s="317" t="s">
        <v>40</v>
      </c>
      <c r="DD13" s="317" t="s">
        <v>40</v>
      </c>
      <c r="DE13" s="317" t="s">
        <v>40</v>
      </c>
      <c r="DF13" s="317" t="s">
        <v>40</v>
      </c>
      <c r="DG13" s="317" t="s">
        <v>40</v>
      </c>
      <c r="DH13" s="317" t="s">
        <v>40</v>
      </c>
      <c r="DI13" s="317" t="s">
        <v>40</v>
      </c>
      <c r="DJ13" s="317" t="s">
        <v>40</v>
      </c>
      <c r="DK13" s="317" t="s">
        <v>40</v>
      </c>
      <c r="DL13" s="317" t="s">
        <v>40</v>
      </c>
      <c r="DM13" s="317" t="s">
        <v>40</v>
      </c>
      <c r="DN13" s="317" t="s">
        <v>40</v>
      </c>
      <c r="DO13" s="317" t="s">
        <v>40</v>
      </c>
      <c r="DP13" s="317" t="s">
        <v>40</v>
      </c>
      <c r="DQ13" s="317" t="s">
        <v>40</v>
      </c>
      <c r="DR13" s="317" t="s">
        <v>40</v>
      </c>
      <c r="DS13" s="317" t="s">
        <v>40</v>
      </c>
      <c r="DT13" s="317" t="s">
        <v>40</v>
      </c>
      <c r="DU13" s="317" t="s">
        <v>40</v>
      </c>
      <c r="DV13" s="317" t="s">
        <v>40</v>
      </c>
      <c r="DW13" s="317" t="s">
        <v>40</v>
      </c>
      <c r="DX13" s="317" t="s">
        <v>40</v>
      </c>
      <c r="DY13" s="317" t="s">
        <v>40</v>
      </c>
      <c r="DZ13" s="317" t="s">
        <v>40</v>
      </c>
      <c r="EA13" s="317" t="s">
        <v>40</v>
      </c>
      <c r="EB13" s="317" t="s">
        <v>40</v>
      </c>
      <c r="EC13" s="317" t="s">
        <v>40</v>
      </c>
      <c r="ED13" s="317" t="s">
        <v>40</v>
      </c>
      <c r="EE13" s="317" t="s">
        <v>40</v>
      </c>
      <c r="EF13" s="317" t="s">
        <v>40</v>
      </c>
      <c r="EG13" s="317" t="s">
        <v>40</v>
      </c>
      <c r="EH13" s="317" t="s">
        <v>40</v>
      </c>
      <c r="EI13" s="317" t="s">
        <v>40</v>
      </c>
      <c r="EJ13" s="317" t="s">
        <v>40</v>
      </c>
      <c r="EK13" s="317" t="s">
        <v>40</v>
      </c>
      <c r="EL13" s="317" t="s">
        <v>40</v>
      </c>
      <c r="EM13" s="317" t="s">
        <v>40</v>
      </c>
      <c r="EN13" s="317" t="s">
        <v>40</v>
      </c>
      <c r="EO13" s="317" t="s">
        <v>40</v>
      </c>
      <c r="EP13" s="317" t="s">
        <v>40</v>
      </c>
      <c r="EQ13" s="317" t="s">
        <v>40</v>
      </c>
      <c r="ER13" s="317" t="s">
        <v>40</v>
      </c>
      <c r="ES13" s="317" t="s">
        <v>40</v>
      </c>
      <c r="ET13" s="317" t="s">
        <v>40</v>
      </c>
      <c r="EU13" s="317" t="s">
        <v>40</v>
      </c>
      <c r="EV13" s="317" t="s">
        <v>40</v>
      </c>
      <c r="EW13" s="317" t="s">
        <v>40</v>
      </c>
      <c r="EX13" s="317" t="s">
        <v>40</v>
      </c>
      <c r="EY13" s="317" t="s">
        <v>40</v>
      </c>
      <c r="EZ13" s="317" t="s">
        <v>40</v>
      </c>
      <c r="FA13" s="317" t="s">
        <v>40</v>
      </c>
      <c r="FB13" s="317" t="s">
        <v>40</v>
      </c>
      <c r="FC13" s="317" t="s">
        <v>40</v>
      </c>
      <c r="FD13" s="317" t="s">
        <v>40</v>
      </c>
      <c r="FE13" s="317" t="s">
        <v>40</v>
      </c>
      <c r="FF13" s="317" t="s">
        <v>40</v>
      </c>
      <c r="FG13" s="317" t="s">
        <v>40</v>
      </c>
      <c r="FH13" s="317" t="s">
        <v>40</v>
      </c>
      <c r="FI13" s="317" t="s">
        <v>40</v>
      </c>
      <c r="FJ13" s="317" t="s">
        <v>40</v>
      </c>
      <c r="FK13" s="317" t="s">
        <v>40</v>
      </c>
      <c r="FL13" s="317" t="s">
        <v>40</v>
      </c>
      <c r="FM13" s="317" t="s">
        <v>40</v>
      </c>
      <c r="FN13" s="317" t="s">
        <v>40</v>
      </c>
      <c r="FO13" s="317" t="s">
        <v>40</v>
      </c>
      <c r="FP13" s="317" t="s">
        <v>40</v>
      </c>
      <c r="FQ13" s="317" t="s">
        <v>40</v>
      </c>
      <c r="FR13" s="317" t="s">
        <v>40</v>
      </c>
      <c r="FS13" s="317" t="s">
        <v>40</v>
      </c>
      <c r="FT13" s="317" t="s">
        <v>40</v>
      </c>
      <c r="FU13" s="317" t="s">
        <v>40</v>
      </c>
      <c r="FV13" s="317" t="s">
        <v>40</v>
      </c>
      <c r="FW13" s="317" t="s">
        <v>40</v>
      </c>
      <c r="FX13" s="317" t="s">
        <v>40</v>
      </c>
      <c r="FY13" s="317" t="s">
        <v>40</v>
      </c>
      <c r="FZ13" s="317" t="s">
        <v>40</v>
      </c>
      <c r="GA13" s="317" t="s">
        <v>40</v>
      </c>
      <c r="GB13" s="317" t="s">
        <v>40</v>
      </c>
      <c r="GC13" s="317" t="s">
        <v>40</v>
      </c>
      <c r="GD13" s="317" t="s">
        <v>40</v>
      </c>
      <c r="GE13" s="317" t="s">
        <v>40</v>
      </c>
      <c r="GF13" s="317" t="s">
        <v>40</v>
      </c>
      <c r="GG13" s="317" t="s">
        <v>40</v>
      </c>
      <c r="GH13" s="317" t="s">
        <v>40</v>
      </c>
      <c r="GI13" s="317" t="s">
        <v>40</v>
      </c>
      <c r="GJ13" s="317" t="s">
        <v>40</v>
      </c>
      <c r="GK13" s="317" t="s">
        <v>40</v>
      </c>
      <c r="GL13" s="317" t="s">
        <v>40</v>
      </c>
      <c r="GM13" s="317" t="s">
        <v>40</v>
      </c>
      <c r="GN13" s="317" t="s">
        <v>40</v>
      </c>
      <c r="GO13" s="317" t="s">
        <v>40</v>
      </c>
      <c r="GP13" s="317" t="s">
        <v>40</v>
      </c>
      <c r="GQ13" s="317" t="s">
        <v>398</v>
      </c>
      <c r="GR13" s="317" t="s">
        <v>398</v>
      </c>
      <c r="GS13" s="317" t="s">
        <v>398</v>
      </c>
      <c r="GT13" s="317" t="s">
        <v>398</v>
      </c>
      <c r="GU13" s="317" t="s">
        <v>398</v>
      </c>
      <c r="GV13" s="317" t="s">
        <v>398</v>
      </c>
      <c r="GW13" s="317" t="s">
        <v>398</v>
      </c>
      <c r="GX13" s="317" t="s">
        <v>398</v>
      </c>
    </row>
    <row r="14" spans="1:206" ht="12.9" customHeight="1" x14ac:dyDescent="0.3">
      <c r="A14" s="317" t="s">
        <v>838</v>
      </c>
      <c r="B14" s="317" t="s">
        <v>752</v>
      </c>
      <c r="C14" s="317" t="s">
        <v>31</v>
      </c>
      <c r="D14" s="393">
        <v>14</v>
      </c>
      <c r="E14" s="317" t="s">
        <v>41</v>
      </c>
      <c r="F14" s="317" t="s">
        <v>41</v>
      </c>
      <c r="G14" s="317" t="s">
        <v>41</v>
      </c>
      <c r="H14" s="317" t="s">
        <v>41</v>
      </c>
      <c r="I14" s="317" t="s">
        <v>41</v>
      </c>
      <c r="J14" s="317" t="s">
        <v>41</v>
      </c>
      <c r="K14" s="317" t="s">
        <v>41</v>
      </c>
      <c r="L14" s="393">
        <v>7</v>
      </c>
      <c r="M14" s="317" t="s">
        <v>41</v>
      </c>
      <c r="N14" s="317" t="s">
        <v>41</v>
      </c>
      <c r="O14" s="317" t="s">
        <v>41</v>
      </c>
      <c r="P14" s="317" t="s">
        <v>41</v>
      </c>
      <c r="Q14" s="317" t="s">
        <v>41</v>
      </c>
      <c r="R14" s="317" t="s">
        <v>41</v>
      </c>
      <c r="S14" s="317" t="s">
        <v>41</v>
      </c>
      <c r="T14" s="393">
        <v>7</v>
      </c>
      <c r="U14" s="317" t="s">
        <v>41</v>
      </c>
      <c r="V14" s="317" t="s">
        <v>41</v>
      </c>
      <c r="W14" s="317" t="s">
        <v>41</v>
      </c>
      <c r="X14" s="317" t="s">
        <v>41</v>
      </c>
      <c r="Y14" s="317" t="s">
        <v>41</v>
      </c>
      <c r="Z14" s="317" t="s">
        <v>41</v>
      </c>
      <c r="AA14" s="317" t="s">
        <v>41</v>
      </c>
      <c r="AB14" s="393">
        <v>8</v>
      </c>
      <c r="AC14" s="317" t="s">
        <v>41</v>
      </c>
      <c r="AD14" s="317" t="s">
        <v>41</v>
      </c>
      <c r="AE14" s="317" t="s">
        <v>41</v>
      </c>
      <c r="AF14" s="317" t="s">
        <v>41</v>
      </c>
      <c r="AG14" s="317" t="s">
        <v>41</v>
      </c>
      <c r="AH14" s="317" t="s">
        <v>41</v>
      </c>
      <c r="AI14" s="317" t="s">
        <v>41</v>
      </c>
      <c r="AJ14" s="393">
        <v>9</v>
      </c>
      <c r="AK14" s="317" t="s">
        <v>41</v>
      </c>
      <c r="AL14" s="317" t="s">
        <v>41</v>
      </c>
      <c r="AM14" s="317" t="s">
        <v>41</v>
      </c>
      <c r="AN14" s="317" t="s">
        <v>41</v>
      </c>
      <c r="AO14" s="317" t="s">
        <v>41</v>
      </c>
      <c r="AP14" s="317" t="s">
        <v>41</v>
      </c>
      <c r="AQ14" s="317" t="s">
        <v>41</v>
      </c>
      <c r="AR14" s="393">
        <v>10</v>
      </c>
      <c r="AS14" s="317" t="s">
        <v>41</v>
      </c>
      <c r="AT14" s="317" t="s">
        <v>41</v>
      </c>
      <c r="AU14" s="317" t="s">
        <v>41</v>
      </c>
      <c r="AV14" s="317" t="s">
        <v>41</v>
      </c>
      <c r="AW14" s="317" t="s">
        <v>41</v>
      </c>
      <c r="AX14" s="317" t="s">
        <v>41</v>
      </c>
      <c r="AY14" s="317" t="s">
        <v>41</v>
      </c>
      <c r="AZ14" s="393">
        <v>8</v>
      </c>
      <c r="BA14" s="317" t="s">
        <v>41</v>
      </c>
      <c r="BB14" s="317" t="s">
        <v>41</v>
      </c>
      <c r="BC14" s="317" t="s">
        <v>41</v>
      </c>
      <c r="BD14" s="317" t="s">
        <v>41</v>
      </c>
      <c r="BE14" s="317" t="s">
        <v>41</v>
      </c>
      <c r="BF14" s="317" t="s">
        <v>41</v>
      </c>
      <c r="BG14" s="317" t="s">
        <v>41</v>
      </c>
      <c r="BH14" s="393">
        <v>13</v>
      </c>
      <c r="BI14" s="317" t="s">
        <v>41</v>
      </c>
      <c r="BJ14" s="317" t="s">
        <v>41</v>
      </c>
      <c r="BK14" s="317" t="s">
        <v>41</v>
      </c>
      <c r="BL14" s="317" t="s">
        <v>41</v>
      </c>
      <c r="BM14" s="317" t="s">
        <v>41</v>
      </c>
      <c r="BN14" s="317" t="s">
        <v>41</v>
      </c>
      <c r="BO14" s="317" t="s">
        <v>41</v>
      </c>
      <c r="BP14" s="393">
        <v>10</v>
      </c>
      <c r="BQ14" s="317" t="s">
        <v>41</v>
      </c>
      <c r="BR14" s="317" t="s">
        <v>41</v>
      </c>
      <c r="BS14" s="317" t="s">
        <v>41</v>
      </c>
      <c r="BT14" s="317" t="s">
        <v>41</v>
      </c>
      <c r="BU14" s="317" t="s">
        <v>41</v>
      </c>
      <c r="BV14" s="317" t="s">
        <v>41</v>
      </c>
      <c r="BW14" s="317" t="s">
        <v>41</v>
      </c>
      <c r="BX14" s="393">
        <v>9</v>
      </c>
      <c r="BY14" s="317" t="s">
        <v>41</v>
      </c>
      <c r="BZ14" s="317" t="s">
        <v>41</v>
      </c>
      <c r="CA14" s="317" t="s">
        <v>41</v>
      </c>
      <c r="CB14" s="317" t="s">
        <v>41</v>
      </c>
      <c r="CC14" s="317" t="s">
        <v>41</v>
      </c>
      <c r="CD14" s="317" t="s">
        <v>41</v>
      </c>
      <c r="CE14" s="317" t="s">
        <v>41</v>
      </c>
      <c r="CF14" s="393">
        <v>15</v>
      </c>
      <c r="CG14" s="317" t="s">
        <v>41</v>
      </c>
      <c r="CH14" s="317" t="s">
        <v>41</v>
      </c>
      <c r="CI14" s="317" t="s">
        <v>41</v>
      </c>
      <c r="CJ14" s="317" t="s">
        <v>41</v>
      </c>
      <c r="CK14" s="317" t="s">
        <v>41</v>
      </c>
      <c r="CL14" s="317" t="s">
        <v>41</v>
      </c>
      <c r="CM14" s="317" t="s">
        <v>41</v>
      </c>
      <c r="CN14" s="393">
        <v>15</v>
      </c>
      <c r="CO14" s="317" t="s">
        <v>41</v>
      </c>
      <c r="CP14" s="317" t="s">
        <v>41</v>
      </c>
      <c r="CQ14" s="317" t="s">
        <v>41</v>
      </c>
      <c r="CR14" s="317" t="s">
        <v>41</v>
      </c>
      <c r="CS14" s="317" t="s">
        <v>41</v>
      </c>
      <c r="CT14" s="317" t="s">
        <v>41</v>
      </c>
      <c r="CU14" s="317" t="s">
        <v>41</v>
      </c>
      <c r="CV14" s="393">
        <v>8</v>
      </c>
      <c r="CW14" s="317" t="s">
        <v>41</v>
      </c>
      <c r="CX14" s="317" t="s">
        <v>41</v>
      </c>
      <c r="CY14" s="317" t="s">
        <v>41</v>
      </c>
      <c r="CZ14" s="317" t="s">
        <v>41</v>
      </c>
      <c r="DA14" s="317" t="s">
        <v>41</v>
      </c>
      <c r="DB14" s="317" t="s">
        <v>41</v>
      </c>
      <c r="DC14" s="317" t="s">
        <v>41</v>
      </c>
      <c r="DD14" s="393">
        <v>7</v>
      </c>
      <c r="DE14" s="317" t="s">
        <v>41</v>
      </c>
      <c r="DF14" s="317" t="s">
        <v>41</v>
      </c>
      <c r="DG14" s="317" t="s">
        <v>41</v>
      </c>
      <c r="DH14" s="317" t="s">
        <v>41</v>
      </c>
      <c r="DI14" s="317" t="s">
        <v>41</v>
      </c>
      <c r="DJ14" s="317" t="s">
        <v>41</v>
      </c>
      <c r="DK14" s="317" t="s">
        <v>41</v>
      </c>
      <c r="DL14" s="393">
        <v>15</v>
      </c>
      <c r="DM14" s="317" t="s">
        <v>41</v>
      </c>
      <c r="DN14" s="317" t="s">
        <v>41</v>
      </c>
      <c r="DO14" s="317" t="s">
        <v>41</v>
      </c>
      <c r="DP14" s="317" t="s">
        <v>41</v>
      </c>
      <c r="DQ14" s="317" t="s">
        <v>41</v>
      </c>
      <c r="DR14" s="317" t="s">
        <v>41</v>
      </c>
      <c r="DS14" s="317" t="s">
        <v>41</v>
      </c>
      <c r="DT14" s="393">
        <v>13</v>
      </c>
      <c r="DU14" s="317" t="s">
        <v>41</v>
      </c>
      <c r="DV14" s="317" t="s">
        <v>41</v>
      </c>
      <c r="DW14" s="317" t="s">
        <v>41</v>
      </c>
      <c r="DX14" s="317" t="s">
        <v>41</v>
      </c>
      <c r="DY14" s="317" t="s">
        <v>41</v>
      </c>
      <c r="DZ14" s="317" t="s">
        <v>41</v>
      </c>
      <c r="EA14" s="317" t="s">
        <v>41</v>
      </c>
      <c r="EB14" s="393">
        <v>5</v>
      </c>
      <c r="EC14" s="317" t="s">
        <v>41</v>
      </c>
      <c r="ED14" s="317" t="s">
        <v>41</v>
      </c>
      <c r="EE14" s="317" t="s">
        <v>41</v>
      </c>
      <c r="EF14" s="317" t="s">
        <v>41</v>
      </c>
      <c r="EG14" s="317" t="s">
        <v>41</v>
      </c>
      <c r="EH14" s="317" t="s">
        <v>41</v>
      </c>
      <c r="EI14" s="317" t="s">
        <v>41</v>
      </c>
      <c r="EJ14" s="393">
        <v>14</v>
      </c>
      <c r="EK14" s="317" t="s">
        <v>41</v>
      </c>
      <c r="EL14" s="317" t="s">
        <v>41</v>
      </c>
      <c r="EM14" s="317" t="s">
        <v>41</v>
      </c>
      <c r="EN14" s="317" t="s">
        <v>41</v>
      </c>
      <c r="EO14" s="317" t="s">
        <v>41</v>
      </c>
      <c r="EP14" s="317" t="s">
        <v>41</v>
      </c>
      <c r="EQ14" s="317" t="s">
        <v>41</v>
      </c>
      <c r="ER14" s="393">
        <v>8</v>
      </c>
      <c r="ES14" s="317" t="s">
        <v>41</v>
      </c>
      <c r="ET14" s="317" t="s">
        <v>41</v>
      </c>
      <c r="EU14" s="317" t="s">
        <v>41</v>
      </c>
      <c r="EV14" s="317" t="s">
        <v>41</v>
      </c>
      <c r="EW14" s="317" t="s">
        <v>41</v>
      </c>
      <c r="EX14" s="317" t="s">
        <v>41</v>
      </c>
      <c r="EY14" s="317" t="s">
        <v>41</v>
      </c>
      <c r="EZ14" s="393">
        <v>1</v>
      </c>
      <c r="FA14" s="317" t="s">
        <v>41</v>
      </c>
      <c r="FB14" s="317" t="s">
        <v>41</v>
      </c>
      <c r="FC14" s="317" t="s">
        <v>41</v>
      </c>
      <c r="FD14" s="317" t="s">
        <v>41</v>
      </c>
      <c r="FE14" s="317" t="s">
        <v>41</v>
      </c>
      <c r="FF14" s="317" t="s">
        <v>41</v>
      </c>
      <c r="FG14" s="317" t="s">
        <v>41</v>
      </c>
      <c r="FH14" s="393">
        <v>0</v>
      </c>
      <c r="FI14" s="317" t="s">
        <v>41</v>
      </c>
      <c r="FJ14" s="317" t="s">
        <v>41</v>
      </c>
      <c r="FK14" s="317" t="s">
        <v>41</v>
      </c>
      <c r="FL14" s="317" t="s">
        <v>41</v>
      </c>
      <c r="FM14" s="317" t="s">
        <v>41</v>
      </c>
      <c r="FN14" s="317" t="s">
        <v>41</v>
      </c>
      <c r="FO14" s="317" t="s">
        <v>41</v>
      </c>
      <c r="FP14" s="393">
        <v>1</v>
      </c>
      <c r="FQ14" s="393">
        <v>0</v>
      </c>
      <c r="FR14" s="317" t="s">
        <v>41</v>
      </c>
      <c r="FS14" s="317" t="s">
        <v>41</v>
      </c>
      <c r="FT14" s="317" t="s">
        <v>41</v>
      </c>
      <c r="FU14" s="317" t="s">
        <v>41</v>
      </c>
      <c r="FV14" s="317" t="s">
        <v>41</v>
      </c>
      <c r="FW14" s="317" t="s">
        <v>41</v>
      </c>
      <c r="FX14" s="317" t="s">
        <v>41</v>
      </c>
      <c r="FY14" s="393">
        <v>183</v>
      </c>
      <c r="FZ14" s="317" t="s">
        <v>41</v>
      </c>
      <c r="GA14" s="317" t="s">
        <v>41</v>
      </c>
      <c r="GB14" s="317" t="s">
        <v>41</v>
      </c>
      <c r="GC14" s="317" t="s">
        <v>41</v>
      </c>
      <c r="GD14" s="317" t="s">
        <v>41</v>
      </c>
      <c r="GE14" s="317" t="s">
        <v>41</v>
      </c>
      <c r="GF14" s="317" t="s">
        <v>41</v>
      </c>
      <c r="GG14" s="393">
        <v>86</v>
      </c>
      <c r="GH14" s="317" t="s">
        <v>41</v>
      </c>
      <c r="GI14" s="317" t="s">
        <v>41</v>
      </c>
      <c r="GJ14" s="317" t="s">
        <v>41</v>
      </c>
      <c r="GK14" s="317" t="s">
        <v>41</v>
      </c>
      <c r="GL14" s="317" t="s">
        <v>41</v>
      </c>
      <c r="GM14" s="317" t="s">
        <v>41</v>
      </c>
      <c r="GN14" s="317" t="s">
        <v>41</v>
      </c>
      <c r="GO14" s="393">
        <v>97</v>
      </c>
      <c r="GP14" s="393">
        <v>0</v>
      </c>
      <c r="GQ14" s="317" t="s">
        <v>398</v>
      </c>
      <c r="GR14" s="317" t="s">
        <v>398</v>
      </c>
      <c r="GS14" s="317" t="s">
        <v>398</v>
      </c>
      <c r="GT14" s="317" t="s">
        <v>398</v>
      </c>
      <c r="GU14" s="317" t="s">
        <v>398</v>
      </c>
      <c r="GV14" s="317" t="s">
        <v>398</v>
      </c>
      <c r="GW14" s="317" t="s">
        <v>398</v>
      </c>
      <c r="GX14" s="317" t="s">
        <v>398</v>
      </c>
    </row>
    <row r="15" spans="1:206" ht="12.9" customHeight="1" x14ac:dyDescent="0.3">
      <c r="A15" s="317" t="s">
        <v>838</v>
      </c>
      <c r="B15" s="317" t="s">
        <v>763</v>
      </c>
      <c r="C15" s="317" t="s">
        <v>39</v>
      </c>
      <c r="D15" s="393">
        <v>15</v>
      </c>
      <c r="E15" s="317" t="s">
        <v>41</v>
      </c>
      <c r="F15" s="317" t="s">
        <v>41</v>
      </c>
      <c r="G15" s="317" t="s">
        <v>41</v>
      </c>
      <c r="H15" s="317" t="s">
        <v>41</v>
      </c>
      <c r="I15" s="317" t="s">
        <v>41</v>
      </c>
      <c r="J15" s="317" t="s">
        <v>41</v>
      </c>
      <c r="K15" s="317" t="s">
        <v>41</v>
      </c>
      <c r="L15" s="393">
        <v>1</v>
      </c>
      <c r="M15" s="317" t="s">
        <v>41</v>
      </c>
      <c r="N15" s="317" t="s">
        <v>41</v>
      </c>
      <c r="O15" s="317" t="s">
        <v>41</v>
      </c>
      <c r="P15" s="317" t="s">
        <v>41</v>
      </c>
      <c r="Q15" s="317" t="s">
        <v>41</v>
      </c>
      <c r="R15" s="317" t="s">
        <v>41</v>
      </c>
      <c r="S15" s="317" t="s">
        <v>41</v>
      </c>
      <c r="T15" s="393">
        <v>2</v>
      </c>
      <c r="U15" s="317" t="s">
        <v>41</v>
      </c>
      <c r="V15" s="317" t="s">
        <v>41</v>
      </c>
      <c r="W15" s="317" t="s">
        <v>41</v>
      </c>
      <c r="X15" s="317" t="s">
        <v>41</v>
      </c>
      <c r="Y15" s="317" t="s">
        <v>41</v>
      </c>
      <c r="Z15" s="317" t="s">
        <v>41</v>
      </c>
      <c r="AA15" s="317" t="s">
        <v>41</v>
      </c>
      <c r="AB15" s="393">
        <v>2</v>
      </c>
      <c r="AC15" s="317" t="s">
        <v>41</v>
      </c>
      <c r="AD15" s="317" t="s">
        <v>41</v>
      </c>
      <c r="AE15" s="317" t="s">
        <v>41</v>
      </c>
      <c r="AF15" s="317" t="s">
        <v>41</v>
      </c>
      <c r="AG15" s="317" t="s">
        <v>41</v>
      </c>
      <c r="AH15" s="317" t="s">
        <v>41</v>
      </c>
      <c r="AI15" s="317" t="s">
        <v>41</v>
      </c>
      <c r="AJ15" s="393">
        <v>2</v>
      </c>
      <c r="AK15" s="317" t="s">
        <v>41</v>
      </c>
      <c r="AL15" s="317" t="s">
        <v>41</v>
      </c>
      <c r="AM15" s="317" t="s">
        <v>41</v>
      </c>
      <c r="AN15" s="317" t="s">
        <v>41</v>
      </c>
      <c r="AO15" s="317" t="s">
        <v>41</v>
      </c>
      <c r="AP15" s="317" t="s">
        <v>41</v>
      </c>
      <c r="AQ15" s="317" t="s">
        <v>41</v>
      </c>
      <c r="AR15" s="393">
        <v>1</v>
      </c>
      <c r="AS15" s="317" t="s">
        <v>41</v>
      </c>
      <c r="AT15" s="317" t="s">
        <v>41</v>
      </c>
      <c r="AU15" s="317" t="s">
        <v>41</v>
      </c>
      <c r="AV15" s="317" t="s">
        <v>41</v>
      </c>
      <c r="AW15" s="317" t="s">
        <v>41</v>
      </c>
      <c r="AX15" s="317" t="s">
        <v>41</v>
      </c>
      <c r="AY15" s="317" t="s">
        <v>41</v>
      </c>
      <c r="AZ15" s="393">
        <v>3</v>
      </c>
      <c r="BA15" s="317" t="s">
        <v>41</v>
      </c>
      <c r="BB15" s="317" t="s">
        <v>41</v>
      </c>
      <c r="BC15" s="317" t="s">
        <v>41</v>
      </c>
      <c r="BD15" s="317" t="s">
        <v>41</v>
      </c>
      <c r="BE15" s="317" t="s">
        <v>41</v>
      </c>
      <c r="BF15" s="317" t="s">
        <v>41</v>
      </c>
      <c r="BG15" s="317" t="s">
        <v>41</v>
      </c>
      <c r="BH15" s="393">
        <v>4</v>
      </c>
      <c r="BI15" s="317" t="s">
        <v>41</v>
      </c>
      <c r="BJ15" s="317" t="s">
        <v>41</v>
      </c>
      <c r="BK15" s="317" t="s">
        <v>41</v>
      </c>
      <c r="BL15" s="317" t="s">
        <v>41</v>
      </c>
      <c r="BM15" s="317" t="s">
        <v>41</v>
      </c>
      <c r="BN15" s="317" t="s">
        <v>41</v>
      </c>
      <c r="BO15" s="317" t="s">
        <v>41</v>
      </c>
      <c r="BP15" s="393">
        <v>0</v>
      </c>
      <c r="BQ15" s="317" t="s">
        <v>41</v>
      </c>
      <c r="BR15" s="317" t="s">
        <v>41</v>
      </c>
      <c r="BS15" s="317" t="s">
        <v>41</v>
      </c>
      <c r="BT15" s="317" t="s">
        <v>41</v>
      </c>
      <c r="BU15" s="317" t="s">
        <v>41</v>
      </c>
      <c r="BV15" s="317" t="s">
        <v>41</v>
      </c>
      <c r="BW15" s="317" t="s">
        <v>41</v>
      </c>
      <c r="BX15" s="393">
        <v>4</v>
      </c>
      <c r="BY15" s="317" t="s">
        <v>41</v>
      </c>
      <c r="BZ15" s="317" t="s">
        <v>41</v>
      </c>
      <c r="CA15" s="317" t="s">
        <v>41</v>
      </c>
      <c r="CB15" s="317" t="s">
        <v>41</v>
      </c>
      <c r="CC15" s="317" t="s">
        <v>41</v>
      </c>
      <c r="CD15" s="317" t="s">
        <v>41</v>
      </c>
      <c r="CE15" s="317" t="s">
        <v>41</v>
      </c>
      <c r="CF15" s="393">
        <v>3</v>
      </c>
      <c r="CG15" s="317" t="s">
        <v>41</v>
      </c>
      <c r="CH15" s="317" t="s">
        <v>41</v>
      </c>
      <c r="CI15" s="317" t="s">
        <v>41</v>
      </c>
      <c r="CJ15" s="317" t="s">
        <v>41</v>
      </c>
      <c r="CK15" s="317" t="s">
        <v>41</v>
      </c>
      <c r="CL15" s="317" t="s">
        <v>41</v>
      </c>
      <c r="CM15" s="317" t="s">
        <v>41</v>
      </c>
      <c r="CN15" s="393">
        <v>1</v>
      </c>
      <c r="CO15" s="317" t="s">
        <v>41</v>
      </c>
      <c r="CP15" s="317" t="s">
        <v>41</v>
      </c>
      <c r="CQ15" s="317" t="s">
        <v>41</v>
      </c>
      <c r="CR15" s="317" t="s">
        <v>41</v>
      </c>
      <c r="CS15" s="317" t="s">
        <v>41</v>
      </c>
      <c r="CT15" s="317" t="s">
        <v>41</v>
      </c>
      <c r="CU15" s="317" t="s">
        <v>41</v>
      </c>
      <c r="CV15" s="393">
        <v>0</v>
      </c>
      <c r="CW15" s="317" t="s">
        <v>41</v>
      </c>
      <c r="CX15" s="317" t="s">
        <v>41</v>
      </c>
      <c r="CY15" s="317" t="s">
        <v>41</v>
      </c>
      <c r="CZ15" s="317" t="s">
        <v>41</v>
      </c>
      <c r="DA15" s="317" t="s">
        <v>41</v>
      </c>
      <c r="DB15" s="317" t="s">
        <v>41</v>
      </c>
      <c r="DC15" s="317" t="s">
        <v>41</v>
      </c>
      <c r="DD15" s="393">
        <v>3</v>
      </c>
      <c r="DE15" s="317" t="s">
        <v>41</v>
      </c>
      <c r="DF15" s="317" t="s">
        <v>41</v>
      </c>
      <c r="DG15" s="317" t="s">
        <v>41</v>
      </c>
      <c r="DH15" s="317" t="s">
        <v>41</v>
      </c>
      <c r="DI15" s="317" t="s">
        <v>41</v>
      </c>
      <c r="DJ15" s="317" t="s">
        <v>41</v>
      </c>
      <c r="DK15" s="317" t="s">
        <v>41</v>
      </c>
      <c r="DL15" s="393">
        <v>4</v>
      </c>
      <c r="DM15" s="317" t="s">
        <v>41</v>
      </c>
      <c r="DN15" s="317" t="s">
        <v>41</v>
      </c>
      <c r="DO15" s="317" t="s">
        <v>41</v>
      </c>
      <c r="DP15" s="317" t="s">
        <v>41</v>
      </c>
      <c r="DQ15" s="317" t="s">
        <v>41</v>
      </c>
      <c r="DR15" s="317" t="s">
        <v>41</v>
      </c>
      <c r="DS15" s="317" t="s">
        <v>41</v>
      </c>
      <c r="DT15" s="393">
        <v>1</v>
      </c>
      <c r="DU15" s="317" t="s">
        <v>41</v>
      </c>
      <c r="DV15" s="317" t="s">
        <v>41</v>
      </c>
      <c r="DW15" s="317" t="s">
        <v>41</v>
      </c>
      <c r="DX15" s="317" t="s">
        <v>41</v>
      </c>
      <c r="DY15" s="317" t="s">
        <v>41</v>
      </c>
      <c r="DZ15" s="317" t="s">
        <v>41</v>
      </c>
      <c r="EA15" s="317" t="s">
        <v>41</v>
      </c>
      <c r="EB15" s="393">
        <v>3</v>
      </c>
      <c r="EC15" s="317" t="s">
        <v>41</v>
      </c>
      <c r="ED15" s="317" t="s">
        <v>41</v>
      </c>
      <c r="EE15" s="317" t="s">
        <v>41</v>
      </c>
      <c r="EF15" s="317" t="s">
        <v>41</v>
      </c>
      <c r="EG15" s="317" t="s">
        <v>41</v>
      </c>
      <c r="EH15" s="317" t="s">
        <v>41</v>
      </c>
      <c r="EI15" s="317" t="s">
        <v>41</v>
      </c>
      <c r="EJ15" s="393">
        <v>4</v>
      </c>
      <c r="EK15" s="317" t="s">
        <v>41</v>
      </c>
      <c r="EL15" s="317" t="s">
        <v>41</v>
      </c>
      <c r="EM15" s="317" t="s">
        <v>41</v>
      </c>
      <c r="EN15" s="317" t="s">
        <v>41</v>
      </c>
      <c r="EO15" s="317" t="s">
        <v>41</v>
      </c>
      <c r="EP15" s="317" t="s">
        <v>41</v>
      </c>
      <c r="EQ15" s="317" t="s">
        <v>41</v>
      </c>
      <c r="ER15" s="393">
        <v>1</v>
      </c>
      <c r="ES15" s="317" t="s">
        <v>41</v>
      </c>
      <c r="ET15" s="317" t="s">
        <v>41</v>
      </c>
      <c r="EU15" s="317" t="s">
        <v>41</v>
      </c>
      <c r="EV15" s="317" t="s">
        <v>41</v>
      </c>
      <c r="EW15" s="317" t="s">
        <v>41</v>
      </c>
      <c r="EX15" s="317" t="s">
        <v>41</v>
      </c>
      <c r="EY15" s="317" t="s">
        <v>41</v>
      </c>
      <c r="EZ15" s="393">
        <v>1</v>
      </c>
      <c r="FA15" s="317" t="s">
        <v>41</v>
      </c>
      <c r="FB15" s="317" t="s">
        <v>41</v>
      </c>
      <c r="FC15" s="317" t="s">
        <v>41</v>
      </c>
      <c r="FD15" s="317" t="s">
        <v>41</v>
      </c>
      <c r="FE15" s="317" t="s">
        <v>41</v>
      </c>
      <c r="FF15" s="317" t="s">
        <v>41</v>
      </c>
      <c r="FG15" s="317" t="s">
        <v>41</v>
      </c>
      <c r="FH15" s="393">
        <v>0</v>
      </c>
      <c r="FI15" s="317" t="s">
        <v>41</v>
      </c>
      <c r="FJ15" s="317" t="s">
        <v>41</v>
      </c>
      <c r="FK15" s="317" t="s">
        <v>41</v>
      </c>
      <c r="FL15" s="317" t="s">
        <v>41</v>
      </c>
      <c r="FM15" s="317" t="s">
        <v>41</v>
      </c>
      <c r="FN15" s="317" t="s">
        <v>41</v>
      </c>
      <c r="FO15" s="317" t="s">
        <v>41</v>
      </c>
      <c r="FP15" s="393">
        <v>59</v>
      </c>
      <c r="FQ15" s="393">
        <v>0</v>
      </c>
      <c r="FR15" s="317" t="s">
        <v>41</v>
      </c>
      <c r="FS15" s="317" t="s">
        <v>41</v>
      </c>
      <c r="FT15" s="317" t="s">
        <v>41</v>
      </c>
      <c r="FU15" s="317" t="s">
        <v>41</v>
      </c>
      <c r="FV15" s="317" t="s">
        <v>41</v>
      </c>
      <c r="FW15" s="317" t="s">
        <v>41</v>
      </c>
      <c r="FX15" s="317" t="s">
        <v>41</v>
      </c>
      <c r="FY15" s="393">
        <v>99</v>
      </c>
      <c r="FZ15" s="317" t="s">
        <v>41</v>
      </c>
      <c r="GA15" s="317" t="s">
        <v>41</v>
      </c>
      <c r="GB15" s="317" t="s">
        <v>41</v>
      </c>
      <c r="GC15" s="317" t="s">
        <v>41</v>
      </c>
      <c r="GD15" s="317" t="s">
        <v>41</v>
      </c>
      <c r="GE15" s="317" t="s">
        <v>41</v>
      </c>
      <c r="GF15" s="317" t="s">
        <v>41</v>
      </c>
      <c r="GG15" s="393">
        <v>38</v>
      </c>
      <c r="GH15" s="317" t="s">
        <v>41</v>
      </c>
      <c r="GI15" s="317" t="s">
        <v>41</v>
      </c>
      <c r="GJ15" s="317" t="s">
        <v>41</v>
      </c>
      <c r="GK15" s="317" t="s">
        <v>41</v>
      </c>
      <c r="GL15" s="317" t="s">
        <v>41</v>
      </c>
      <c r="GM15" s="317" t="s">
        <v>41</v>
      </c>
      <c r="GN15" s="317" t="s">
        <v>41</v>
      </c>
      <c r="GO15" s="393">
        <v>61</v>
      </c>
      <c r="GP15" s="393">
        <v>0</v>
      </c>
      <c r="GQ15" s="317" t="s">
        <v>398</v>
      </c>
      <c r="GR15" s="317" t="s">
        <v>398</v>
      </c>
      <c r="GS15" s="317" t="s">
        <v>398</v>
      </c>
      <c r="GT15" s="317" t="s">
        <v>398</v>
      </c>
      <c r="GU15" s="317" t="s">
        <v>398</v>
      </c>
      <c r="GV15" s="317" t="s">
        <v>398</v>
      </c>
      <c r="GW15" s="317" t="s">
        <v>398</v>
      </c>
      <c r="GX15" s="317" t="s">
        <v>398</v>
      </c>
    </row>
    <row r="16" spans="1:206" ht="12.9" customHeight="1" x14ac:dyDescent="0.3">
      <c r="A16" s="317" t="s">
        <v>838</v>
      </c>
      <c r="B16" s="317" t="s">
        <v>747</v>
      </c>
      <c r="C16" s="317" t="s">
        <v>27</v>
      </c>
      <c r="D16" s="393">
        <v>16</v>
      </c>
      <c r="E16" s="317" t="s">
        <v>41</v>
      </c>
      <c r="F16" s="317" t="s">
        <v>41</v>
      </c>
      <c r="G16" s="317" t="s">
        <v>41</v>
      </c>
      <c r="H16" s="317" t="s">
        <v>41</v>
      </c>
      <c r="I16" s="317" t="s">
        <v>41</v>
      </c>
      <c r="J16" s="317" t="s">
        <v>41</v>
      </c>
      <c r="K16" s="317" t="s">
        <v>41</v>
      </c>
      <c r="L16" s="393">
        <v>2</v>
      </c>
      <c r="M16" s="317" t="s">
        <v>41</v>
      </c>
      <c r="N16" s="317" t="s">
        <v>41</v>
      </c>
      <c r="O16" s="317" t="s">
        <v>41</v>
      </c>
      <c r="P16" s="317" t="s">
        <v>41</v>
      </c>
      <c r="Q16" s="317" t="s">
        <v>41</v>
      </c>
      <c r="R16" s="317" t="s">
        <v>41</v>
      </c>
      <c r="S16" s="317" t="s">
        <v>41</v>
      </c>
      <c r="T16" s="393">
        <v>5</v>
      </c>
      <c r="U16" s="317" t="s">
        <v>41</v>
      </c>
      <c r="V16" s="317" t="s">
        <v>41</v>
      </c>
      <c r="W16" s="317" t="s">
        <v>41</v>
      </c>
      <c r="X16" s="317" t="s">
        <v>41</v>
      </c>
      <c r="Y16" s="317" t="s">
        <v>41</v>
      </c>
      <c r="Z16" s="317" t="s">
        <v>41</v>
      </c>
      <c r="AA16" s="317" t="s">
        <v>41</v>
      </c>
      <c r="AB16" s="393">
        <v>9</v>
      </c>
      <c r="AC16" s="317" t="s">
        <v>41</v>
      </c>
      <c r="AD16" s="317" t="s">
        <v>41</v>
      </c>
      <c r="AE16" s="317" t="s">
        <v>41</v>
      </c>
      <c r="AF16" s="317" t="s">
        <v>41</v>
      </c>
      <c r="AG16" s="317" t="s">
        <v>41</v>
      </c>
      <c r="AH16" s="317" t="s">
        <v>41</v>
      </c>
      <c r="AI16" s="317" t="s">
        <v>41</v>
      </c>
      <c r="AJ16" s="393">
        <v>7</v>
      </c>
      <c r="AK16" s="317" t="s">
        <v>41</v>
      </c>
      <c r="AL16" s="317" t="s">
        <v>41</v>
      </c>
      <c r="AM16" s="317" t="s">
        <v>41</v>
      </c>
      <c r="AN16" s="317" t="s">
        <v>41</v>
      </c>
      <c r="AO16" s="317" t="s">
        <v>41</v>
      </c>
      <c r="AP16" s="317" t="s">
        <v>41</v>
      </c>
      <c r="AQ16" s="317" t="s">
        <v>41</v>
      </c>
      <c r="AR16" s="393">
        <v>8</v>
      </c>
      <c r="AS16" s="317" t="s">
        <v>41</v>
      </c>
      <c r="AT16" s="317" t="s">
        <v>41</v>
      </c>
      <c r="AU16" s="317" t="s">
        <v>41</v>
      </c>
      <c r="AV16" s="317" t="s">
        <v>41</v>
      </c>
      <c r="AW16" s="317" t="s">
        <v>41</v>
      </c>
      <c r="AX16" s="317" t="s">
        <v>41</v>
      </c>
      <c r="AY16" s="317" t="s">
        <v>41</v>
      </c>
      <c r="AZ16" s="393">
        <v>11</v>
      </c>
      <c r="BA16" s="317" t="s">
        <v>41</v>
      </c>
      <c r="BB16" s="317" t="s">
        <v>41</v>
      </c>
      <c r="BC16" s="317" t="s">
        <v>41</v>
      </c>
      <c r="BD16" s="317" t="s">
        <v>41</v>
      </c>
      <c r="BE16" s="317" t="s">
        <v>41</v>
      </c>
      <c r="BF16" s="317" t="s">
        <v>41</v>
      </c>
      <c r="BG16" s="317" t="s">
        <v>41</v>
      </c>
      <c r="BH16" s="393">
        <v>4</v>
      </c>
      <c r="BI16" s="317" t="s">
        <v>41</v>
      </c>
      <c r="BJ16" s="317" t="s">
        <v>41</v>
      </c>
      <c r="BK16" s="317" t="s">
        <v>41</v>
      </c>
      <c r="BL16" s="317" t="s">
        <v>41</v>
      </c>
      <c r="BM16" s="317" t="s">
        <v>41</v>
      </c>
      <c r="BN16" s="317" t="s">
        <v>41</v>
      </c>
      <c r="BO16" s="317" t="s">
        <v>41</v>
      </c>
      <c r="BP16" s="393">
        <v>7</v>
      </c>
      <c r="BQ16" s="317" t="s">
        <v>41</v>
      </c>
      <c r="BR16" s="317" t="s">
        <v>41</v>
      </c>
      <c r="BS16" s="317" t="s">
        <v>41</v>
      </c>
      <c r="BT16" s="317" t="s">
        <v>41</v>
      </c>
      <c r="BU16" s="317" t="s">
        <v>41</v>
      </c>
      <c r="BV16" s="317" t="s">
        <v>41</v>
      </c>
      <c r="BW16" s="317" t="s">
        <v>41</v>
      </c>
      <c r="BX16" s="393">
        <v>5</v>
      </c>
      <c r="BY16" s="317" t="s">
        <v>41</v>
      </c>
      <c r="BZ16" s="317" t="s">
        <v>41</v>
      </c>
      <c r="CA16" s="317" t="s">
        <v>41</v>
      </c>
      <c r="CB16" s="317" t="s">
        <v>41</v>
      </c>
      <c r="CC16" s="317" t="s">
        <v>41</v>
      </c>
      <c r="CD16" s="317" t="s">
        <v>41</v>
      </c>
      <c r="CE16" s="317" t="s">
        <v>41</v>
      </c>
      <c r="CF16" s="393">
        <v>7</v>
      </c>
      <c r="CG16" s="317" t="s">
        <v>41</v>
      </c>
      <c r="CH16" s="317" t="s">
        <v>41</v>
      </c>
      <c r="CI16" s="317" t="s">
        <v>41</v>
      </c>
      <c r="CJ16" s="317" t="s">
        <v>41</v>
      </c>
      <c r="CK16" s="317" t="s">
        <v>41</v>
      </c>
      <c r="CL16" s="317" t="s">
        <v>41</v>
      </c>
      <c r="CM16" s="317" t="s">
        <v>41</v>
      </c>
      <c r="CN16" s="393">
        <v>3</v>
      </c>
      <c r="CO16" s="317" t="s">
        <v>41</v>
      </c>
      <c r="CP16" s="317" t="s">
        <v>41</v>
      </c>
      <c r="CQ16" s="317" t="s">
        <v>41</v>
      </c>
      <c r="CR16" s="317" t="s">
        <v>41</v>
      </c>
      <c r="CS16" s="317" t="s">
        <v>41</v>
      </c>
      <c r="CT16" s="317" t="s">
        <v>41</v>
      </c>
      <c r="CU16" s="317" t="s">
        <v>41</v>
      </c>
      <c r="CV16" s="393">
        <v>4</v>
      </c>
      <c r="CW16" s="317" t="s">
        <v>41</v>
      </c>
      <c r="CX16" s="317" t="s">
        <v>41</v>
      </c>
      <c r="CY16" s="317" t="s">
        <v>41</v>
      </c>
      <c r="CZ16" s="317" t="s">
        <v>41</v>
      </c>
      <c r="DA16" s="317" t="s">
        <v>41</v>
      </c>
      <c r="DB16" s="317" t="s">
        <v>41</v>
      </c>
      <c r="DC16" s="317" t="s">
        <v>41</v>
      </c>
      <c r="DD16" s="393">
        <v>8</v>
      </c>
      <c r="DE16" s="317" t="s">
        <v>41</v>
      </c>
      <c r="DF16" s="317" t="s">
        <v>41</v>
      </c>
      <c r="DG16" s="317" t="s">
        <v>41</v>
      </c>
      <c r="DH16" s="317" t="s">
        <v>41</v>
      </c>
      <c r="DI16" s="317" t="s">
        <v>41</v>
      </c>
      <c r="DJ16" s="317" t="s">
        <v>41</v>
      </c>
      <c r="DK16" s="317" t="s">
        <v>41</v>
      </c>
      <c r="DL16" s="393">
        <v>9</v>
      </c>
      <c r="DM16" s="317" t="s">
        <v>41</v>
      </c>
      <c r="DN16" s="317" t="s">
        <v>41</v>
      </c>
      <c r="DO16" s="317" t="s">
        <v>41</v>
      </c>
      <c r="DP16" s="317" t="s">
        <v>41</v>
      </c>
      <c r="DQ16" s="317" t="s">
        <v>41</v>
      </c>
      <c r="DR16" s="317" t="s">
        <v>41</v>
      </c>
      <c r="DS16" s="317" t="s">
        <v>41</v>
      </c>
      <c r="DT16" s="393">
        <v>10</v>
      </c>
      <c r="DU16" s="317" t="s">
        <v>41</v>
      </c>
      <c r="DV16" s="317" t="s">
        <v>41</v>
      </c>
      <c r="DW16" s="317" t="s">
        <v>41</v>
      </c>
      <c r="DX16" s="317" t="s">
        <v>41</v>
      </c>
      <c r="DY16" s="317" t="s">
        <v>41</v>
      </c>
      <c r="DZ16" s="317" t="s">
        <v>41</v>
      </c>
      <c r="EA16" s="317" t="s">
        <v>41</v>
      </c>
      <c r="EB16" s="393">
        <v>16</v>
      </c>
      <c r="EC16" s="317" t="s">
        <v>41</v>
      </c>
      <c r="ED16" s="317" t="s">
        <v>41</v>
      </c>
      <c r="EE16" s="317" t="s">
        <v>41</v>
      </c>
      <c r="EF16" s="317" t="s">
        <v>41</v>
      </c>
      <c r="EG16" s="317" t="s">
        <v>41</v>
      </c>
      <c r="EH16" s="317" t="s">
        <v>41</v>
      </c>
      <c r="EI16" s="317" t="s">
        <v>41</v>
      </c>
      <c r="EJ16" s="393">
        <v>15</v>
      </c>
      <c r="EK16" s="317" t="s">
        <v>41</v>
      </c>
      <c r="EL16" s="317" t="s">
        <v>41</v>
      </c>
      <c r="EM16" s="317" t="s">
        <v>41</v>
      </c>
      <c r="EN16" s="317" t="s">
        <v>41</v>
      </c>
      <c r="EO16" s="317" t="s">
        <v>41</v>
      </c>
      <c r="EP16" s="317" t="s">
        <v>41</v>
      </c>
      <c r="EQ16" s="317" t="s">
        <v>41</v>
      </c>
      <c r="ER16" s="393">
        <v>17</v>
      </c>
      <c r="ES16" s="317" t="s">
        <v>41</v>
      </c>
      <c r="ET16" s="317" t="s">
        <v>41</v>
      </c>
      <c r="EU16" s="317" t="s">
        <v>41</v>
      </c>
      <c r="EV16" s="317" t="s">
        <v>41</v>
      </c>
      <c r="EW16" s="317" t="s">
        <v>41</v>
      </c>
      <c r="EX16" s="317" t="s">
        <v>41</v>
      </c>
      <c r="EY16" s="317" t="s">
        <v>41</v>
      </c>
      <c r="EZ16" s="393">
        <v>11</v>
      </c>
      <c r="FA16" s="317" t="s">
        <v>41</v>
      </c>
      <c r="FB16" s="317" t="s">
        <v>41</v>
      </c>
      <c r="FC16" s="317" t="s">
        <v>41</v>
      </c>
      <c r="FD16" s="317" t="s">
        <v>41</v>
      </c>
      <c r="FE16" s="317" t="s">
        <v>41</v>
      </c>
      <c r="FF16" s="317" t="s">
        <v>41</v>
      </c>
      <c r="FG16" s="317" t="s">
        <v>41</v>
      </c>
      <c r="FH16" s="393">
        <v>6</v>
      </c>
      <c r="FI16" s="317" t="s">
        <v>41</v>
      </c>
      <c r="FJ16" s="317" t="s">
        <v>41</v>
      </c>
      <c r="FK16" s="317" t="s">
        <v>41</v>
      </c>
      <c r="FL16" s="317" t="s">
        <v>41</v>
      </c>
      <c r="FM16" s="317" t="s">
        <v>41</v>
      </c>
      <c r="FN16" s="317" t="s">
        <v>41</v>
      </c>
      <c r="FO16" s="317" t="s">
        <v>41</v>
      </c>
      <c r="FP16" s="393">
        <v>8</v>
      </c>
      <c r="FQ16" s="317" t="s">
        <v>41</v>
      </c>
      <c r="FR16" s="317" t="s">
        <v>41</v>
      </c>
      <c r="FS16" s="317" t="s">
        <v>41</v>
      </c>
      <c r="FT16" s="317" t="s">
        <v>41</v>
      </c>
      <c r="FU16" s="317" t="s">
        <v>41</v>
      </c>
      <c r="FV16" s="317" t="s">
        <v>41</v>
      </c>
      <c r="FW16" s="317" t="s">
        <v>41</v>
      </c>
      <c r="FX16" s="317" t="s">
        <v>41</v>
      </c>
      <c r="FY16" s="393">
        <v>172</v>
      </c>
      <c r="FZ16" s="317" t="s">
        <v>41</v>
      </c>
      <c r="GA16" s="317" t="s">
        <v>41</v>
      </c>
      <c r="GB16" s="317" t="s">
        <v>41</v>
      </c>
      <c r="GC16" s="317" t="s">
        <v>41</v>
      </c>
      <c r="GD16" s="317" t="s">
        <v>41</v>
      </c>
      <c r="GE16" s="317" t="s">
        <v>41</v>
      </c>
      <c r="GF16" s="317" t="s">
        <v>41</v>
      </c>
      <c r="GG16" s="393">
        <v>95</v>
      </c>
      <c r="GH16" s="317" t="s">
        <v>41</v>
      </c>
      <c r="GI16" s="317" t="s">
        <v>41</v>
      </c>
      <c r="GJ16" s="317" t="s">
        <v>41</v>
      </c>
      <c r="GK16" s="317" t="s">
        <v>41</v>
      </c>
      <c r="GL16" s="317" t="s">
        <v>41</v>
      </c>
      <c r="GM16" s="317" t="s">
        <v>41</v>
      </c>
      <c r="GN16" s="317" t="s">
        <v>41</v>
      </c>
      <c r="GO16" s="393">
        <v>77</v>
      </c>
      <c r="GP16" s="393">
        <v>0</v>
      </c>
      <c r="GQ16" s="317" t="s">
        <v>398</v>
      </c>
      <c r="GR16" s="317" t="s">
        <v>398</v>
      </c>
      <c r="GS16" s="317" t="s">
        <v>398</v>
      </c>
      <c r="GT16" s="317" t="s">
        <v>398</v>
      </c>
      <c r="GU16" s="317" t="s">
        <v>398</v>
      </c>
      <c r="GV16" s="317" t="s">
        <v>398</v>
      </c>
      <c r="GW16" s="317" t="s">
        <v>398</v>
      </c>
      <c r="GX16" s="317" t="s">
        <v>398</v>
      </c>
    </row>
    <row r="17" spans="1:206" ht="12.9" customHeight="1" x14ac:dyDescent="0.3">
      <c r="A17" s="317" t="s">
        <v>837</v>
      </c>
      <c r="B17" s="317" t="s">
        <v>746</v>
      </c>
      <c r="C17" s="317" t="s">
        <v>26</v>
      </c>
      <c r="D17" s="393">
        <v>1</v>
      </c>
      <c r="E17" s="317" t="s">
        <v>41</v>
      </c>
      <c r="F17" s="317" t="s">
        <v>41</v>
      </c>
      <c r="G17" s="317" t="s">
        <v>41</v>
      </c>
      <c r="H17" s="317" t="s">
        <v>41</v>
      </c>
      <c r="I17" s="317" t="s">
        <v>41</v>
      </c>
      <c r="J17" s="317" t="s">
        <v>41</v>
      </c>
      <c r="K17" s="317" t="s">
        <v>41</v>
      </c>
      <c r="L17" s="393">
        <v>127</v>
      </c>
      <c r="M17" s="317" t="s">
        <v>41</v>
      </c>
      <c r="N17" s="317" t="s">
        <v>41</v>
      </c>
      <c r="O17" s="317" t="s">
        <v>41</v>
      </c>
      <c r="P17" s="317" t="s">
        <v>41</v>
      </c>
      <c r="Q17" s="317" t="s">
        <v>41</v>
      </c>
      <c r="R17" s="317" t="s">
        <v>41</v>
      </c>
      <c r="S17" s="317" t="s">
        <v>41</v>
      </c>
      <c r="T17" s="393">
        <v>108</v>
      </c>
      <c r="U17" s="317" t="s">
        <v>41</v>
      </c>
      <c r="V17" s="317" t="s">
        <v>41</v>
      </c>
      <c r="W17" s="317" t="s">
        <v>41</v>
      </c>
      <c r="X17" s="317" t="s">
        <v>41</v>
      </c>
      <c r="Y17" s="317" t="s">
        <v>41</v>
      </c>
      <c r="Z17" s="317" t="s">
        <v>41</v>
      </c>
      <c r="AA17" s="317" t="s">
        <v>41</v>
      </c>
      <c r="AB17" s="393">
        <v>111</v>
      </c>
      <c r="AC17" s="317" t="s">
        <v>41</v>
      </c>
      <c r="AD17" s="317" t="s">
        <v>41</v>
      </c>
      <c r="AE17" s="317" t="s">
        <v>41</v>
      </c>
      <c r="AF17" s="317" t="s">
        <v>41</v>
      </c>
      <c r="AG17" s="317" t="s">
        <v>41</v>
      </c>
      <c r="AH17" s="317" t="s">
        <v>41</v>
      </c>
      <c r="AI17" s="317" t="s">
        <v>41</v>
      </c>
      <c r="AJ17" s="393">
        <v>143</v>
      </c>
      <c r="AK17" s="317" t="s">
        <v>41</v>
      </c>
      <c r="AL17" s="317" t="s">
        <v>41</v>
      </c>
      <c r="AM17" s="317" t="s">
        <v>41</v>
      </c>
      <c r="AN17" s="317" t="s">
        <v>41</v>
      </c>
      <c r="AO17" s="317" t="s">
        <v>41</v>
      </c>
      <c r="AP17" s="317" t="s">
        <v>41</v>
      </c>
      <c r="AQ17" s="317" t="s">
        <v>41</v>
      </c>
      <c r="AR17" s="393">
        <v>115</v>
      </c>
      <c r="AS17" s="317" t="s">
        <v>41</v>
      </c>
      <c r="AT17" s="317" t="s">
        <v>41</v>
      </c>
      <c r="AU17" s="317" t="s">
        <v>41</v>
      </c>
      <c r="AV17" s="317" t="s">
        <v>41</v>
      </c>
      <c r="AW17" s="317" t="s">
        <v>41</v>
      </c>
      <c r="AX17" s="317" t="s">
        <v>41</v>
      </c>
      <c r="AY17" s="317" t="s">
        <v>41</v>
      </c>
      <c r="AZ17" s="393">
        <v>120</v>
      </c>
      <c r="BA17" s="317" t="s">
        <v>41</v>
      </c>
      <c r="BB17" s="317" t="s">
        <v>41</v>
      </c>
      <c r="BC17" s="317" t="s">
        <v>41</v>
      </c>
      <c r="BD17" s="317" t="s">
        <v>41</v>
      </c>
      <c r="BE17" s="317" t="s">
        <v>41</v>
      </c>
      <c r="BF17" s="317" t="s">
        <v>41</v>
      </c>
      <c r="BG17" s="317" t="s">
        <v>41</v>
      </c>
      <c r="BH17" s="393">
        <v>105</v>
      </c>
      <c r="BI17" s="317" t="s">
        <v>41</v>
      </c>
      <c r="BJ17" s="317" t="s">
        <v>41</v>
      </c>
      <c r="BK17" s="317" t="s">
        <v>41</v>
      </c>
      <c r="BL17" s="317" t="s">
        <v>41</v>
      </c>
      <c r="BM17" s="317" t="s">
        <v>41</v>
      </c>
      <c r="BN17" s="317" t="s">
        <v>41</v>
      </c>
      <c r="BO17" s="317" t="s">
        <v>41</v>
      </c>
      <c r="BP17" s="393">
        <v>120</v>
      </c>
      <c r="BQ17" s="317" t="s">
        <v>41</v>
      </c>
      <c r="BR17" s="317" t="s">
        <v>41</v>
      </c>
      <c r="BS17" s="317" t="s">
        <v>41</v>
      </c>
      <c r="BT17" s="317" t="s">
        <v>41</v>
      </c>
      <c r="BU17" s="317" t="s">
        <v>41</v>
      </c>
      <c r="BV17" s="317" t="s">
        <v>41</v>
      </c>
      <c r="BW17" s="317" t="s">
        <v>41</v>
      </c>
      <c r="BX17" s="393">
        <v>117</v>
      </c>
      <c r="BY17" s="317" t="s">
        <v>41</v>
      </c>
      <c r="BZ17" s="317" t="s">
        <v>41</v>
      </c>
      <c r="CA17" s="317" t="s">
        <v>41</v>
      </c>
      <c r="CB17" s="317" t="s">
        <v>41</v>
      </c>
      <c r="CC17" s="317" t="s">
        <v>41</v>
      </c>
      <c r="CD17" s="317" t="s">
        <v>41</v>
      </c>
      <c r="CE17" s="317" t="s">
        <v>41</v>
      </c>
      <c r="CF17" s="393">
        <v>137</v>
      </c>
      <c r="CG17" s="317" t="s">
        <v>41</v>
      </c>
      <c r="CH17" s="317" t="s">
        <v>41</v>
      </c>
      <c r="CI17" s="317" t="s">
        <v>41</v>
      </c>
      <c r="CJ17" s="317" t="s">
        <v>41</v>
      </c>
      <c r="CK17" s="317" t="s">
        <v>41</v>
      </c>
      <c r="CL17" s="317" t="s">
        <v>41</v>
      </c>
      <c r="CM17" s="317" t="s">
        <v>41</v>
      </c>
      <c r="CN17" s="393">
        <v>109</v>
      </c>
      <c r="CO17" s="317" t="s">
        <v>41</v>
      </c>
      <c r="CP17" s="317" t="s">
        <v>41</v>
      </c>
      <c r="CQ17" s="317" t="s">
        <v>41</v>
      </c>
      <c r="CR17" s="317" t="s">
        <v>41</v>
      </c>
      <c r="CS17" s="317" t="s">
        <v>41</v>
      </c>
      <c r="CT17" s="317" t="s">
        <v>41</v>
      </c>
      <c r="CU17" s="317" t="s">
        <v>41</v>
      </c>
      <c r="CV17" s="393">
        <v>139</v>
      </c>
      <c r="CW17" s="317" t="s">
        <v>41</v>
      </c>
      <c r="CX17" s="317" t="s">
        <v>41</v>
      </c>
      <c r="CY17" s="317" t="s">
        <v>41</v>
      </c>
      <c r="CZ17" s="317" t="s">
        <v>41</v>
      </c>
      <c r="DA17" s="317" t="s">
        <v>41</v>
      </c>
      <c r="DB17" s="317" t="s">
        <v>41</v>
      </c>
      <c r="DC17" s="317" t="s">
        <v>41</v>
      </c>
      <c r="DD17" s="393">
        <v>147</v>
      </c>
      <c r="DE17" s="317" t="s">
        <v>41</v>
      </c>
      <c r="DF17" s="317" t="s">
        <v>41</v>
      </c>
      <c r="DG17" s="317" t="s">
        <v>41</v>
      </c>
      <c r="DH17" s="317" t="s">
        <v>41</v>
      </c>
      <c r="DI17" s="317" t="s">
        <v>41</v>
      </c>
      <c r="DJ17" s="317" t="s">
        <v>41</v>
      </c>
      <c r="DK17" s="317" t="s">
        <v>41</v>
      </c>
      <c r="DL17" s="393">
        <v>188</v>
      </c>
      <c r="DM17" s="317" t="s">
        <v>41</v>
      </c>
      <c r="DN17" s="317" t="s">
        <v>41</v>
      </c>
      <c r="DO17" s="317" t="s">
        <v>41</v>
      </c>
      <c r="DP17" s="317" t="s">
        <v>41</v>
      </c>
      <c r="DQ17" s="317" t="s">
        <v>41</v>
      </c>
      <c r="DR17" s="317" t="s">
        <v>41</v>
      </c>
      <c r="DS17" s="317" t="s">
        <v>41</v>
      </c>
      <c r="DT17" s="393">
        <v>185</v>
      </c>
      <c r="DU17" s="317" t="s">
        <v>41</v>
      </c>
      <c r="DV17" s="317" t="s">
        <v>41</v>
      </c>
      <c r="DW17" s="317" t="s">
        <v>41</v>
      </c>
      <c r="DX17" s="317" t="s">
        <v>41</v>
      </c>
      <c r="DY17" s="317" t="s">
        <v>41</v>
      </c>
      <c r="DZ17" s="317" t="s">
        <v>41</v>
      </c>
      <c r="EA17" s="317" t="s">
        <v>41</v>
      </c>
      <c r="EB17" s="393">
        <v>239</v>
      </c>
      <c r="EC17" s="317" t="s">
        <v>41</v>
      </c>
      <c r="ED17" s="317" t="s">
        <v>41</v>
      </c>
      <c r="EE17" s="317" t="s">
        <v>41</v>
      </c>
      <c r="EF17" s="317" t="s">
        <v>41</v>
      </c>
      <c r="EG17" s="317" t="s">
        <v>41</v>
      </c>
      <c r="EH17" s="317" t="s">
        <v>41</v>
      </c>
      <c r="EI17" s="317" t="s">
        <v>41</v>
      </c>
      <c r="EJ17" s="393">
        <v>207</v>
      </c>
      <c r="EK17" s="317" t="s">
        <v>41</v>
      </c>
      <c r="EL17" s="317" t="s">
        <v>41</v>
      </c>
      <c r="EM17" s="317" t="s">
        <v>41</v>
      </c>
      <c r="EN17" s="317" t="s">
        <v>41</v>
      </c>
      <c r="EO17" s="317" t="s">
        <v>41</v>
      </c>
      <c r="EP17" s="317" t="s">
        <v>41</v>
      </c>
      <c r="EQ17" s="317" t="s">
        <v>41</v>
      </c>
      <c r="ER17" s="393">
        <v>157</v>
      </c>
      <c r="ES17" s="317" t="s">
        <v>41</v>
      </c>
      <c r="ET17" s="317" t="s">
        <v>41</v>
      </c>
      <c r="EU17" s="317" t="s">
        <v>41</v>
      </c>
      <c r="EV17" s="317" t="s">
        <v>41</v>
      </c>
      <c r="EW17" s="317" t="s">
        <v>41</v>
      </c>
      <c r="EX17" s="317" t="s">
        <v>41</v>
      </c>
      <c r="EY17" s="317" t="s">
        <v>41</v>
      </c>
      <c r="EZ17" s="393">
        <v>55</v>
      </c>
      <c r="FA17" s="317" t="s">
        <v>41</v>
      </c>
      <c r="FB17" s="317" t="s">
        <v>41</v>
      </c>
      <c r="FC17" s="317" t="s">
        <v>41</v>
      </c>
      <c r="FD17" s="317" t="s">
        <v>41</v>
      </c>
      <c r="FE17" s="317" t="s">
        <v>41</v>
      </c>
      <c r="FF17" s="317" t="s">
        <v>41</v>
      </c>
      <c r="FG17" s="317" t="s">
        <v>41</v>
      </c>
      <c r="FH17" s="393">
        <v>15</v>
      </c>
      <c r="FI17" s="317" t="s">
        <v>41</v>
      </c>
      <c r="FJ17" s="317" t="s">
        <v>41</v>
      </c>
      <c r="FK17" s="317" t="s">
        <v>41</v>
      </c>
      <c r="FL17" s="317" t="s">
        <v>41</v>
      </c>
      <c r="FM17" s="317" t="s">
        <v>41</v>
      </c>
      <c r="FN17" s="317" t="s">
        <v>41</v>
      </c>
      <c r="FO17" s="317" t="s">
        <v>41</v>
      </c>
      <c r="FP17" s="393">
        <v>8</v>
      </c>
      <c r="FQ17" s="317" t="s">
        <v>41</v>
      </c>
      <c r="FR17" s="317" t="s">
        <v>41</v>
      </c>
      <c r="FS17" s="317" t="s">
        <v>41</v>
      </c>
      <c r="FT17" s="317" t="s">
        <v>41</v>
      </c>
      <c r="FU17" s="317" t="s">
        <v>41</v>
      </c>
      <c r="FV17" s="317" t="s">
        <v>41</v>
      </c>
      <c r="FW17" s="317" t="s">
        <v>41</v>
      </c>
      <c r="FX17" s="317" t="s">
        <v>41</v>
      </c>
      <c r="FY17" s="393">
        <v>2652</v>
      </c>
      <c r="FZ17" s="317" t="s">
        <v>41</v>
      </c>
      <c r="GA17" s="317" t="s">
        <v>41</v>
      </c>
      <c r="GB17" s="317" t="s">
        <v>41</v>
      </c>
      <c r="GC17" s="317" t="s">
        <v>41</v>
      </c>
      <c r="GD17" s="317" t="s">
        <v>41</v>
      </c>
      <c r="GE17" s="317" t="s">
        <v>41</v>
      </c>
      <c r="GF17" s="317" t="s">
        <v>41</v>
      </c>
      <c r="GG17" s="393">
        <v>1514</v>
      </c>
      <c r="GH17" s="317" t="s">
        <v>41</v>
      </c>
      <c r="GI17" s="317" t="s">
        <v>41</v>
      </c>
      <c r="GJ17" s="317" t="s">
        <v>41</v>
      </c>
      <c r="GK17" s="317" t="s">
        <v>41</v>
      </c>
      <c r="GL17" s="317" t="s">
        <v>41</v>
      </c>
      <c r="GM17" s="317" t="s">
        <v>41</v>
      </c>
      <c r="GN17" s="317" t="s">
        <v>41</v>
      </c>
      <c r="GO17" s="393">
        <v>1138</v>
      </c>
      <c r="GP17" s="393">
        <v>0</v>
      </c>
      <c r="GQ17" s="317" t="s">
        <v>41</v>
      </c>
      <c r="GR17" s="317" t="s">
        <v>41</v>
      </c>
      <c r="GS17" s="317" t="s">
        <v>41</v>
      </c>
      <c r="GT17" s="317" t="s">
        <v>41</v>
      </c>
      <c r="GU17" s="317" t="s">
        <v>41</v>
      </c>
      <c r="GV17" s="317" t="s">
        <v>41</v>
      </c>
      <c r="GW17" s="317" t="s">
        <v>41</v>
      </c>
      <c r="GX17" s="393">
        <v>2652</v>
      </c>
    </row>
    <row r="18" spans="1:206" ht="12.9" customHeight="1" x14ac:dyDescent="0.3">
      <c r="A18" s="317" t="s">
        <v>837</v>
      </c>
      <c r="B18" s="317" t="s">
        <v>748</v>
      </c>
      <c r="C18" s="317" t="s">
        <v>28</v>
      </c>
      <c r="D18" s="393">
        <v>2</v>
      </c>
      <c r="E18" s="317" t="s">
        <v>41</v>
      </c>
      <c r="F18" s="317" t="s">
        <v>41</v>
      </c>
      <c r="G18" s="317" t="s">
        <v>41</v>
      </c>
      <c r="H18" s="317" t="s">
        <v>41</v>
      </c>
      <c r="I18" s="317" t="s">
        <v>41</v>
      </c>
      <c r="J18" s="317" t="s">
        <v>41</v>
      </c>
      <c r="K18" s="317" t="s">
        <v>41</v>
      </c>
      <c r="L18" s="393">
        <v>164</v>
      </c>
      <c r="M18" s="317" t="s">
        <v>41</v>
      </c>
      <c r="N18" s="317" t="s">
        <v>41</v>
      </c>
      <c r="O18" s="317" t="s">
        <v>41</v>
      </c>
      <c r="P18" s="317" t="s">
        <v>41</v>
      </c>
      <c r="Q18" s="317" t="s">
        <v>41</v>
      </c>
      <c r="R18" s="317" t="s">
        <v>41</v>
      </c>
      <c r="S18" s="317" t="s">
        <v>41</v>
      </c>
      <c r="T18" s="393">
        <v>188</v>
      </c>
      <c r="U18" s="317" t="s">
        <v>41</v>
      </c>
      <c r="V18" s="317" t="s">
        <v>41</v>
      </c>
      <c r="W18" s="317" t="s">
        <v>41</v>
      </c>
      <c r="X18" s="317" t="s">
        <v>41</v>
      </c>
      <c r="Y18" s="317" t="s">
        <v>41</v>
      </c>
      <c r="Z18" s="317" t="s">
        <v>41</v>
      </c>
      <c r="AA18" s="317" t="s">
        <v>41</v>
      </c>
      <c r="AB18" s="393">
        <v>185</v>
      </c>
      <c r="AC18" s="317" t="s">
        <v>41</v>
      </c>
      <c r="AD18" s="317" t="s">
        <v>41</v>
      </c>
      <c r="AE18" s="317" t="s">
        <v>41</v>
      </c>
      <c r="AF18" s="317" t="s">
        <v>41</v>
      </c>
      <c r="AG18" s="317" t="s">
        <v>41</v>
      </c>
      <c r="AH18" s="317" t="s">
        <v>41</v>
      </c>
      <c r="AI18" s="317" t="s">
        <v>41</v>
      </c>
      <c r="AJ18" s="393">
        <v>206</v>
      </c>
      <c r="AK18" s="317" t="s">
        <v>41</v>
      </c>
      <c r="AL18" s="317" t="s">
        <v>41</v>
      </c>
      <c r="AM18" s="317" t="s">
        <v>41</v>
      </c>
      <c r="AN18" s="317" t="s">
        <v>41</v>
      </c>
      <c r="AO18" s="317" t="s">
        <v>41</v>
      </c>
      <c r="AP18" s="317" t="s">
        <v>41</v>
      </c>
      <c r="AQ18" s="317" t="s">
        <v>41</v>
      </c>
      <c r="AR18" s="393">
        <v>200</v>
      </c>
      <c r="AS18" s="317" t="s">
        <v>41</v>
      </c>
      <c r="AT18" s="317" t="s">
        <v>41</v>
      </c>
      <c r="AU18" s="317" t="s">
        <v>41</v>
      </c>
      <c r="AV18" s="317" t="s">
        <v>41</v>
      </c>
      <c r="AW18" s="317" t="s">
        <v>41</v>
      </c>
      <c r="AX18" s="317" t="s">
        <v>41</v>
      </c>
      <c r="AY18" s="317" t="s">
        <v>41</v>
      </c>
      <c r="AZ18" s="393">
        <v>195</v>
      </c>
      <c r="BA18" s="317" t="s">
        <v>41</v>
      </c>
      <c r="BB18" s="317" t="s">
        <v>41</v>
      </c>
      <c r="BC18" s="317" t="s">
        <v>41</v>
      </c>
      <c r="BD18" s="317" t="s">
        <v>41</v>
      </c>
      <c r="BE18" s="317" t="s">
        <v>41</v>
      </c>
      <c r="BF18" s="317" t="s">
        <v>41</v>
      </c>
      <c r="BG18" s="317" t="s">
        <v>41</v>
      </c>
      <c r="BH18" s="393">
        <v>226</v>
      </c>
      <c r="BI18" s="317" t="s">
        <v>41</v>
      </c>
      <c r="BJ18" s="317" t="s">
        <v>41</v>
      </c>
      <c r="BK18" s="317" t="s">
        <v>41</v>
      </c>
      <c r="BL18" s="317" t="s">
        <v>41</v>
      </c>
      <c r="BM18" s="317" t="s">
        <v>41</v>
      </c>
      <c r="BN18" s="317" t="s">
        <v>41</v>
      </c>
      <c r="BO18" s="317" t="s">
        <v>41</v>
      </c>
      <c r="BP18" s="393">
        <v>206</v>
      </c>
      <c r="BQ18" s="317" t="s">
        <v>41</v>
      </c>
      <c r="BR18" s="317" t="s">
        <v>41</v>
      </c>
      <c r="BS18" s="317" t="s">
        <v>41</v>
      </c>
      <c r="BT18" s="317" t="s">
        <v>41</v>
      </c>
      <c r="BU18" s="317" t="s">
        <v>41</v>
      </c>
      <c r="BV18" s="317" t="s">
        <v>41</v>
      </c>
      <c r="BW18" s="317" t="s">
        <v>41</v>
      </c>
      <c r="BX18" s="393">
        <v>195</v>
      </c>
      <c r="BY18" s="317" t="s">
        <v>41</v>
      </c>
      <c r="BZ18" s="317" t="s">
        <v>41</v>
      </c>
      <c r="CA18" s="317" t="s">
        <v>41</v>
      </c>
      <c r="CB18" s="317" t="s">
        <v>41</v>
      </c>
      <c r="CC18" s="317" t="s">
        <v>41</v>
      </c>
      <c r="CD18" s="317" t="s">
        <v>41</v>
      </c>
      <c r="CE18" s="317" t="s">
        <v>41</v>
      </c>
      <c r="CF18" s="393">
        <v>207</v>
      </c>
      <c r="CG18" s="317" t="s">
        <v>41</v>
      </c>
      <c r="CH18" s="317" t="s">
        <v>41</v>
      </c>
      <c r="CI18" s="317" t="s">
        <v>41</v>
      </c>
      <c r="CJ18" s="317" t="s">
        <v>41</v>
      </c>
      <c r="CK18" s="317" t="s">
        <v>41</v>
      </c>
      <c r="CL18" s="317" t="s">
        <v>41</v>
      </c>
      <c r="CM18" s="317" t="s">
        <v>41</v>
      </c>
      <c r="CN18" s="393">
        <v>249</v>
      </c>
      <c r="CO18" s="317" t="s">
        <v>41</v>
      </c>
      <c r="CP18" s="317" t="s">
        <v>41</v>
      </c>
      <c r="CQ18" s="317" t="s">
        <v>41</v>
      </c>
      <c r="CR18" s="317" t="s">
        <v>41</v>
      </c>
      <c r="CS18" s="317" t="s">
        <v>41</v>
      </c>
      <c r="CT18" s="317" t="s">
        <v>41</v>
      </c>
      <c r="CU18" s="317" t="s">
        <v>41</v>
      </c>
      <c r="CV18" s="393">
        <v>206</v>
      </c>
      <c r="CW18" s="317" t="s">
        <v>41</v>
      </c>
      <c r="CX18" s="317" t="s">
        <v>41</v>
      </c>
      <c r="CY18" s="317" t="s">
        <v>41</v>
      </c>
      <c r="CZ18" s="317" t="s">
        <v>41</v>
      </c>
      <c r="DA18" s="317" t="s">
        <v>41</v>
      </c>
      <c r="DB18" s="317" t="s">
        <v>41</v>
      </c>
      <c r="DC18" s="317" t="s">
        <v>41</v>
      </c>
      <c r="DD18" s="393">
        <v>203</v>
      </c>
      <c r="DE18" s="317" t="s">
        <v>41</v>
      </c>
      <c r="DF18" s="317" t="s">
        <v>41</v>
      </c>
      <c r="DG18" s="317" t="s">
        <v>41</v>
      </c>
      <c r="DH18" s="317" t="s">
        <v>41</v>
      </c>
      <c r="DI18" s="317" t="s">
        <v>41</v>
      </c>
      <c r="DJ18" s="317" t="s">
        <v>41</v>
      </c>
      <c r="DK18" s="317" t="s">
        <v>41</v>
      </c>
      <c r="DL18" s="393">
        <v>251</v>
      </c>
      <c r="DM18" s="317" t="s">
        <v>41</v>
      </c>
      <c r="DN18" s="317" t="s">
        <v>41</v>
      </c>
      <c r="DO18" s="317" t="s">
        <v>41</v>
      </c>
      <c r="DP18" s="317" t="s">
        <v>41</v>
      </c>
      <c r="DQ18" s="317" t="s">
        <v>41</v>
      </c>
      <c r="DR18" s="317" t="s">
        <v>41</v>
      </c>
      <c r="DS18" s="317" t="s">
        <v>41</v>
      </c>
      <c r="DT18" s="393">
        <v>316</v>
      </c>
      <c r="DU18" s="317" t="s">
        <v>41</v>
      </c>
      <c r="DV18" s="317" t="s">
        <v>41</v>
      </c>
      <c r="DW18" s="317" t="s">
        <v>41</v>
      </c>
      <c r="DX18" s="317" t="s">
        <v>41</v>
      </c>
      <c r="DY18" s="317" t="s">
        <v>41</v>
      </c>
      <c r="DZ18" s="317" t="s">
        <v>41</v>
      </c>
      <c r="EA18" s="317" t="s">
        <v>41</v>
      </c>
      <c r="EB18" s="393">
        <v>343</v>
      </c>
      <c r="EC18" s="317" t="s">
        <v>41</v>
      </c>
      <c r="ED18" s="317" t="s">
        <v>41</v>
      </c>
      <c r="EE18" s="317" t="s">
        <v>41</v>
      </c>
      <c r="EF18" s="317" t="s">
        <v>41</v>
      </c>
      <c r="EG18" s="317" t="s">
        <v>41</v>
      </c>
      <c r="EH18" s="317" t="s">
        <v>41</v>
      </c>
      <c r="EI18" s="317" t="s">
        <v>41</v>
      </c>
      <c r="EJ18" s="393">
        <v>345</v>
      </c>
      <c r="EK18" s="317" t="s">
        <v>41</v>
      </c>
      <c r="EL18" s="317" t="s">
        <v>41</v>
      </c>
      <c r="EM18" s="317" t="s">
        <v>41</v>
      </c>
      <c r="EN18" s="317" t="s">
        <v>41</v>
      </c>
      <c r="EO18" s="317" t="s">
        <v>41</v>
      </c>
      <c r="EP18" s="317" t="s">
        <v>41</v>
      </c>
      <c r="EQ18" s="317" t="s">
        <v>41</v>
      </c>
      <c r="ER18" s="393">
        <v>285</v>
      </c>
      <c r="ES18" s="317" t="s">
        <v>41</v>
      </c>
      <c r="ET18" s="317" t="s">
        <v>41</v>
      </c>
      <c r="EU18" s="317" t="s">
        <v>41</v>
      </c>
      <c r="EV18" s="317" t="s">
        <v>41</v>
      </c>
      <c r="EW18" s="317" t="s">
        <v>41</v>
      </c>
      <c r="EX18" s="317" t="s">
        <v>41</v>
      </c>
      <c r="EY18" s="317" t="s">
        <v>41</v>
      </c>
      <c r="EZ18" s="393">
        <v>117</v>
      </c>
      <c r="FA18" s="317" t="s">
        <v>41</v>
      </c>
      <c r="FB18" s="317" t="s">
        <v>41</v>
      </c>
      <c r="FC18" s="317" t="s">
        <v>41</v>
      </c>
      <c r="FD18" s="317" t="s">
        <v>41</v>
      </c>
      <c r="FE18" s="317" t="s">
        <v>41</v>
      </c>
      <c r="FF18" s="317" t="s">
        <v>41</v>
      </c>
      <c r="FG18" s="317" t="s">
        <v>41</v>
      </c>
      <c r="FH18" s="393">
        <v>38</v>
      </c>
      <c r="FI18" s="317" t="s">
        <v>41</v>
      </c>
      <c r="FJ18" s="317" t="s">
        <v>41</v>
      </c>
      <c r="FK18" s="317" t="s">
        <v>41</v>
      </c>
      <c r="FL18" s="317" t="s">
        <v>41</v>
      </c>
      <c r="FM18" s="317" t="s">
        <v>41</v>
      </c>
      <c r="FN18" s="317" t="s">
        <v>41</v>
      </c>
      <c r="FO18" s="317" t="s">
        <v>41</v>
      </c>
      <c r="FP18" s="393">
        <v>28</v>
      </c>
      <c r="FQ18" s="393">
        <v>0</v>
      </c>
      <c r="FR18" s="317" t="s">
        <v>41</v>
      </c>
      <c r="FS18" s="317" t="s">
        <v>41</v>
      </c>
      <c r="FT18" s="317" t="s">
        <v>41</v>
      </c>
      <c r="FU18" s="317" t="s">
        <v>41</v>
      </c>
      <c r="FV18" s="317" t="s">
        <v>41</v>
      </c>
      <c r="FW18" s="317" t="s">
        <v>41</v>
      </c>
      <c r="FX18" s="317" t="s">
        <v>41</v>
      </c>
      <c r="FY18" s="393">
        <v>4353</v>
      </c>
      <c r="FZ18" s="317" t="s">
        <v>41</v>
      </c>
      <c r="GA18" s="317" t="s">
        <v>41</v>
      </c>
      <c r="GB18" s="317" t="s">
        <v>41</v>
      </c>
      <c r="GC18" s="317" t="s">
        <v>41</v>
      </c>
      <c r="GD18" s="317" t="s">
        <v>41</v>
      </c>
      <c r="GE18" s="317" t="s">
        <v>41</v>
      </c>
      <c r="GF18" s="317" t="s">
        <v>41</v>
      </c>
      <c r="GG18" s="393">
        <v>2388</v>
      </c>
      <c r="GH18" s="317" t="s">
        <v>41</v>
      </c>
      <c r="GI18" s="317" t="s">
        <v>41</v>
      </c>
      <c r="GJ18" s="317" t="s">
        <v>41</v>
      </c>
      <c r="GK18" s="317" t="s">
        <v>41</v>
      </c>
      <c r="GL18" s="317" t="s">
        <v>41</v>
      </c>
      <c r="GM18" s="317" t="s">
        <v>41</v>
      </c>
      <c r="GN18" s="317" t="s">
        <v>41</v>
      </c>
      <c r="GO18" s="393">
        <v>1964</v>
      </c>
      <c r="GP18" s="393">
        <v>1</v>
      </c>
      <c r="GQ18" s="317" t="s">
        <v>41</v>
      </c>
      <c r="GR18" s="317" t="s">
        <v>41</v>
      </c>
      <c r="GS18" s="317" t="s">
        <v>41</v>
      </c>
      <c r="GT18" s="317" t="s">
        <v>41</v>
      </c>
      <c r="GU18" s="317" t="s">
        <v>41</v>
      </c>
      <c r="GV18" s="317" t="s">
        <v>41</v>
      </c>
      <c r="GW18" s="317" t="s">
        <v>41</v>
      </c>
      <c r="GX18" s="393">
        <v>4353</v>
      </c>
    </row>
    <row r="19" spans="1:206" ht="12.9" customHeight="1" x14ac:dyDescent="0.3">
      <c r="A19" s="317" t="s">
        <v>837</v>
      </c>
      <c r="B19" s="317" t="s">
        <v>756</v>
      </c>
      <c r="C19" s="317" t="s">
        <v>34</v>
      </c>
      <c r="D19" s="393">
        <v>3</v>
      </c>
      <c r="E19" s="317" t="s">
        <v>1464</v>
      </c>
      <c r="F19" s="317" t="s">
        <v>1464</v>
      </c>
      <c r="G19" s="317" t="s">
        <v>1464</v>
      </c>
      <c r="H19" s="317" t="s">
        <v>1464</v>
      </c>
      <c r="I19" s="317" t="s">
        <v>1464</v>
      </c>
      <c r="J19" s="393">
        <v>0</v>
      </c>
      <c r="K19" s="317" t="s">
        <v>1464</v>
      </c>
      <c r="L19" s="393">
        <v>487</v>
      </c>
      <c r="M19" s="317" t="s">
        <v>1464</v>
      </c>
      <c r="N19" s="317" t="s">
        <v>1464</v>
      </c>
      <c r="O19" s="317" t="s">
        <v>1464</v>
      </c>
      <c r="P19" s="317" t="s">
        <v>1464</v>
      </c>
      <c r="Q19" s="317" t="s">
        <v>1464</v>
      </c>
      <c r="R19" s="393">
        <v>0</v>
      </c>
      <c r="S19" s="317" t="s">
        <v>1464</v>
      </c>
      <c r="T19" s="393">
        <v>428</v>
      </c>
      <c r="U19" s="317" t="s">
        <v>1464</v>
      </c>
      <c r="V19" s="317" t="s">
        <v>1464</v>
      </c>
      <c r="W19" s="317" t="s">
        <v>1464</v>
      </c>
      <c r="X19" s="317" t="s">
        <v>1464</v>
      </c>
      <c r="Y19" s="317" t="s">
        <v>1464</v>
      </c>
      <c r="Z19" s="393">
        <v>0</v>
      </c>
      <c r="AA19" s="317" t="s">
        <v>1464</v>
      </c>
      <c r="AB19" s="393">
        <v>445</v>
      </c>
      <c r="AC19" s="317" t="s">
        <v>1464</v>
      </c>
      <c r="AD19" s="317" t="s">
        <v>1464</v>
      </c>
      <c r="AE19" s="317" t="s">
        <v>1464</v>
      </c>
      <c r="AF19" s="317" t="s">
        <v>1464</v>
      </c>
      <c r="AG19" s="317" t="s">
        <v>1464</v>
      </c>
      <c r="AH19" s="393">
        <v>0</v>
      </c>
      <c r="AI19" s="317" t="s">
        <v>1464</v>
      </c>
      <c r="AJ19" s="393">
        <v>478</v>
      </c>
      <c r="AK19" s="317" t="s">
        <v>1464</v>
      </c>
      <c r="AL19" s="317" t="s">
        <v>1464</v>
      </c>
      <c r="AM19" s="317" t="s">
        <v>1464</v>
      </c>
      <c r="AN19" s="317" t="s">
        <v>1464</v>
      </c>
      <c r="AO19" s="317" t="s">
        <v>1464</v>
      </c>
      <c r="AP19" s="393">
        <v>0</v>
      </c>
      <c r="AQ19" s="317" t="s">
        <v>1464</v>
      </c>
      <c r="AR19" s="393">
        <v>401</v>
      </c>
      <c r="AS19" s="317" t="s">
        <v>1464</v>
      </c>
      <c r="AT19" s="317" t="s">
        <v>1464</v>
      </c>
      <c r="AU19" s="317" t="s">
        <v>1464</v>
      </c>
      <c r="AV19" s="317" t="s">
        <v>1464</v>
      </c>
      <c r="AW19" s="317" t="s">
        <v>1464</v>
      </c>
      <c r="AX19" s="393">
        <v>0</v>
      </c>
      <c r="AY19" s="317" t="s">
        <v>1464</v>
      </c>
      <c r="AZ19" s="393">
        <v>414</v>
      </c>
      <c r="BA19" s="317" t="s">
        <v>1464</v>
      </c>
      <c r="BB19" s="317" t="s">
        <v>1464</v>
      </c>
      <c r="BC19" s="317" t="s">
        <v>1464</v>
      </c>
      <c r="BD19" s="317" t="s">
        <v>1464</v>
      </c>
      <c r="BE19" s="317" t="s">
        <v>1464</v>
      </c>
      <c r="BF19" s="393">
        <v>0</v>
      </c>
      <c r="BG19" s="317" t="s">
        <v>1464</v>
      </c>
      <c r="BH19" s="393">
        <v>433</v>
      </c>
      <c r="BI19" s="317" t="s">
        <v>1464</v>
      </c>
      <c r="BJ19" s="317" t="s">
        <v>1464</v>
      </c>
      <c r="BK19" s="317" t="s">
        <v>1464</v>
      </c>
      <c r="BL19" s="317" t="s">
        <v>1464</v>
      </c>
      <c r="BM19" s="317" t="s">
        <v>1464</v>
      </c>
      <c r="BN19" s="393">
        <v>0</v>
      </c>
      <c r="BO19" s="317" t="s">
        <v>1464</v>
      </c>
      <c r="BP19" s="393">
        <v>423</v>
      </c>
      <c r="BQ19" s="317" t="s">
        <v>1464</v>
      </c>
      <c r="BR19" s="317" t="s">
        <v>1464</v>
      </c>
      <c r="BS19" s="317" t="s">
        <v>1464</v>
      </c>
      <c r="BT19" s="317" t="s">
        <v>1464</v>
      </c>
      <c r="BU19" s="317" t="s">
        <v>1464</v>
      </c>
      <c r="BV19" s="393">
        <v>0</v>
      </c>
      <c r="BW19" s="317" t="s">
        <v>1464</v>
      </c>
      <c r="BX19" s="393">
        <v>395</v>
      </c>
      <c r="BY19" s="317" t="s">
        <v>1464</v>
      </c>
      <c r="BZ19" s="317" t="s">
        <v>1464</v>
      </c>
      <c r="CA19" s="317" t="s">
        <v>1464</v>
      </c>
      <c r="CB19" s="317" t="s">
        <v>1464</v>
      </c>
      <c r="CC19" s="317" t="s">
        <v>1464</v>
      </c>
      <c r="CD19" s="393">
        <v>0</v>
      </c>
      <c r="CE19" s="317" t="s">
        <v>1464</v>
      </c>
      <c r="CF19" s="393">
        <v>400</v>
      </c>
      <c r="CG19" s="317" t="s">
        <v>1464</v>
      </c>
      <c r="CH19" s="317" t="s">
        <v>1464</v>
      </c>
      <c r="CI19" s="317" t="s">
        <v>1464</v>
      </c>
      <c r="CJ19" s="317" t="s">
        <v>1464</v>
      </c>
      <c r="CK19" s="317" t="s">
        <v>1464</v>
      </c>
      <c r="CL19" s="393">
        <v>0</v>
      </c>
      <c r="CM19" s="317" t="s">
        <v>1464</v>
      </c>
      <c r="CN19" s="393">
        <v>442</v>
      </c>
      <c r="CO19" s="317" t="s">
        <v>1464</v>
      </c>
      <c r="CP19" s="317" t="s">
        <v>1464</v>
      </c>
      <c r="CQ19" s="317" t="s">
        <v>1464</v>
      </c>
      <c r="CR19" s="317" t="s">
        <v>1464</v>
      </c>
      <c r="CS19" s="317" t="s">
        <v>1464</v>
      </c>
      <c r="CT19" s="393">
        <v>0</v>
      </c>
      <c r="CU19" s="317" t="s">
        <v>1464</v>
      </c>
      <c r="CV19" s="393">
        <v>432</v>
      </c>
      <c r="CW19" s="317" t="s">
        <v>1464</v>
      </c>
      <c r="CX19" s="317" t="s">
        <v>1464</v>
      </c>
      <c r="CY19" s="317" t="s">
        <v>1464</v>
      </c>
      <c r="CZ19" s="317" t="s">
        <v>1464</v>
      </c>
      <c r="DA19" s="317" t="s">
        <v>1464</v>
      </c>
      <c r="DB19" s="393">
        <v>0</v>
      </c>
      <c r="DC19" s="317" t="s">
        <v>1464</v>
      </c>
      <c r="DD19" s="393">
        <v>461</v>
      </c>
      <c r="DE19" s="317" t="s">
        <v>1464</v>
      </c>
      <c r="DF19" s="317" t="s">
        <v>1464</v>
      </c>
      <c r="DG19" s="317" t="s">
        <v>1464</v>
      </c>
      <c r="DH19" s="317" t="s">
        <v>1464</v>
      </c>
      <c r="DI19" s="317" t="s">
        <v>1464</v>
      </c>
      <c r="DJ19" s="393">
        <v>0</v>
      </c>
      <c r="DK19" s="317" t="s">
        <v>1464</v>
      </c>
      <c r="DL19" s="393">
        <v>469</v>
      </c>
      <c r="DM19" s="317" t="s">
        <v>1464</v>
      </c>
      <c r="DN19" s="317" t="s">
        <v>1464</v>
      </c>
      <c r="DO19" s="317" t="s">
        <v>1464</v>
      </c>
      <c r="DP19" s="317" t="s">
        <v>1464</v>
      </c>
      <c r="DQ19" s="317" t="s">
        <v>1464</v>
      </c>
      <c r="DR19" s="393">
        <v>0</v>
      </c>
      <c r="DS19" s="317" t="s">
        <v>1464</v>
      </c>
      <c r="DT19" s="393">
        <v>571</v>
      </c>
      <c r="DU19" s="317" t="s">
        <v>1464</v>
      </c>
      <c r="DV19" s="317" t="s">
        <v>1464</v>
      </c>
      <c r="DW19" s="317" t="s">
        <v>1464</v>
      </c>
      <c r="DX19" s="317" t="s">
        <v>1464</v>
      </c>
      <c r="DY19" s="317" t="s">
        <v>1464</v>
      </c>
      <c r="DZ19" s="393">
        <v>0</v>
      </c>
      <c r="EA19" s="317" t="s">
        <v>1464</v>
      </c>
      <c r="EB19" s="393">
        <v>657</v>
      </c>
      <c r="EC19" s="317" t="s">
        <v>1464</v>
      </c>
      <c r="ED19" s="317" t="s">
        <v>1464</v>
      </c>
      <c r="EE19" s="317" t="s">
        <v>1464</v>
      </c>
      <c r="EF19" s="317" t="s">
        <v>1464</v>
      </c>
      <c r="EG19" s="317" t="s">
        <v>1464</v>
      </c>
      <c r="EH19" s="393">
        <v>0</v>
      </c>
      <c r="EI19" s="317" t="s">
        <v>1464</v>
      </c>
      <c r="EJ19" s="393">
        <v>689</v>
      </c>
      <c r="EK19" s="317" t="s">
        <v>1464</v>
      </c>
      <c r="EL19" s="317" t="s">
        <v>1464</v>
      </c>
      <c r="EM19" s="317" t="s">
        <v>1464</v>
      </c>
      <c r="EN19" s="317" t="s">
        <v>1464</v>
      </c>
      <c r="EO19" s="317" t="s">
        <v>1464</v>
      </c>
      <c r="EP19" s="393">
        <v>0</v>
      </c>
      <c r="EQ19" s="317" t="s">
        <v>1464</v>
      </c>
      <c r="ER19" s="393">
        <v>603</v>
      </c>
      <c r="ES19" s="317" t="s">
        <v>1464</v>
      </c>
      <c r="ET19" s="317" t="s">
        <v>1464</v>
      </c>
      <c r="EU19" s="317" t="s">
        <v>1464</v>
      </c>
      <c r="EV19" s="317" t="s">
        <v>1464</v>
      </c>
      <c r="EW19" s="317" t="s">
        <v>1464</v>
      </c>
      <c r="EX19" s="393">
        <v>0</v>
      </c>
      <c r="EY19" s="317" t="s">
        <v>1464</v>
      </c>
      <c r="EZ19" s="393">
        <v>165</v>
      </c>
      <c r="FA19" s="317" t="s">
        <v>1464</v>
      </c>
      <c r="FB19" s="317" t="s">
        <v>1464</v>
      </c>
      <c r="FC19" s="317" t="s">
        <v>1464</v>
      </c>
      <c r="FD19" s="317" t="s">
        <v>1464</v>
      </c>
      <c r="FE19" s="317" t="s">
        <v>1464</v>
      </c>
      <c r="FF19" s="393">
        <v>0</v>
      </c>
      <c r="FG19" s="317" t="s">
        <v>1464</v>
      </c>
      <c r="FH19" s="393">
        <v>24</v>
      </c>
      <c r="FI19" s="317" t="s">
        <v>1464</v>
      </c>
      <c r="FJ19" s="317" t="s">
        <v>1464</v>
      </c>
      <c r="FK19" s="317" t="s">
        <v>1464</v>
      </c>
      <c r="FL19" s="317" t="s">
        <v>1464</v>
      </c>
      <c r="FM19" s="317" t="s">
        <v>1464</v>
      </c>
      <c r="FN19" s="393">
        <v>0</v>
      </c>
      <c r="FO19" s="317" t="s">
        <v>1464</v>
      </c>
      <c r="FP19" s="393">
        <v>7</v>
      </c>
      <c r="FQ19" s="317" t="s">
        <v>1455</v>
      </c>
      <c r="FR19" s="393">
        <v>0</v>
      </c>
      <c r="FS19" s="393">
        <v>0</v>
      </c>
      <c r="FT19" s="393">
        <v>0</v>
      </c>
      <c r="FU19" s="393">
        <v>0</v>
      </c>
      <c r="FV19" s="393">
        <v>0</v>
      </c>
      <c r="FW19" s="393">
        <v>0</v>
      </c>
      <c r="FX19" s="393">
        <v>0</v>
      </c>
      <c r="FY19" s="393">
        <v>8824</v>
      </c>
      <c r="FZ19" s="317" t="s">
        <v>1464</v>
      </c>
      <c r="GA19" s="317" t="s">
        <v>1464</v>
      </c>
      <c r="GB19" s="317" t="s">
        <v>1464</v>
      </c>
      <c r="GC19" s="317" t="s">
        <v>1464</v>
      </c>
      <c r="GD19" s="317" t="s">
        <v>1464</v>
      </c>
      <c r="GE19" s="393">
        <v>0</v>
      </c>
      <c r="GF19" s="317" t="s">
        <v>1464</v>
      </c>
      <c r="GG19" s="393">
        <v>4699</v>
      </c>
      <c r="GH19" s="317" t="s">
        <v>1464</v>
      </c>
      <c r="GI19" s="317" t="s">
        <v>1464</v>
      </c>
      <c r="GJ19" s="317" t="s">
        <v>1464</v>
      </c>
      <c r="GK19" s="317" t="s">
        <v>1464</v>
      </c>
      <c r="GL19" s="317" t="s">
        <v>1464</v>
      </c>
      <c r="GM19" s="393">
        <v>0</v>
      </c>
      <c r="GN19" s="317" t="s">
        <v>1464</v>
      </c>
      <c r="GO19" s="393">
        <v>4103</v>
      </c>
      <c r="GP19" s="393">
        <v>22</v>
      </c>
      <c r="GQ19" s="393">
        <v>0</v>
      </c>
      <c r="GR19" s="393">
        <v>0</v>
      </c>
      <c r="GS19" s="393">
        <v>0</v>
      </c>
      <c r="GT19" s="393">
        <v>0</v>
      </c>
      <c r="GU19" s="393">
        <v>0</v>
      </c>
      <c r="GV19" s="393">
        <v>0</v>
      </c>
      <c r="GW19" s="393">
        <v>0</v>
      </c>
      <c r="GX19" s="393">
        <v>8824</v>
      </c>
    </row>
    <row r="20" spans="1:206" ht="12.9" customHeight="1" x14ac:dyDescent="0.3">
      <c r="A20" s="317" t="s">
        <v>837</v>
      </c>
      <c r="B20" s="317" t="s">
        <v>751</v>
      </c>
      <c r="C20" s="317" t="s">
        <v>548</v>
      </c>
      <c r="D20" s="393">
        <v>4</v>
      </c>
      <c r="E20" s="317" t="s">
        <v>41</v>
      </c>
      <c r="F20" s="317" t="s">
        <v>41</v>
      </c>
      <c r="G20" s="317" t="s">
        <v>41</v>
      </c>
      <c r="H20" s="317" t="s">
        <v>41</v>
      </c>
      <c r="I20" s="317" t="s">
        <v>41</v>
      </c>
      <c r="J20" s="317" t="s">
        <v>41</v>
      </c>
      <c r="K20" s="317" t="s">
        <v>41</v>
      </c>
      <c r="L20" s="393">
        <v>469</v>
      </c>
      <c r="M20" s="317" t="s">
        <v>41</v>
      </c>
      <c r="N20" s="317" t="s">
        <v>41</v>
      </c>
      <c r="O20" s="317" t="s">
        <v>41</v>
      </c>
      <c r="P20" s="317" t="s">
        <v>41</v>
      </c>
      <c r="Q20" s="317" t="s">
        <v>41</v>
      </c>
      <c r="R20" s="317" t="s">
        <v>41</v>
      </c>
      <c r="S20" s="317" t="s">
        <v>41</v>
      </c>
      <c r="T20" s="393">
        <v>365</v>
      </c>
      <c r="U20" s="317" t="s">
        <v>41</v>
      </c>
      <c r="V20" s="317" t="s">
        <v>41</v>
      </c>
      <c r="W20" s="317" t="s">
        <v>41</v>
      </c>
      <c r="X20" s="317" t="s">
        <v>41</v>
      </c>
      <c r="Y20" s="317" t="s">
        <v>41</v>
      </c>
      <c r="Z20" s="317" t="s">
        <v>41</v>
      </c>
      <c r="AA20" s="317" t="s">
        <v>41</v>
      </c>
      <c r="AB20" s="393">
        <v>460</v>
      </c>
      <c r="AC20" s="317" t="s">
        <v>41</v>
      </c>
      <c r="AD20" s="317" t="s">
        <v>41</v>
      </c>
      <c r="AE20" s="317" t="s">
        <v>41</v>
      </c>
      <c r="AF20" s="317" t="s">
        <v>41</v>
      </c>
      <c r="AG20" s="317" t="s">
        <v>41</v>
      </c>
      <c r="AH20" s="317" t="s">
        <v>41</v>
      </c>
      <c r="AI20" s="317" t="s">
        <v>41</v>
      </c>
      <c r="AJ20" s="393">
        <v>430</v>
      </c>
      <c r="AK20" s="317" t="s">
        <v>41</v>
      </c>
      <c r="AL20" s="317" t="s">
        <v>41</v>
      </c>
      <c r="AM20" s="317" t="s">
        <v>41</v>
      </c>
      <c r="AN20" s="317" t="s">
        <v>41</v>
      </c>
      <c r="AO20" s="317" t="s">
        <v>41</v>
      </c>
      <c r="AP20" s="317" t="s">
        <v>41</v>
      </c>
      <c r="AQ20" s="317" t="s">
        <v>41</v>
      </c>
      <c r="AR20" s="393">
        <v>386</v>
      </c>
      <c r="AS20" s="317" t="s">
        <v>41</v>
      </c>
      <c r="AT20" s="317" t="s">
        <v>41</v>
      </c>
      <c r="AU20" s="317" t="s">
        <v>41</v>
      </c>
      <c r="AV20" s="317" t="s">
        <v>41</v>
      </c>
      <c r="AW20" s="317" t="s">
        <v>41</v>
      </c>
      <c r="AX20" s="317" t="s">
        <v>41</v>
      </c>
      <c r="AY20" s="317" t="s">
        <v>41</v>
      </c>
      <c r="AZ20" s="393">
        <v>370</v>
      </c>
      <c r="BA20" s="317" t="s">
        <v>41</v>
      </c>
      <c r="BB20" s="317" t="s">
        <v>41</v>
      </c>
      <c r="BC20" s="317" t="s">
        <v>41</v>
      </c>
      <c r="BD20" s="317" t="s">
        <v>41</v>
      </c>
      <c r="BE20" s="317" t="s">
        <v>41</v>
      </c>
      <c r="BF20" s="317" t="s">
        <v>41</v>
      </c>
      <c r="BG20" s="317" t="s">
        <v>41</v>
      </c>
      <c r="BH20" s="393">
        <v>396</v>
      </c>
      <c r="BI20" s="317" t="s">
        <v>41</v>
      </c>
      <c r="BJ20" s="317" t="s">
        <v>41</v>
      </c>
      <c r="BK20" s="317" t="s">
        <v>41</v>
      </c>
      <c r="BL20" s="317" t="s">
        <v>41</v>
      </c>
      <c r="BM20" s="317" t="s">
        <v>41</v>
      </c>
      <c r="BN20" s="317" t="s">
        <v>41</v>
      </c>
      <c r="BO20" s="317" t="s">
        <v>41</v>
      </c>
      <c r="BP20" s="393">
        <v>382</v>
      </c>
      <c r="BQ20" s="317" t="s">
        <v>41</v>
      </c>
      <c r="BR20" s="317" t="s">
        <v>41</v>
      </c>
      <c r="BS20" s="317" t="s">
        <v>41</v>
      </c>
      <c r="BT20" s="317" t="s">
        <v>41</v>
      </c>
      <c r="BU20" s="317" t="s">
        <v>41</v>
      </c>
      <c r="BV20" s="317" t="s">
        <v>41</v>
      </c>
      <c r="BW20" s="317" t="s">
        <v>41</v>
      </c>
      <c r="BX20" s="393">
        <v>392</v>
      </c>
      <c r="BY20" s="317" t="s">
        <v>41</v>
      </c>
      <c r="BZ20" s="317" t="s">
        <v>41</v>
      </c>
      <c r="CA20" s="317" t="s">
        <v>41</v>
      </c>
      <c r="CB20" s="317" t="s">
        <v>41</v>
      </c>
      <c r="CC20" s="317" t="s">
        <v>41</v>
      </c>
      <c r="CD20" s="317" t="s">
        <v>41</v>
      </c>
      <c r="CE20" s="317" t="s">
        <v>41</v>
      </c>
      <c r="CF20" s="393">
        <v>396</v>
      </c>
      <c r="CG20" s="317" t="s">
        <v>41</v>
      </c>
      <c r="CH20" s="317" t="s">
        <v>41</v>
      </c>
      <c r="CI20" s="317" t="s">
        <v>41</v>
      </c>
      <c r="CJ20" s="317" t="s">
        <v>41</v>
      </c>
      <c r="CK20" s="317" t="s">
        <v>41</v>
      </c>
      <c r="CL20" s="317" t="s">
        <v>41</v>
      </c>
      <c r="CM20" s="317" t="s">
        <v>41</v>
      </c>
      <c r="CN20" s="393">
        <v>381</v>
      </c>
      <c r="CO20" s="317" t="s">
        <v>41</v>
      </c>
      <c r="CP20" s="317" t="s">
        <v>41</v>
      </c>
      <c r="CQ20" s="317" t="s">
        <v>41</v>
      </c>
      <c r="CR20" s="317" t="s">
        <v>41</v>
      </c>
      <c r="CS20" s="317" t="s">
        <v>41</v>
      </c>
      <c r="CT20" s="317" t="s">
        <v>41</v>
      </c>
      <c r="CU20" s="317" t="s">
        <v>41</v>
      </c>
      <c r="CV20" s="393">
        <v>405</v>
      </c>
      <c r="CW20" s="317" t="s">
        <v>41</v>
      </c>
      <c r="CX20" s="317" t="s">
        <v>41</v>
      </c>
      <c r="CY20" s="317" t="s">
        <v>41</v>
      </c>
      <c r="CZ20" s="317" t="s">
        <v>41</v>
      </c>
      <c r="DA20" s="317" t="s">
        <v>41</v>
      </c>
      <c r="DB20" s="317" t="s">
        <v>41</v>
      </c>
      <c r="DC20" s="317" t="s">
        <v>41</v>
      </c>
      <c r="DD20" s="393">
        <v>399</v>
      </c>
      <c r="DE20" s="317" t="s">
        <v>41</v>
      </c>
      <c r="DF20" s="317" t="s">
        <v>41</v>
      </c>
      <c r="DG20" s="317" t="s">
        <v>41</v>
      </c>
      <c r="DH20" s="317" t="s">
        <v>41</v>
      </c>
      <c r="DI20" s="317" t="s">
        <v>41</v>
      </c>
      <c r="DJ20" s="317" t="s">
        <v>41</v>
      </c>
      <c r="DK20" s="317" t="s">
        <v>41</v>
      </c>
      <c r="DL20" s="393">
        <v>477</v>
      </c>
      <c r="DM20" s="317" t="s">
        <v>41</v>
      </c>
      <c r="DN20" s="317" t="s">
        <v>41</v>
      </c>
      <c r="DO20" s="317" t="s">
        <v>41</v>
      </c>
      <c r="DP20" s="317" t="s">
        <v>41</v>
      </c>
      <c r="DQ20" s="317" t="s">
        <v>41</v>
      </c>
      <c r="DR20" s="317" t="s">
        <v>41</v>
      </c>
      <c r="DS20" s="317" t="s">
        <v>41</v>
      </c>
      <c r="DT20" s="393">
        <v>583</v>
      </c>
      <c r="DU20" s="317" t="s">
        <v>41</v>
      </c>
      <c r="DV20" s="317" t="s">
        <v>41</v>
      </c>
      <c r="DW20" s="317" t="s">
        <v>41</v>
      </c>
      <c r="DX20" s="317" t="s">
        <v>41</v>
      </c>
      <c r="DY20" s="317" t="s">
        <v>41</v>
      </c>
      <c r="DZ20" s="317" t="s">
        <v>41</v>
      </c>
      <c r="EA20" s="317" t="s">
        <v>41</v>
      </c>
      <c r="EB20" s="393">
        <v>673</v>
      </c>
      <c r="EC20" s="317" t="s">
        <v>41</v>
      </c>
      <c r="ED20" s="317" t="s">
        <v>41</v>
      </c>
      <c r="EE20" s="317" t="s">
        <v>41</v>
      </c>
      <c r="EF20" s="317" t="s">
        <v>41</v>
      </c>
      <c r="EG20" s="317" t="s">
        <v>41</v>
      </c>
      <c r="EH20" s="317" t="s">
        <v>41</v>
      </c>
      <c r="EI20" s="317" t="s">
        <v>41</v>
      </c>
      <c r="EJ20" s="393">
        <v>589</v>
      </c>
      <c r="EK20" s="317" t="s">
        <v>41</v>
      </c>
      <c r="EL20" s="317" t="s">
        <v>41</v>
      </c>
      <c r="EM20" s="317" t="s">
        <v>41</v>
      </c>
      <c r="EN20" s="317" t="s">
        <v>41</v>
      </c>
      <c r="EO20" s="317" t="s">
        <v>41</v>
      </c>
      <c r="EP20" s="317" t="s">
        <v>41</v>
      </c>
      <c r="EQ20" s="317" t="s">
        <v>41</v>
      </c>
      <c r="ER20" s="393">
        <v>557</v>
      </c>
      <c r="ES20" s="317" t="s">
        <v>41</v>
      </c>
      <c r="ET20" s="317" t="s">
        <v>41</v>
      </c>
      <c r="EU20" s="317" t="s">
        <v>41</v>
      </c>
      <c r="EV20" s="317" t="s">
        <v>41</v>
      </c>
      <c r="EW20" s="317" t="s">
        <v>41</v>
      </c>
      <c r="EX20" s="317" t="s">
        <v>41</v>
      </c>
      <c r="EY20" s="317" t="s">
        <v>41</v>
      </c>
      <c r="EZ20" s="393">
        <v>137</v>
      </c>
      <c r="FA20" s="317" t="s">
        <v>41</v>
      </c>
      <c r="FB20" s="317" t="s">
        <v>41</v>
      </c>
      <c r="FC20" s="317" t="s">
        <v>41</v>
      </c>
      <c r="FD20" s="317" t="s">
        <v>41</v>
      </c>
      <c r="FE20" s="317" t="s">
        <v>41</v>
      </c>
      <c r="FF20" s="317" t="s">
        <v>41</v>
      </c>
      <c r="FG20" s="317" t="s">
        <v>41</v>
      </c>
      <c r="FH20" s="393">
        <v>32</v>
      </c>
      <c r="FI20" s="317" t="s">
        <v>41</v>
      </c>
      <c r="FJ20" s="317" t="s">
        <v>41</v>
      </c>
      <c r="FK20" s="317" t="s">
        <v>41</v>
      </c>
      <c r="FL20" s="317" t="s">
        <v>41</v>
      </c>
      <c r="FM20" s="317" t="s">
        <v>41</v>
      </c>
      <c r="FN20" s="317" t="s">
        <v>41</v>
      </c>
      <c r="FO20" s="317" t="s">
        <v>41</v>
      </c>
      <c r="FP20" s="393">
        <v>13</v>
      </c>
      <c r="FQ20" s="393">
        <v>0</v>
      </c>
      <c r="FR20" s="317" t="s">
        <v>41</v>
      </c>
      <c r="FS20" s="317" t="s">
        <v>41</v>
      </c>
      <c r="FT20" s="317" t="s">
        <v>41</v>
      </c>
      <c r="FU20" s="317" t="s">
        <v>41</v>
      </c>
      <c r="FV20" s="317" t="s">
        <v>41</v>
      </c>
      <c r="FW20" s="317" t="s">
        <v>41</v>
      </c>
      <c r="FX20" s="317" t="s">
        <v>41</v>
      </c>
      <c r="FY20" s="393">
        <v>8292</v>
      </c>
      <c r="FZ20" s="317" t="s">
        <v>41</v>
      </c>
      <c r="GA20" s="317" t="s">
        <v>41</v>
      </c>
      <c r="GB20" s="317" t="s">
        <v>41</v>
      </c>
      <c r="GC20" s="317" t="s">
        <v>41</v>
      </c>
      <c r="GD20" s="317" t="s">
        <v>41</v>
      </c>
      <c r="GE20" s="317" t="s">
        <v>41</v>
      </c>
      <c r="GF20" s="317" t="s">
        <v>41</v>
      </c>
      <c r="GG20" s="393">
        <v>4542</v>
      </c>
      <c r="GH20" s="317" t="s">
        <v>41</v>
      </c>
      <c r="GI20" s="317" t="s">
        <v>41</v>
      </c>
      <c r="GJ20" s="317" t="s">
        <v>41</v>
      </c>
      <c r="GK20" s="317" t="s">
        <v>41</v>
      </c>
      <c r="GL20" s="317" t="s">
        <v>41</v>
      </c>
      <c r="GM20" s="317" t="s">
        <v>41</v>
      </c>
      <c r="GN20" s="317" t="s">
        <v>41</v>
      </c>
      <c r="GO20" s="393">
        <v>3732</v>
      </c>
      <c r="GP20" s="393">
        <v>18</v>
      </c>
      <c r="GQ20" s="317" t="s">
        <v>41</v>
      </c>
      <c r="GR20" s="317" t="s">
        <v>41</v>
      </c>
      <c r="GS20" s="317" t="s">
        <v>41</v>
      </c>
      <c r="GT20" s="317" t="s">
        <v>41</v>
      </c>
      <c r="GU20" s="317" t="s">
        <v>41</v>
      </c>
      <c r="GV20" s="317" t="s">
        <v>41</v>
      </c>
      <c r="GW20" s="317" t="s">
        <v>41</v>
      </c>
      <c r="GX20" s="393">
        <v>8292</v>
      </c>
    </row>
    <row r="21" spans="1:206" ht="12.9" customHeight="1" x14ac:dyDescent="0.3">
      <c r="A21" s="317" t="s">
        <v>837</v>
      </c>
      <c r="B21" s="317" t="s">
        <v>749</v>
      </c>
      <c r="C21" s="317" t="s">
        <v>29</v>
      </c>
      <c r="D21" s="393">
        <v>5</v>
      </c>
      <c r="E21" s="317" t="s">
        <v>41</v>
      </c>
      <c r="F21" s="317" t="s">
        <v>41</v>
      </c>
      <c r="G21" s="317" t="s">
        <v>41</v>
      </c>
      <c r="H21" s="317" t="s">
        <v>41</v>
      </c>
      <c r="I21" s="317" t="s">
        <v>41</v>
      </c>
      <c r="J21" s="317" t="s">
        <v>41</v>
      </c>
      <c r="K21" s="317" t="s">
        <v>41</v>
      </c>
      <c r="L21" s="393">
        <v>206</v>
      </c>
      <c r="M21" s="317" t="s">
        <v>41</v>
      </c>
      <c r="N21" s="317" t="s">
        <v>41</v>
      </c>
      <c r="O21" s="317" t="s">
        <v>41</v>
      </c>
      <c r="P21" s="317" t="s">
        <v>41</v>
      </c>
      <c r="Q21" s="317" t="s">
        <v>41</v>
      </c>
      <c r="R21" s="317" t="s">
        <v>41</v>
      </c>
      <c r="S21" s="317" t="s">
        <v>41</v>
      </c>
      <c r="T21" s="393">
        <v>182</v>
      </c>
      <c r="U21" s="317" t="s">
        <v>41</v>
      </c>
      <c r="V21" s="317" t="s">
        <v>41</v>
      </c>
      <c r="W21" s="317" t="s">
        <v>41</v>
      </c>
      <c r="X21" s="317" t="s">
        <v>41</v>
      </c>
      <c r="Y21" s="317" t="s">
        <v>41</v>
      </c>
      <c r="Z21" s="317" t="s">
        <v>41</v>
      </c>
      <c r="AA21" s="317" t="s">
        <v>41</v>
      </c>
      <c r="AB21" s="393">
        <v>188</v>
      </c>
      <c r="AC21" s="317" t="s">
        <v>41</v>
      </c>
      <c r="AD21" s="317" t="s">
        <v>41</v>
      </c>
      <c r="AE21" s="317" t="s">
        <v>41</v>
      </c>
      <c r="AF21" s="317" t="s">
        <v>41</v>
      </c>
      <c r="AG21" s="317" t="s">
        <v>41</v>
      </c>
      <c r="AH21" s="317" t="s">
        <v>41</v>
      </c>
      <c r="AI21" s="317" t="s">
        <v>41</v>
      </c>
      <c r="AJ21" s="393">
        <v>194</v>
      </c>
      <c r="AK21" s="317" t="s">
        <v>41</v>
      </c>
      <c r="AL21" s="317" t="s">
        <v>41</v>
      </c>
      <c r="AM21" s="317" t="s">
        <v>41</v>
      </c>
      <c r="AN21" s="317" t="s">
        <v>41</v>
      </c>
      <c r="AO21" s="317" t="s">
        <v>41</v>
      </c>
      <c r="AP21" s="317" t="s">
        <v>41</v>
      </c>
      <c r="AQ21" s="317" t="s">
        <v>41</v>
      </c>
      <c r="AR21" s="393">
        <v>169</v>
      </c>
      <c r="AS21" s="317" t="s">
        <v>41</v>
      </c>
      <c r="AT21" s="317" t="s">
        <v>41</v>
      </c>
      <c r="AU21" s="317" t="s">
        <v>41</v>
      </c>
      <c r="AV21" s="317" t="s">
        <v>41</v>
      </c>
      <c r="AW21" s="317" t="s">
        <v>41</v>
      </c>
      <c r="AX21" s="317" t="s">
        <v>41</v>
      </c>
      <c r="AY21" s="317" t="s">
        <v>41</v>
      </c>
      <c r="AZ21" s="393">
        <v>168</v>
      </c>
      <c r="BA21" s="317" t="s">
        <v>41</v>
      </c>
      <c r="BB21" s="317" t="s">
        <v>41</v>
      </c>
      <c r="BC21" s="317" t="s">
        <v>41</v>
      </c>
      <c r="BD21" s="317" t="s">
        <v>41</v>
      </c>
      <c r="BE21" s="317" t="s">
        <v>41</v>
      </c>
      <c r="BF21" s="317" t="s">
        <v>41</v>
      </c>
      <c r="BG21" s="317" t="s">
        <v>41</v>
      </c>
      <c r="BH21" s="393">
        <v>166</v>
      </c>
      <c r="BI21" s="317" t="s">
        <v>41</v>
      </c>
      <c r="BJ21" s="317" t="s">
        <v>41</v>
      </c>
      <c r="BK21" s="317" t="s">
        <v>41</v>
      </c>
      <c r="BL21" s="317" t="s">
        <v>41</v>
      </c>
      <c r="BM21" s="317" t="s">
        <v>41</v>
      </c>
      <c r="BN21" s="317" t="s">
        <v>41</v>
      </c>
      <c r="BO21" s="317" t="s">
        <v>41</v>
      </c>
      <c r="BP21" s="393">
        <v>170</v>
      </c>
      <c r="BQ21" s="317" t="s">
        <v>41</v>
      </c>
      <c r="BR21" s="317" t="s">
        <v>41</v>
      </c>
      <c r="BS21" s="317" t="s">
        <v>41</v>
      </c>
      <c r="BT21" s="317" t="s">
        <v>41</v>
      </c>
      <c r="BU21" s="317" t="s">
        <v>41</v>
      </c>
      <c r="BV21" s="317" t="s">
        <v>41</v>
      </c>
      <c r="BW21" s="317" t="s">
        <v>41</v>
      </c>
      <c r="BX21" s="393">
        <v>188</v>
      </c>
      <c r="BY21" s="317" t="s">
        <v>41</v>
      </c>
      <c r="BZ21" s="317" t="s">
        <v>41</v>
      </c>
      <c r="CA21" s="317" t="s">
        <v>41</v>
      </c>
      <c r="CB21" s="317" t="s">
        <v>41</v>
      </c>
      <c r="CC21" s="317" t="s">
        <v>41</v>
      </c>
      <c r="CD21" s="317" t="s">
        <v>41</v>
      </c>
      <c r="CE21" s="317" t="s">
        <v>41</v>
      </c>
      <c r="CF21" s="393">
        <v>175</v>
      </c>
      <c r="CG21" s="317" t="s">
        <v>41</v>
      </c>
      <c r="CH21" s="317" t="s">
        <v>41</v>
      </c>
      <c r="CI21" s="317" t="s">
        <v>41</v>
      </c>
      <c r="CJ21" s="317" t="s">
        <v>41</v>
      </c>
      <c r="CK21" s="317" t="s">
        <v>41</v>
      </c>
      <c r="CL21" s="317" t="s">
        <v>41</v>
      </c>
      <c r="CM21" s="317" t="s">
        <v>41</v>
      </c>
      <c r="CN21" s="393">
        <v>213</v>
      </c>
      <c r="CO21" s="317" t="s">
        <v>41</v>
      </c>
      <c r="CP21" s="317" t="s">
        <v>41</v>
      </c>
      <c r="CQ21" s="317" t="s">
        <v>41</v>
      </c>
      <c r="CR21" s="317" t="s">
        <v>41</v>
      </c>
      <c r="CS21" s="317" t="s">
        <v>41</v>
      </c>
      <c r="CT21" s="317" t="s">
        <v>41</v>
      </c>
      <c r="CU21" s="317" t="s">
        <v>41</v>
      </c>
      <c r="CV21" s="393">
        <v>194</v>
      </c>
      <c r="CW21" s="317" t="s">
        <v>41</v>
      </c>
      <c r="CX21" s="317" t="s">
        <v>41</v>
      </c>
      <c r="CY21" s="317" t="s">
        <v>41</v>
      </c>
      <c r="CZ21" s="317" t="s">
        <v>41</v>
      </c>
      <c r="DA21" s="317" t="s">
        <v>41</v>
      </c>
      <c r="DB21" s="317" t="s">
        <v>41</v>
      </c>
      <c r="DC21" s="317" t="s">
        <v>41</v>
      </c>
      <c r="DD21" s="393">
        <v>215</v>
      </c>
      <c r="DE21" s="317" t="s">
        <v>41</v>
      </c>
      <c r="DF21" s="317" t="s">
        <v>41</v>
      </c>
      <c r="DG21" s="317" t="s">
        <v>41</v>
      </c>
      <c r="DH21" s="317" t="s">
        <v>41</v>
      </c>
      <c r="DI21" s="317" t="s">
        <v>41</v>
      </c>
      <c r="DJ21" s="317" t="s">
        <v>41</v>
      </c>
      <c r="DK21" s="317" t="s">
        <v>41</v>
      </c>
      <c r="DL21" s="393">
        <v>214</v>
      </c>
      <c r="DM21" s="317" t="s">
        <v>41</v>
      </c>
      <c r="DN21" s="317" t="s">
        <v>41</v>
      </c>
      <c r="DO21" s="317" t="s">
        <v>41</v>
      </c>
      <c r="DP21" s="317" t="s">
        <v>41</v>
      </c>
      <c r="DQ21" s="317" t="s">
        <v>41</v>
      </c>
      <c r="DR21" s="317" t="s">
        <v>41</v>
      </c>
      <c r="DS21" s="317" t="s">
        <v>41</v>
      </c>
      <c r="DT21" s="393">
        <v>305</v>
      </c>
      <c r="DU21" s="317" t="s">
        <v>41</v>
      </c>
      <c r="DV21" s="317" t="s">
        <v>41</v>
      </c>
      <c r="DW21" s="317" t="s">
        <v>41</v>
      </c>
      <c r="DX21" s="317" t="s">
        <v>41</v>
      </c>
      <c r="DY21" s="317" t="s">
        <v>41</v>
      </c>
      <c r="DZ21" s="317" t="s">
        <v>41</v>
      </c>
      <c r="EA21" s="317" t="s">
        <v>41</v>
      </c>
      <c r="EB21" s="393">
        <v>311</v>
      </c>
      <c r="EC21" s="317" t="s">
        <v>41</v>
      </c>
      <c r="ED21" s="317" t="s">
        <v>41</v>
      </c>
      <c r="EE21" s="317" t="s">
        <v>41</v>
      </c>
      <c r="EF21" s="317" t="s">
        <v>41</v>
      </c>
      <c r="EG21" s="317" t="s">
        <v>41</v>
      </c>
      <c r="EH21" s="317" t="s">
        <v>41</v>
      </c>
      <c r="EI21" s="317" t="s">
        <v>41</v>
      </c>
      <c r="EJ21" s="393">
        <v>296</v>
      </c>
      <c r="EK21" s="317" t="s">
        <v>41</v>
      </c>
      <c r="EL21" s="317" t="s">
        <v>41</v>
      </c>
      <c r="EM21" s="317" t="s">
        <v>41</v>
      </c>
      <c r="EN21" s="317" t="s">
        <v>41</v>
      </c>
      <c r="EO21" s="317" t="s">
        <v>41</v>
      </c>
      <c r="EP21" s="317" t="s">
        <v>41</v>
      </c>
      <c r="EQ21" s="317" t="s">
        <v>41</v>
      </c>
      <c r="ER21" s="393">
        <v>281</v>
      </c>
      <c r="ES21" s="317" t="s">
        <v>41</v>
      </c>
      <c r="ET21" s="317" t="s">
        <v>41</v>
      </c>
      <c r="EU21" s="317" t="s">
        <v>41</v>
      </c>
      <c r="EV21" s="317" t="s">
        <v>41</v>
      </c>
      <c r="EW21" s="317" t="s">
        <v>41</v>
      </c>
      <c r="EX21" s="317" t="s">
        <v>41</v>
      </c>
      <c r="EY21" s="317" t="s">
        <v>41</v>
      </c>
      <c r="EZ21" s="393">
        <v>89</v>
      </c>
      <c r="FA21" s="317" t="s">
        <v>41</v>
      </c>
      <c r="FB21" s="317" t="s">
        <v>41</v>
      </c>
      <c r="FC21" s="317" t="s">
        <v>41</v>
      </c>
      <c r="FD21" s="317" t="s">
        <v>41</v>
      </c>
      <c r="FE21" s="317" t="s">
        <v>41</v>
      </c>
      <c r="FF21" s="317" t="s">
        <v>41</v>
      </c>
      <c r="FG21" s="317" t="s">
        <v>41</v>
      </c>
      <c r="FH21" s="393">
        <v>17</v>
      </c>
      <c r="FI21" s="317" t="s">
        <v>41</v>
      </c>
      <c r="FJ21" s="317" t="s">
        <v>41</v>
      </c>
      <c r="FK21" s="317" t="s">
        <v>41</v>
      </c>
      <c r="FL21" s="317" t="s">
        <v>41</v>
      </c>
      <c r="FM21" s="317" t="s">
        <v>41</v>
      </c>
      <c r="FN21" s="317" t="s">
        <v>41</v>
      </c>
      <c r="FO21" s="317" t="s">
        <v>41</v>
      </c>
      <c r="FP21" s="393">
        <v>30</v>
      </c>
      <c r="FQ21" s="393">
        <v>0</v>
      </c>
      <c r="FR21" s="317" t="s">
        <v>41</v>
      </c>
      <c r="FS21" s="317" t="s">
        <v>41</v>
      </c>
      <c r="FT21" s="317" t="s">
        <v>41</v>
      </c>
      <c r="FU21" s="317" t="s">
        <v>41</v>
      </c>
      <c r="FV21" s="317" t="s">
        <v>41</v>
      </c>
      <c r="FW21" s="317" t="s">
        <v>41</v>
      </c>
      <c r="FX21" s="317" t="s">
        <v>41</v>
      </c>
      <c r="FY21" s="393">
        <v>3971</v>
      </c>
      <c r="FZ21" s="317" t="s">
        <v>41</v>
      </c>
      <c r="GA21" s="317" t="s">
        <v>41</v>
      </c>
      <c r="GB21" s="317" t="s">
        <v>41</v>
      </c>
      <c r="GC21" s="317" t="s">
        <v>41</v>
      </c>
      <c r="GD21" s="317" t="s">
        <v>41</v>
      </c>
      <c r="GE21" s="317" t="s">
        <v>41</v>
      </c>
      <c r="GF21" s="317" t="s">
        <v>41</v>
      </c>
      <c r="GG21" s="393">
        <v>2160</v>
      </c>
      <c r="GH21" s="317" t="s">
        <v>41</v>
      </c>
      <c r="GI21" s="317" t="s">
        <v>41</v>
      </c>
      <c r="GJ21" s="317" t="s">
        <v>41</v>
      </c>
      <c r="GK21" s="317" t="s">
        <v>41</v>
      </c>
      <c r="GL21" s="317" t="s">
        <v>41</v>
      </c>
      <c r="GM21" s="317" t="s">
        <v>41</v>
      </c>
      <c r="GN21" s="317" t="s">
        <v>41</v>
      </c>
      <c r="GO21" s="393">
        <v>1806</v>
      </c>
      <c r="GP21" s="393">
        <v>5</v>
      </c>
      <c r="GQ21" s="317" t="s">
        <v>41</v>
      </c>
      <c r="GR21" s="317" t="s">
        <v>41</v>
      </c>
      <c r="GS21" s="317" t="s">
        <v>41</v>
      </c>
      <c r="GT21" s="317" t="s">
        <v>41</v>
      </c>
      <c r="GU21" s="317" t="s">
        <v>41</v>
      </c>
      <c r="GV21" s="317" t="s">
        <v>41</v>
      </c>
      <c r="GW21" s="317" t="s">
        <v>41</v>
      </c>
      <c r="GX21" s="393">
        <v>3971</v>
      </c>
    </row>
    <row r="22" spans="1:206" ht="12.9" customHeight="1" x14ac:dyDescent="0.3">
      <c r="A22" s="317" t="s">
        <v>837</v>
      </c>
      <c r="B22" s="317" t="s">
        <v>757</v>
      </c>
      <c r="C22" s="317" t="s">
        <v>35</v>
      </c>
      <c r="D22" s="393">
        <v>6</v>
      </c>
      <c r="E22" s="317" t="s">
        <v>1464</v>
      </c>
      <c r="F22" s="317" t="s">
        <v>1464</v>
      </c>
      <c r="G22" s="317" t="s">
        <v>1464</v>
      </c>
      <c r="H22" s="317" t="s">
        <v>1464</v>
      </c>
      <c r="I22" s="317" t="s">
        <v>1464</v>
      </c>
      <c r="J22" s="393">
        <v>0</v>
      </c>
      <c r="K22" s="317" t="s">
        <v>1464</v>
      </c>
      <c r="L22" s="393">
        <v>669</v>
      </c>
      <c r="M22" s="317" t="s">
        <v>1464</v>
      </c>
      <c r="N22" s="317" t="s">
        <v>1464</v>
      </c>
      <c r="O22" s="317" t="s">
        <v>1464</v>
      </c>
      <c r="P22" s="317" t="s">
        <v>1464</v>
      </c>
      <c r="Q22" s="317" t="s">
        <v>1464</v>
      </c>
      <c r="R22" s="393">
        <v>0</v>
      </c>
      <c r="S22" s="317" t="s">
        <v>1464</v>
      </c>
      <c r="T22" s="393">
        <v>591</v>
      </c>
      <c r="U22" s="317" t="s">
        <v>1464</v>
      </c>
      <c r="V22" s="317" t="s">
        <v>1464</v>
      </c>
      <c r="W22" s="317" t="s">
        <v>1464</v>
      </c>
      <c r="X22" s="317" t="s">
        <v>1464</v>
      </c>
      <c r="Y22" s="317" t="s">
        <v>1464</v>
      </c>
      <c r="Z22" s="393">
        <v>0</v>
      </c>
      <c r="AA22" s="317" t="s">
        <v>1464</v>
      </c>
      <c r="AB22" s="393">
        <v>639</v>
      </c>
      <c r="AC22" s="317" t="s">
        <v>1464</v>
      </c>
      <c r="AD22" s="317" t="s">
        <v>1464</v>
      </c>
      <c r="AE22" s="317" t="s">
        <v>1464</v>
      </c>
      <c r="AF22" s="317" t="s">
        <v>1464</v>
      </c>
      <c r="AG22" s="317" t="s">
        <v>1464</v>
      </c>
      <c r="AH22" s="393">
        <v>0</v>
      </c>
      <c r="AI22" s="317" t="s">
        <v>1464</v>
      </c>
      <c r="AJ22" s="393">
        <v>603</v>
      </c>
      <c r="AK22" s="317" t="s">
        <v>1464</v>
      </c>
      <c r="AL22" s="317" t="s">
        <v>1464</v>
      </c>
      <c r="AM22" s="317" t="s">
        <v>1464</v>
      </c>
      <c r="AN22" s="317" t="s">
        <v>1464</v>
      </c>
      <c r="AO22" s="317" t="s">
        <v>1464</v>
      </c>
      <c r="AP22" s="393">
        <v>0</v>
      </c>
      <c r="AQ22" s="317" t="s">
        <v>1464</v>
      </c>
      <c r="AR22" s="393">
        <v>633</v>
      </c>
      <c r="AS22" s="317" t="s">
        <v>1464</v>
      </c>
      <c r="AT22" s="317" t="s">
        <v>1464</v>
      </c>
      <c r="AU22" s="317" t="s">
        <v>1464</v>
      </c>
      <c r="AV22" s="317" t="s">
        <v>1464</v>
      </c>
      <c r="AW22" s="317" t="s">
        <v>1464</v>
      </c>
      <c r="AX22" s="393">
        <v>0</v>
      </c>
      <c r="AY22" s="317" t="s">
        <v>1464</v>
      </c>
      <c r="AZ22" s="393">
        <v>611</v>
      </c>
      <c r="BA22" s="317" t="s">
        <v>1464</v>
      </c>
      <c r="BB22" s="317" t="s">
        <v>1464</v>
      </c>
      <c r="BC22" s="317" t="s">
        <v>1464</v>
      </c>
      <c r="BD22" s="317" t="s">
        <v>1464</v>
      </c>
      <c r="BE22" s="317" t="s">
        <v>1464</v>
      </c>
      <c r="BF22" s="393">
        <v>0</v>
      </c>
      <c r="BG22" s="317" t="s">
        <v>1464</v>
      </c>
      <c r="BH22" s="393">
        <v>673</v>
      </c>
      <c r="BI22" s="317" t="s">
        <v>1464</v>
      </c>
      <c r="BJ22" s="317" t="s">
        <v>1464</v>
      </c>
      <c r="BK22" s="317" t="s">
        <v>1464</v>
      </c>
      <c r="BL22" s="317" t="s">
        <v>1464</v>
      </c>
      <c r="BM22" s="317" t="s">
        <v>1464</v>
      </c>
      <c r="BN22" s="393">
        <v>0</v>
      </c>
      <c r="BO22" s="317" t="s">
        <v>1464</v>
      </c>
      <c r="BP22" s="393">
        <v>669</v>
      </c>
      <c r="BQ22" s="317" t="s">
        <v>1464</v>
      </c>
      <c r="BR22" s="317" t="s">
        <v>1464</v>
      </c>
      <c r="BS22" s="317" t="s">
        <v>1464</v>
      </c>
      <c r="BT22" s="317" t="s">
        <v>1464</v>
      </c>
      <c r="BU22" s="317" t="s">
        <v>1464</v>
      </c>
      <c r="BV22" s="393">
        <v>0</v>
      </c>
      <c r="BW22" s="317" t="s">
        <v>1464</v>
      </c>
      <c r="BX22" s="393">
        <v>680</v>
      </c>
      <c r="BY22" s="317" t="s">
        <v>1464</v>
      </c>
      <c r="BZ22" s="317" t="s">
        <v>1464</v>
      </c>
      <c r="CA22" s="317" t="s">
        <v>1464</v>
      </c>
      <c r="CB22" s="317" t="s">
        <v>1464</v>
      </c>
      <c r="CC22" s="317" t="s">
        <v>1464</v>
      </c>
      <c r="CD22" s="393">
        <v>0</v>
      </c>
      <c r="CE22" s="317" t="s">
        <v>1464</v>
      </c>
      <c r="CF22" s="393">
        <v>691</v>
      </c>
      <c r="CG22" s="317" t="s">
        <v>1464</v>
      </c>
      <c r="CH22" s="317" t="s">
        <v>1464</v>
      </c>
      <c r="CI22" s="317" t="s">
        <v>1464</v>
      </c>
      <c r="CJ22" s="317" t="s">
        <v>1464</v>
      </c>
      <c r="CK22" s="317" t="s">
        <v>1464</v>
      </c>
      <c r="CL22" s="393">
        <v>0</v>
      </c>
      <c r="CM22" s="317" t="s">
        <v>1464</v>
      </c>
      <c r="CN22" s="393">
        <v>626</v>
      </c>
      <c r="CO22" s="317" t="s">
        <v>1464</v>
      </c>
      <c r="CP22" s="317" t="s">
        <v>1464</v>
      </c>
      <c r="CQ22" s="317" t="s">
        <v>1464</v>
      </c>
      <c r="CR22" s="317" t="s">
        <v>1464</v>
      </c>
      <c r="CS22" s="317" t="s">
        <v>1464</v>
      </c>
      <c r="CT22" s="393">
        <v>0</v>
      </c>
      <c r="CU22" s="317" t="s">
        <v>1464</v>
      </c>
      <c r="CV22" s="393">
        <v>693</v>
      </c>
      <c r="CW22" s="317" t="s">
        <v>1464</v>
      </c>
      <c r="CX22" s="317" t="s">
        <v>1464</v>
      </c>
      <c r="CY22" s="317" t="s">
        <v>1464</v>
      </c>
      <c r="CZ22" s="317" t="s">
        <v>1464</v>
      </c>
      <c r="DA22" s="317" t="s">
        <v>1464</v>
      </c>
      <c r="DB22" s="393">
        <v>0</v>
      </c>
      <c r="DC22" s="317" t="s">
        <v>1464</v>
      </c>
      <c r="DD22" s="393">
        <v>653</v>
      </c>
      <c r="DE22" s="317" t="s">
        <v>1464</v>
      </c>
      <c r="DF22" s="317" t="s">
        <v>1464</v>
      </c>
      <c r="DG22" s="317" t="s">
        <v>1464</v>
      </c>
      <c r="DH22" s="317" t="s">
        <v>1464</v>
      </c>
      <c r="DI22" s="317" t="s">
        <v>1464</v>
      </c>
      <c r="DJ22" s="393">
        <v>0</v>
      </c>
      <c r="DK22" s="317" t="s">
        <v>1464</v>
      </c>
      <c r="DL22" s="393">
        <v>804</v>
      </c>
      <c r="DM22" s="317" t="s">
        <v>1464</v>
      </c>
      <c r="DN22" s="317" t="s">
        <v>1464</v>
      </c>
      <c r="DO22" s="317" t="s">
        <v>1464</v>
      </c>
      <c r="DP22" s="317" t="s">
        <v>1464</v>
      </c>
      <c r="DQ22" s="317" t="s">
        <v>1464</v>
      </c>
      <c r="DR22" s="393">
        <v>0</v>
      </c>
      <c r="DS22" s="317" t="s">
        <v>1464</v>
      </c>
      <c r="DT22" s="393">
        <v>949</v>
      </c>
      <c r="DU22" s="317" t="s">
        <v>1464</v>
      </c>
      <c r="DV22" s="317" t="s">
        <v>1464</v>
      </c>
      <c r="DW22" s="317" t="s">
        <v>1464</v>
      </c>
      <c r="DX22" s="317" t="s">
        <v>1464</v>
      </c>
      <c r="DY22" s="317" t="s">
        <v>1464</v>
      </c>
      <c r="DZ22" s="393">
        <v>0</v>
      </c>
      <c r="EA22" s="317" t="s">
        <v>1464</v>
      </c>
      <c r="EB22" s="393">
        <v>1204</v>
      </c>
      <c r="EC22" s="317" t="s">
        <v>1464</v>
      </c>
      <c r="ED22" s="317" t="s">
        <v>1464</v>
      </c>
      <c r="EE22" s="317" t="s">
        <v>1464</v>
      </c>
      <c r="EF22" s="317" t="s">
        <v>1464</v>
      </c>
      <c r="EG22" s="317" t="s">
        <v>1464</v>
      </c>
      <c r="EH22" s="393">
        <v>0</v>
      </c>
      <c r="EI22" s="317" t="s">
        <v>1464</v>
      </c>
      <c r="EJ22" s="393">
        <v>1229</v>
      </c>
      <c r="EK22" s="317" t="s">
        <v>1464</v>
      </c>
      <c r="EL22" s="317" t="s">
        <v>1464</v>
      </c>
      <c r="EM22" s="317" t="s">
        <v>1464</v>
      </c>
      <c r="EN22" s="317" t="s">
        <v>1464</v>
      </c>
      <c r="EO22" s="317" t="s">
        <v>1464</v>
      </c>
      <c r="EP22" s="393">
        <v>0</v>
      </c>
      <c r="EQ22" s="317" t="s">
        <v>1464</v>
      </c>
      <c r="ER22" s="393">
        <v>1041</v>
      </c>
      <c r="ES22" s="317" t="s">
        <v>1464</v>
      </c>
      <c r="ET22" s="317" t="s">
        <v>1464</v>
      </c>
      <c r="EU22" s="317" t="s">
        <v>1464</v>
      </c>
      <c r="EV22" s="317" t="s">
        <v>1464</v>
      </c>
      <c r="EW22" s="317" t="s">
        <v>1464</v>
      </c>
      <c r="EX22" s="393">
        <v>0</v>
      </c>
      <c r="EY22" s="317" t="s">
        <v>1464</v>
      </c>
      <c r="EZ22" s="393">
        <v>336</v>
      </c>
      <c r="FA22" s="317" t="s">
        <v>1464</v>
      </c>
      <c r="FB22" s="317" t="s">
        <v>1464</v>
      </c>
      <c r="FC22" s="317" t="s">
        <v>1464</v>
      </c>
      <c r="FD22" s="317" t="s">
        <v>1464</v>
      </c>
      <c r="FE22" s="317" t="s">
        <v>1464</v>
      </c>
      <c r="FF22" s="393">
        <v>0</v>
      </c>
      <c r="FG22" s="317" t="s">
        <v>1464</v>
      </c>
      <c r="FH22" s="393">
        <v>115</v>
      </c>
      <c r="FI22" s="317" t="s">
        <v>1464</v>
      </c>
      <c r="FJ22" s="317" t="s">
        <v>1464</v>
      </c>
      <c r="FK22" s="317" t="s">
        <v>1464</v>
      </c>
      <c r="FL22" s="317" t="s">
        <v>1464</v>
      </c>
      <c r="FM22" s="317" t="s">
        <v>1464</v>
      </c>
      <c r="FN22" s="393">
        <v>0</v>
      </c>
      <c r="FO22" s="317" t="s">
        <v>1464</v>
      </c>
      <c r="FP22" s="393">
        <v>78</v>
      </c>
      <c r="FQ22" s="393">
        <v>0</v>
      </c>
      <c r="FR22" s="393">
        <v>0</v>
      </c>
      <c r="FS22" s="393">
        <v>0</v>
      </c>
      <c r="FT22" s="393">
        <v>0</v>
      </c>
      <c r="FU22" s="393">
        <v>0</v>
      </c>
      <c r="FV22" s="393">
        <v>0</v>
      </c>
      <c r="FW22" s="393">
        <v>0</v>
      </c>
      <c r="FX22" s="393">
        <v>0</v>
      </c>
      <c r="FY22" s="393">
        <v>14187</v>
      </c>
      <c r="FZ22" s="317" t="s">
        <v>1464</v>
      </c>
      <c r="GA22" s="317" t="s">
        <v>1464</v>
      </c>
      <c r="GB22" s="317" t="s">
        <v>1464</v>
      </c>
      <c r="GC22" s="317" t="s">
        <v>1464</v>
      </c>
      <c r="GD22" s="317" t="s">
        <v>1464</v>
      </c>
      <c r="GE22" s="393">
        <v>0</v>
      </c>
      <c r="GF22" s="317" t="s">
        <v>1464</v>
      </c>
      <c r="GG22" s="393">
        <v>7828</v>
      </c>
      <c r="GH22" s="317" t="s">
        <v>1464</v>
      </c>
      <c r="GI22" s="317" t="s">
        <v>1464</v>
      </c>
      <c r="GJ22" s="317" t="s">
        <v>1464</v>
      </c>
      <c r="GK22" s="317" t="s">
        <v>1464</v>
      </c>
      <c r="GL22" s="317" t="s">
        <v>1464</v>
      </c>
      <c r="GM22" s="393">
        <v>0</v>
      </c>
      <c r="GN22" s="317" t="s">
        <v>1464</v>
      </c>
      <c r="GO22" s="393">
        <v>6320</v>
      </c>
      <c r="GP22" s="393">
        <v>39</v>
      </c>
      <c r="GQ22" s="393">
        <v>0</v>
      </c>
      <c r="GR22" s="393">
        <v>0</v>
      </c>
      <c r="GS22" s="393">
        <v>0</v>
      </c>
      <c r="GT22" s="393">
        <v>0</v>
      </c>
      <c r="GU22" s="393">
        <v>0</v>
      </c>
      <c r="GV22" s="393">
        <v>0</v>
      </c>
      <c r="GW22" s="393">
        <v>0</v>
      </c>
      <c r="GX22" s="393">
        <v>14187</v>
      </c>
    </row>
    <row r="23" spans="1:206" ht="12.9" customHeight="1" x14ac:dyDescent="0.3">
      <c r="A23" s="317" t="s">
        <v>837</v>
      </c>
      <c r="B23" s="317" t="s">
        <v>758</v>
      </c>
      <c r="C23" s="317" t="s">
        <v>839</v>
      </c>
      <c r="D23" s="393">
        <v>6</v>
      </c>
      <c r="E23" s="317" t="s">
        <v>41</v>
      </c>
      <c r="F23" s="317" t="s">
        <v>41</v>
      </c>
      <c r="G23" s="317" t="s">
        <v>41</v>
      </c>
      <c r="H23" s="317" t="s">
        <v>41</v>
      </c>
      <c r="I23" s="317" t="s">
        <v>41</v>
      </c>
      <c r="J23" s="317" t="s">
        <v>41</v>
      </c>
      <c r="K23" s="317" t="s">
        <v>41</v>
      </c>
      <c r="L23" s="393">
        <v>274</v>
      </c>
      <c r="M23" s="317" t="s">
        <v>41</v>
      </c>
      <c r="N23" s="317" t="s">
        <v>41</v>
      </c>
      <c r="O23" s="317" t="s">
        <v>41</v>
      </c>
      <c r="P23" s="317" t="s">
        <v>41</v>
      </c>
      <c r="Q23" s="317" t="s">
        <v>41</v>
      </c>
      <c r="R23" s="317" t="s">
        <v>41</v>
      </c>
      <c r="S23" s="317" t="s">
        <v>41</v>
      </c>
      <c r="T23" s="393">
        <v>204</v>
      </c>
      <c r="U23" s="317" t="s">
        <v>41</v>
      </c>
      <c r="V23" s="317" t="s">
        <v>41</v>
      </c>
      <c r="W23" s="317" t="s">
        <v>41</v>
      </c>
      <c r="X23" s="317" t="s">
        <v>41</v>
      </c>
      <c r="Y23" s="317" t="s">
        <v>41</v>
      </c>
      <c r="Z23" s="317" t="s">
        <v>41</v>
      </c>
      <c r="AA23" s="317" t="s">
        <v>41</v>
      </c>
      <c r="AB23" s="393">
        <v>208</v>
      </c>
      <c r="AC23" s="317" t="s">
        <v>41</v>
      </c>
      <c r="AD23" s="317" t="s">
        <v>41</v>
      </c>
      <c r="AE23" s="317" t="s">
        <v>41</v>
      </c>
      <c r="AF23" s="317" t="s">
        <v>41</v>
      </c>
      <c r="AG23" s="317" t="s">
        <v>41</v>
      </c>
      <c r="AH23" s="317" t="s">
        <v>41</v>
      </c>
      <c r="AI23" s="317" t="s">
        <v>41</v>
      </c>
      <c r="AJ23" s="393">
        <v>213</v>
      </c>
      <c r="AK23" s="317" t="s">
        <v>41</v>
      </c>
      <c r="AL23" s="317" t="s">
        <v>41</v>
      </c>
      <c r="AM23" s="317" t="s">
        <v>41</v>
      </c>
      <c r="AN23" s="317" t="s">
        <v>41</v>
      </c>
      <c r="AO23" s="317" t="s">
        <v>41</v>
      </c>
      <c r="AP23" s="317" t="s">
        <v>41</v>
      </c>
      <c r="AQ23" s="317" t="s">
        <v>41</v>
      </c>
      <c r="AR23" s="393">
        <v>224</v>
      </c>
      <c r="AS23" s="317" t="s">
        <v>41</v>
      </c>
      <c r="AT23" s="317" t="s">
        <v>41</v>
      </c>
      <c r="AU23" s="317" t="s">
        <v>41</v>
      </c>
      <c r="AV23" s="317" t="s">
        <v>41</v>
      </c>
      <c r="AW23" s="317" t="s">
        <v>41</v>
      </c>
      <c r="AX23" s="317" t="s">
        <v>41</v>
      </c>
      <c r="AY23" s="317" t="s">
        <v>41</v>
      </c>
      <c r="AZ23" s="393">
        <v>215</v>
      </c>
      <c r="BA23" s="317" t="s">
        <v>41</v>
      </c>
      <c r="BB23" s="317" t="s">
        <v>41</v>
      </c>
      <c r="BC23" s="317" t="s">
        <v>41</v>
      </c>
      <c r="BD23" s="317" t="s">
        <v>41</v>
      </c>
      <c r="BE23" s="317" t="s">
        <v>41</v>
      </c>
      <c r="BF23" s="317" t="s">
        <v>41</v>
      </c>
      <c r="BG23" s="317" t="s">
        <v>41</v>
      </c>
      <c r="BH23" s="393">
        <v>218</v>
      </c>
      <c r="BI23" s="317" t="s">
        <v>41</v>
      </c>
      <c r="BJ23" s="317" t="s">
        <v>41</v>
      </c>
      <c r="BK23" s="317" t="s">
        <v>41</v>
      </c>
      <c r="BL23" s="317" t="s">
        <v>41</v>
      </c>
      <c r="BM23" s="317" t="s">
        <v>41</v>
      </c>
      <c r="BN23" s="317" t="s">
        <v>41</v>
      </c>
      <c r="BO23" s="317" t="s">
        <v>41</v>
      </c>
      <c r="BP23" s="393">
        <v>199</v>
      </c>
      <c r="BQ23" s="317" t="s">
        <v>41</v>
      </c>
      <c r="BR23" s="317" t="s">
        <v>41</v>
      </c>
      <c r="BS23" s="317" t="s">
        <v>41</v>
      </c>
      <c r="BT23" s="317" t="s">
        <v>41</v>
      </c>
      <c r="BU23" s="317" t="s">
        <v>41</v>
      </c>
      <c r="BV23" s="317" t="s">
        <v>41</v>
      </c>
      <c r="BW23" s="317" t="s">
        <v>41</v>
      </c>
      <c r="BX23" s="393">
        <v>194</v>
      </c>
      <c r="BY23" s="317" t="s">
        <v>41</v>
      </c>
      <c r="BZ23" s="317" t="s">
        <v>41</v>
      </c>
      <c r="CA23" s="317" t="s">
        <v>41</v>
      </c>
      <c r="CB23" s="317" t="s">
        <v>41</v>
      </c>
      <c r="CC23" s="317" t="s">
        <v>41</v>
      </c>
      <c r="CD23" s="317" t="s">
        <v>41</v>
      </c>
      <c r="CE23" s="317" t="s">
        <v>41</v>
      </c>
      <c r="CF23" s="393">
        <v>204</v>
      </c>
      <c r="CG23" s="317" t="s">
        <v>41</v>
      </c>
      <c r="CH23" s="317" t="s">
        <v>41</v>
      </c>
      <c r="CI23" s="317" t="s">
        <v>41</v>
      </c>
      <c r="CJ23" s="317" t="s">
        <v>41</v>
      </c>
      <c r="CK23" s="317" t="s">
        <v>41</v>
      </c>
      <c r="CL23" s="317" t="s">
        <v>41</v>
      </c>
      <c r="CM23" s="317" t="s">
        <v>41</v>
      </c>
      <c r="CN23" s="393">
        <v>228</v>
      </c>
      <c r="CO23" s="317" t="s">
        <v>41</v>
      </c>
      <c r="CP23" s="317" t="s">
        <v>41</v>
      </c>
      <c r="CQ23" s="317" t="s">
        <v>41</v>
      </c>
      <c r="CR23" s="317" t="s">
        <v>41</v>
      </c>
      <c r="CS23" s="317" t="s">
        <v>41</v>
      </c>
      <c r="CT23" s="317" t="s">
        <v>41</v>
      </c>
      <c r="CU23" s="317" t="s">
        <v>41</v>
      </c>
      <c r="CV23" s="393">
        <v>204</v>
      </c>
      <c r="CW23" s="317" t="s">
        <v>41</v>
      </c>
      <c r="CX23" s="317" t="s">
        <v>41</v>
      </c>
      <c r="CY23" s="317" t="s">
        <v>41</v>
      </c>
      <c r="CZ23" s="317" t="s">
        <v>41</v>
      </c>
      <c r="DA23" s="317" t="s">
        <v>41</v>
      </c>
      <c r="DB23" s="317" t="s">
        <v>41</v>
      </c>
      <c r="DC23" s="317" t="s">
        <v>41</v>
      </c>
      <c r="DD23" s="393">
        <v>229</v>
      </c>
      <c r="DE23" s="317" t="s">
        <v>41</v>
      </c>
      <c r="DF23" s="317" t="s">
        <v>41</v>
      </c>
      <c r="DG23" s="317" t="s">
        <v>41</v>
      </c>
      <c r="DH23" s="317" t="s">
        <v>41</v>
      </c>
      <c r="DI23" s="317" t="s">
        <v>41</v>
      </c>
      <c r="DJ23" s="317" t="s">
        <v>41</v>
      </c>
      <c r="DK23" s="317" t="s">
        <v>41</v>
      </c>
      <c r="DL23" s="393">
        <v>203</v>
      </c>
      <c r="DM23" s="317" t="s">
        <v>41</v>
      </c>
      <c r="DN23" s="317" t="s">
        <v>41</v>
      </c>
      <c r="DO23" s="317" t="s">
        <v>41</v>
      </c>
      <c r="DP23" s="317" t="s">
        <v>41</v>
      </c>
      <c r="DQ23" s="317" t="s">
        <v>41</v>
      </c>
      <c r="DR23" s="317" t="s">
        <v>41</v>
      </c>
      <c r="DS23" s="317" t="s">
        <v>41</v>
      </c>
      <c r="DT23" s="393">
        <v>340</v>
      </c>
      <c r="DU23" s="317" t="s">
        <v>41</v>
      </c>
      <c r="DV23" s="317" t="s">
        <v>41</v>
      </c>
      <c r="DW23" s="317" t="s">
        <v>41</v>
      </c>
      <c r="DX23" s="317" t="s">
        <v>41</v>
      </c>
      <c r="DY23" s="317" t="s">
        <v>41</v>
      </c>
      <c r="DZ23" s="317" t="s">
        <v>41</v>
      </c>
      <c r="EA23" s="317" t="s">
        <v>41</v>
      </c>
      <c r="EB23" s="393">
        <v>367</v>
      </c>
      <c r="EC23" s="317" t="s">
        <v>41</v>
      </c>
      <c r="ED23" s="317" t="s">
        <v>41</v>
      </c>
      <c r="EE23" s="317" t="s">
        <v>41</v>
      </c>
      <c r="EF23" s="317" t="s">
        <v>41</v>
      </c>
      <c r="EG23" s="317" t="s">
        <v>41</v>
      </c>
      <c r="EH23" s="317" t="s">
        <v>41</v>
      </c>
      <c r="EI23" s="317" t="s">
        <v>41</v>
      </c>
      <c r="EJ23" s="393">
        <v>422</v>
      </c>
      <c r="EK23" s="317" t="s">
        <v>41</v>
      </c>
      <c r="EL23" s="317" t="s">
        <v>41</v>
      </c>
      <c r="EM23" s="317" t="s">
        <v>41</v>
      </c>
      <c r="EN23" s="317" t="s">
        <v>41</v>
      </c>
      <c r="EO23" s="317" t="s">
        <v>41</v>
      </c>
      <c r="EP23" s="317" t="s">
        <v>41</v>
      </c>
      <c r="EQ23" s="317" t="s">
        <v>41</v>
      </c>
      <c r="ER23" s="393">
        <v>313</v>
      </c>
      <c r="ES23" s="317" t="s">
        <v>41</v>
      </c>
      <c r="ET23" s="317" t="s">
        <v>41</v>
      </c>
      <c r="EU23" s="317" t="s">
        <v>41</v>
      </c>
      <c r="EV23" s="317" t="s">
        <v>41</v>
      </c>
      <c r="EW23" s="317" t="s">
        <v>41</v>
      </c>
      <c r="EX23" s="317" t="s">
        <v>41</v>
      </c>
      <c r="EY23" s="317" t="s">
        <v>41</v>
      </c>
      <c r="EZ23" s="393">
        <v>105</v>
      </c>
      <c r="FA23" s="317" t="s">
        <v>41</v>
      </c>
      <c r="FB23" s="317" t="s">
        <v>41</v>
      </c>
      <c r="FC23" s="317" t="s">
        <v>41</v>
      </c>
      <c r="FD23" s="317" t="s">
        <v>41</v>
      </c>
      <c r="FE23" s="317" t="s">
        <v>41</v>
      </c>
      <c r="FF23" s="317" t="s">
        <v>41</v>
      </c>
      <c r="FG23" s="317" t="s">
        <v>41</v>
      </c>
      <c r="FH23" s="393">
        <v>22</v>
      </c>
      <c r="FI23" s="317" t="s">
        <v>41</v>
      </c>
      <c r="FJ23" s="317" t="s">
        <v>41</v>
      </c>
      <c r="FK23" s="317" t="s">
        <v>41</v>
      </c>
      <c r="FL23" s="317" t="s">
        <v>41</v>
      </c>
      <c r="FM23" s="317" t="s">
        <v>41</v>
      </c>
      <c r="FN23" s="317" t="s">
        <v>41</v>
      </c>
      <c r="FO23" s="317" t="s">
        <v>41</v>
      </c>
      <c r="FP23" s="393">
        <v>5</v>
      </c>
      <c r="FQ23" s="393">
        <v>0</v>
      </c>
      <c r="FR23" s="317" t="s">
        <v>41</v>
      </c>
      <c r="FS23" s="317" t="s">
        <v>41</v>
      </c>
      <c r="FT23" s="317" t="s">
        <v>41</v>
      </c>
      <c r="FU23" s="317" t="s">
        <v>41</v>
      </c>
      <c r="FV23" s="317" t="s">
        <v>41</v>
      </c>
      <c r="FW23" s="317" t="s">
        <v>41</v>
      </c>
      <c r="FX23" s="317" t="s">
        <v>41</v>
      </c>
      <c r="FY23" s="393">
        <v>4591</v>
      </c>
      <c r="FZ23" s="317" t="s">
        <v>41</v>
      </c>
      <c r="GA23" s="317" t="s">
        <v>41</v>
      </c>
      <c r="GB23" s="317" t="s">
        <v>41</v>
      </c>
      <c r="GC23" s="317" t="s">
        <v>41</v>
      </c>
      <c r="GD23" s="317" t="s">
        <v>41</v>
      </c>
      <c r="GE23" s="317" t="s">
        <v>41</v>
      </c>
      <c r="GF23" s="317" t="s">
        <v>41</v>
      </c>
      <c r="GG23" s="393">
        <v>2478</v>
      </c>
      <c r="GH23" s="317" t="s">
        <v>41</v>
      </c>
      <c r="GI23" s="317" t="s">
        <v>41</v>
      </c>
      <c r="GJ23" s="317" t="s">
        <v>41</v>
      </c>
      <c r="GK23" s="317" t="s">
        <v>41</v>
      </c>
      <c r="GL23" s="317" t="s">
        <v>41</v>
      </c>
      <c r="GM23" s="317" t="s">
        <v>41</v>
      </c>
      <c r="GN23" s="317" t="s">
        <v>41</v>
      </c>
      <c r="GO23" s="393">
        <v>2105</v>
      </c>
      <c r="GP23" s="393">
        <v>8</v>
      </c>
      <c r="GQ23" s="317" t="s">
        <v>41</v>
      </c>
      <c r="GR23" s="317" t="s">
        <v>41</v>
      </c>
      <c r="GS23" s="317" t="s">
        <v>41</v>
      </c>
      <c r="GT23" s="317" t="s">
        <v>41</v>
      </c>
      <c r="GU23" s="317" t="s">
        <v>41</v>
      </c>
      <c r="GV23" s="317" t="s">
        <v>41</v>
      </c>
      <c r="GW23" s="317" t="s">
        <v>41</v>
      </c>
      <c r="GX23" s="393">
        <v>4591</v>
      </c>
    </row>
    <row r="24" spans="1:206" ht="12.9" customHeight="1" x14ac:dyDescent="0.3">
      <c r="A24" s="317" t="s">
        <v>837</v>
      </c>
      <c r="B24" s="317" t="s">
        <v>759</v>
      </c>
      <c r="C24" s="317" t="s">
        <v>36</v>
      </c>
      <c r="D24" s="393">
        <v>6</v>
      </c>
      <c r="E24" s="393">
        <v>1190</v>
      </c>
      <c r="F24" s="317" t="s">
        <v>40</v>
      </c>
      <c r="G24" s="317" t="s">
        <v>40</v>
      </c>
      <c r="H24" s="317" t="s">
        <v>40</v>
      </c>
      <c r="I24" s="317" t="s">
        <v>40</v>
      </c>
      <c r="J24" s="393">
        <v>1190</v>
      </c>
      <c r="K24" s="393">
        <v>16</v>
      </c>
      <c r="L24" s="393">
        <v>30</v>
      </c>
      <c r="M24" s="393">
        <v>94</v>
      </c>
      <c r="N24" s="317" t="s">
        <v>40</v>
      </c>
      <c r="O24" s="317" t="s">
        <v>40</v>
      </c>
      <c r="P24" s="317" t="s">
        <v>40</v>
      </c>
      <c r="Q24" s="317" t="s">
        <v>40</v>
      </c>
      <c r="R24" s="393">
        <v>94</v>
      </c>
      <c r="S24" s="393">
        <v>3</v>
      </c>
      <c r="T24" s="393">
        <v>4</v>
      </c>
      <c r="U24" s="393">
        <v>36</v>
      </c>
      <c r="V24" s="317" t="s">
        <v>40</v>
      </c>
      <c r="W24" s="317" t="s">
        <v>40</v>
      </c>
      <c r="X24" s="317" t="s">
        <v>40</v>
      </c>
      <c r="Y24" s="317" t="s">
        <v>40</v>
      </c>
      <c r="Z24" s="393">
        <v>36</v>
      </c>
      <c r="AA24" s="393">
        <v>2</v>
      </c>
      <c r="AB24" s="393">
        <v>2</v>
      </c>
      <c r="AC24" s="393">
        <v>0</v>
      </c>
      <c r="AD24" s="317" t="s">
        <v>40</v>
      </c>
      <c r="AE24" s="317" t="s">
        <v>40</v>
      </c>
      <c r="AF24" s="317" t="s">
        <v>40</v>
      </c>
      <c r="AG24" s="317" t="s">
        <v>40</v>
      </c>
      <c r="AH24" s="393">
        <v>0</v>
      </c>
      <c r="AI24" s="393">
        <v>0</v>
      </c>
      <c r="AJ24" s="393">
        <v>0</v>
      </c>
      <c r="AK24" s="393">
        <v>12</v>
      </c>
      <c r="AL24" s="317" t="s">
        <v>40</v>
      </c>
      <c r="AM24" s="317" t="s">
        <v>40</v>
      </c>
      <c r="AN24" s="317" t="s">
        <v>40</v>
      </c>
      <c r="AO24" s="317" t="s">
        <v>40</v>
      </c>
      <c r="AP24" s="393">
        <v>12</v>
      </c>
      <c r="AQ24" s="393">
        <v>1</v>
      </c>
      <c r="AR24" s="393">
        <v>1</v>
      </c>
      <c r="AS24" s="393">
        <v>0</v>
      </c>
      <c r="AT24" s="317" t="s">
        <v>40</v>
      </c>
      <c r="AU24" s="317" t="s">
        <v>40</v>
      </c>
      <c r="AV24" s="317" t="s">
        <v>40</v>
      </c>
      <c r="AW24" s="317" t="s">
        <v>40</v>
      </c>
      <c r="AX24" s="393">
        <v>0</v>
      </c>
      <c r="AY24" s="393">
        <v>0</v>
      </c>
      <c r="AZ24" s="393">
        <v>0</v>
      </c>
      <c r="BA24" s="393">
        <v>0</v>
      </c>
      <c r="BB24" s="317" t="s">
        <v>40</v>
      </c>
      <c r="BC24" s="317" t="s">
        <v>40</v>
      </c>
      <c r="BD24" s="317" t="s">
        <v>40</v>
      </c>
      <c r="BE24" s="317" t="s">
        <v>40</v>
      </c>
      <c r="BF24" s="393">
        <v>0</v>
      </c>
      <c r="BG24" s="393">
        <v>0</v>
      </c>
      <c r="BH24" s="393">
        <v>0</v>
      </c>
      <c r="BI24" s="393">
        <v>0</v>
      </c>
      <c r="BJ24" s="317" t="s">
        <v>40</v>
      </c>
      <c r="BK24" s="317" t="s">
        <v>40</v>
      </c>
      <c r="BL24" s="317" t="s">
        <v>40</v>
      </c>
      <c r="BM24" s="317" t="s">
        <v>40</v>
      </c>
      <c r="BN24" s="393">
        <v>0</v>
      </c>
      <c r="BO24" s="393">
        <v>0</v>
      </c>
      <c r="BP24" s="393">
        <v>0</v>
      </c>
      <c r="BQ24" s="393">
        <v>0</v>
      </c>
      <c r="BR24" s="317" t="s">
        <v>40</v>
      </c>
      <c r="BS24" s="317" t="s">
        <v>40</v>
      </c>
      <c r="BT24" s="317" t="s">
        <v>40</v>
      </c>
      <c r="BU24" s="317" t="s">
        <v>40</v>
      </c>
      <c r="BV24" s="393">
        <v>0</v>
      </c>
      <c r="BW24" s="393">
        <v>0</v>
      </c>
      <c r="BX24" s="393">
        <v>0</v>
      </c>
      <c r="BY24" s="393">
        <v>0</v>
      </c>
      <c r="BZ24" s="317" t="s">
        <v>40</v>
      </c>
      <c r="CA24" s="317" t="s">
        <v>40</v>
      </c>
      <c r="CB24" s="317" t="s">
        <v>40</v>
      </c>
      <c r="CC24" s="317" t="s">
        <v>40</v>
      </c>
      <c r="CD24" s="393">
        <v>0</v>
      </c>
      <c r="CE24" s="393">
        <v>0</v>
      </c>
      <c r="CF24" s="393">
        <v>0</v>
      </c>
      <c r="CG24" s="393">
        <v>0</v>
      </c>
      <c r="CH24" s="317" t="s">
        <v>40</v>
      </c>
      <c r="CI24" s="317" t="s">
        <v>40</v>
      </c>
      <c r="CJ24" s="317" t="s">
        <v>40</v>
      </c>
      <c r="CK24" s="317" t="s">
        <v>40</v>
      </c>
      <c r="CL24" s="393">
        <v>0</v>
      </c>
      <c r="CM24" s="393">
        <v>0</v>
      </c>
      <c r="CN24" s="393">
        <v>0</v>
      </c>
      <c r="CO24" s="393">
        <v>0</v>
      </c>
      <c r="CP24" s="317" t="s">
        <v>40</v>
      </c>
      <c r="CQ24" s="317" t="s">
        <v>40</v>
      </c>
      <c r="CR24" s="317" t="s">
        <v>40</v>
      </c>
      <c r="CS24" s="317" t="s">
        <v>40</v>
      </c>
      <c r="CT24" s="393">
        <v>0</v>
      </c>
      <c r="CU24" s="393">
        <v>0</v>
      </c>
      <c r="CV24" s="393">
        <v>0</v>
      </c>
      <c r="CW24" s="393">
        <v>0</v>
      </c>
      <c r="CX24" s="317" t="s">
        <v>40</v>
      </c>
      <c r="CY24" s="317" t="s">
        <v>40</v>
      </c>
      <c r="CZ24" s="317" t="s">
        <v>40</v>
      </c>
      <c r="DA24" s="317" t="s">
        <v>40</v>
      </c>
      <c r="DB24" s="393">
        <v>0</v>
      </c>
      <c r="DC24" s="393">
        <v>0</v>
      </c>
      <c r="DD24" s="393">
        <v>0</v>
      </c>
      <c r="DE24" s="393">
        <v>0</v>
      </c>
      <c r="DF24" s="317" t="s">
        <v>40</v>
      </c>
      <c r="DG24" s="317" t="s">
        <v>40</v>
      </c>
      <c r="DH24" s="317" t="s">
        <v>40</v>
      </c>
      <c r="DI24" s="317" t="s">
        <v>40</v>
      </c>
      <c r="DJ24" s="393">
        <v>0</v>
      </c>
      <c r="DK24" s="393">
        <v>0</v>
      </c>
      <c r="DL24" s="393">
        <v>0</v>
      </c>
      <c r="DM24" s="393">
        <v>0</v>
      </c>
      <c r="DN24" s="317" t="s">
        <v>40</v>
      </c>
      <c r="DO24" s="317" t="s">
        <v>40</v>
      </c>
      <c r="DP24" s="317" t="s">
        <v>40</v>
      </c>
      <c r="DQ24" s="317" t="s">
        <v>40</v>
      </c>
      <c r="DR24" s="393">
        <v>0</v>
      </c>
      <c r="DS24" s="393">
        <v>0</v>
      </c>
      <c r="DT24" s="393">
        <v>0</v>
      </c>
      <c r="DU24" s="393">
        <v>63</v>
      </c>
      <c r="DV24" s="317" t="s">
        <v>40</v>
      </c>
      <c r="DW24" s="317" t="s">
        <v>40</v>
      </c>
      <c r="DX24" s="317" t="s">
        <v>40</v>
      </c>
      <c r="DY24" s="317" t="s">
        <v>40</v>
      </c>
      <c r="DZ24" s="393">
        <v>63</v>
      </c>
      <c r="EA24" s="393">
        <v>3</v>
      </c>
      <c r="EB24" s="393">
        <v>3</v>
      </c>
      <c r="EC24" s="393">
        <v>120</v>
      </c>
      <c r="ED24" s="317" t="s">
        <v>40</v>
      </c>
      <c r="EE24" s="317" t="s">
        <v>40</v>
      </c>
      <c r="EF24" s="317" t="s">
        <v>40</v>
      </c>
      <c r="EG24" s="317" t="s">
        <v>40</v>
      </c>
      <c r="EH24" s="393">
        <v>120</v>
      </c>
      <c r="EI24" s="393">
        <v>3</v>
      </c>
      <c r="EJ24" s="393">
        <v>12</v>
      </c>
      <c r="EK24" s="393">
        <v>22</v>
      </c>
      <c r="EL24" s="317" t="s">
        <v>40</v>
      </c>
      <c r="EM24" s="317" t="s">
        <v>40</v>
      </c>
      <c r="EN24" s="317" t="s">
        <v>40</v>
      </c>
      <c r="EO24" s="317" t="s">
        <v>40</v>
      </c>
      <c r="EP24" s="393">
        <v>22</v>
      </c>
      <c r="EQ24" s="393">
        <v>1</v>
      </c>
      <c r="ER24" s="393">
        <v>8</v>
      </c>
      <c r="ES24" s="393">
        <v>426</v>
      </c>
      <c r="ET24" s="317" t="s">
        <v>40</v>
      </c>
      <c r="EU24" s="317" t="s">
        <v>40</v>
      </c>
      <c r="EV24" s="317" t="s">
        <v>40</v>
      </c>
      <c r="EW24" s="317" t="s">
        <v>40</v>
      </c>
      <c r="EX24" s="393">
        <v>426</v>
      </c>
      <c r="EY24" s="393">
        <v>4</v>
      </c>
      <c r="EZ24" s="393">
        <v>16</v>
      </c>
      <c r="FA24" s="393">
        <v>160</v>
      </c>
      <c r="FB24" s="317" t="s">
        <v>40</v>
      </c>
      <c r="FC24" s="317" t="s">
        <v>40</v>
      </c>
      <c r="FD24" s="317" t="s">
        <v>40</v>
      </c>
      <c r="FE24" s="317" t="s">
        <v>40</v>
      </c>
      <c r="FF24" s="393">
        <v>160</v>
      </c>
      <c r="FG24" s="393">
        <v>2</v>
      </c>
      <c r="FH24" s="393">
        <v>6</v>
      </c>
      <c r="FI24" s="393">
        <v>600</v>
      </c>
      <c r="FJ24" s="317" t="s">
        <v>40</v>
      </c>
      <c r="FK24" s="317" t="s">
        <v>40</v>
      </c>
      <c r="FL24" s="317" t="s">
        <v>40</v>
      </c>
      <c r="FM24" s="317" t="s">
        <v>40</v>
      </c>
      <c r="FN24" s="393">
        <v>600</v>
      </c>
      <c r="FO24" s="393">
        <v>8</v>
      </c>
      <c r="FP24" s="393">
        <v>47</v>
      </c>
      <c r="FQ24" s="393">
        <v>0</v>
      </c>
      <c r="FR24" s="393">
        <v>2723</v>
      </c>
      <c r="FS24" s="317" t="s">
        <v>40</v>
      </c>
      <c r="FT24" s="317" t="s">
        <v>40</v>
      </c>
      <c r="FU24" s="317" t="s">
        <v>40</v>
      </c>
      <c r="FV24" s="317" t="s">
        <v>40</v>
      </c>
      <c r="FW24" s="393">
        <v>2723</v>
      </c>
      <c r="FX24" s="393">
        <v>43</v>
      </c>
      <c r="FY24" s="393">
        <v>129</v>
      </c>
      <c r="FZ24" s="393">
        <v>694</v>
      </c>
      <c r="GA24" s="317" t="s">
        <v>40</v>
      </c>
      <c r="GB24" s="317" t="s">
        <v>40</v>
      </c>
      <c r="GC24" s="317" t="s">
        <v>40</v>
      </c>
      <c r="GD24" s="317" t="s">
        <v>40</v>
      </c>
      <c r="GE24" s="393">
        <v>694</v>
      </c>
      <c r="GF24" s="393">
        <v>9</v>
      </c>
      <c r="GG24" s="393">
        <v>25</v>
      </c>
      <c r="GH24" s="393">
        <v>2029</v>
      </c>
      <c r="GI24" s="317" t="s">
        <v>40</v>
      </c>
      <c r="GJ24" s="317" t="s">
        <v>40</v>
      </c>
      <c r="GK24" s="317" t="s">
        <v>40</v>
      </c>
      <c r="GL24" s="317" t="s">
        <v>40</v>
      </c>
      <c r="GM24" s="393">
        <v>2029</v>
      </c>
      <c r="GN24" s="393">
        <v>34</v>
      </c>
      <c r="GO24" s="393">
        <v>104</v>
      </c>
      <c r="GP24" s="393">
        <v>0</v>
      </c>
      <c r="GQ24" s="393">
        <v>2723</v>
      </c>
      <c r="GR24" s="317" t="s">
        <v>40</v>
      </c>
      <c r="GS24" s="317" t="s">
        <v>40</v>
      </c>
      <c r="GT24" s="317" t="s">
        <v>40</v>
      </c>
      <c r="GU24" s="317" t="s">
        <v>40</v>
      </c>
      <c r="GV24" s="393">
        <v>2723</v>
      </c>
      <c r="GW24" s="393">
        <v>43</v>
      </c>
      <c r="GX24" s="393">
        <v>129</v>
      </c>
    </row>
    <row r="25" spans="1:206" ht="12.9" customHeight="1" x14ac:dyDescent="0.3">
      <c r="A25" s="317" t="s">
        <v>837</v>
      </c>
      <c r="B25" s="317" t="s">
        <v>761</v>
      </c>
      <c r="C25" s="317" t="s">
        <v>38</v>
      </c>
      <c r="D25" s="393">
        <v>6</v>
      </c>
      <c r="E25" s="393">
        <v>0</v>
      </c>
      <c r="F25" s="393">
        <v>0</v>
      </c>
      <c r="G25" s="393">
        <v>0</v>
      </c>
      <c r="H25" s="393">
        <v>0</v>
      </c>
      <c r="I25" s="393">
        <v>0</v>
      </c>
      <c r="J25" s="393">
        <v>0</v>
      </c>
      <c r="K25" s="393">
        <v>0</v>
      </c>
      <c r="L25" s="393">
        <v>0</v>
      </c>
      <c r="M25" s="393">
        <v>0</v>
      </c>
      <c r="N25" s="393">
        <v>0</v>
      </c>
      <c r="O25" s="393">
        <v>0</v>
      </c>
      <c r="P25" s="393">
        <v>0</v>
      </c>
      <c r="Q25" s="393">
        <v>0</v>
      </c>
      <c r="R25" s="393">
        <v>0</v>
      </c>
      <c r="S25" s="393">
        <v>0</v>
      </c>
      <c r="T25" s="393">
        <v>0</v>
      </c>
      <c r="U25" s="393">
        <v>0</v>
      </c>
      <c r="V25" s="393">
        <v>0</v>
      </c>
      <c r="W25" s="393">
        <v>0</v>
      </c>
      <c r="X25" s="393">
        <v>0</v>
      </c>
      <c r="Y25" s="393">
        <v>0</v>
      </c>
      <c r="Z25" s="393">
        <v>0</v>
      </c>
      <c r="AA25" s="393">
        <v>0</v>
      </c>
      <c r="AB25" s="393">
        <v>0</v>
      </c>
      <c r="AC25" s="393">
        <v>0</v>
      </c>
      <c r="AD25" s="393">
        <v>0</v>
      </c>
      <c r="AE25" s="393">
        <v>0</v>
      </c>
      <c r="AF25" s="393">
        <v>0</v>
      </c>
      <c r="AG25" s="393">
        <v>0</v>
      </c>
      <c r="AH25" s="393">
        <v>0</v>
      </c>
      <c r="AI25" s="393">
        <v>0</v>
      </c>
      <c r="AJ25" s="393">
        <v>0</v>
      </c>
      <c r="AK25" s="393">
        <v>0</v>
      </c>
      <c r="AL25" s="393">
        <v>0</v>
      </c>
      <c r="AM25" s="393">
        <v>0</v>
      </c>
      <c r="AN25" s="393">
        <v>0</v>
      </c>
      <c r="AO25" s="393">
        <v>0</v>
      </c>
      <c r="AP25" s="393">
        <v>0</v>
      </c>
      <c r="AQ25" s="393">
        <v>0</v>
      </c>
      <c r="AR25" s="393">
        <v>0</v>
      </c>
      <c r="AS25" s="393">
        <v>0</v>
      </c>
      <c r="AT25" s="393">
        <v>0</v>
      </c>
      <c r="AU25" s="393">
        <v>0</v>
      </c>
      <c r="AV25" s="393">
        <v>0</v>
      </c>
      <c r="AW25" s="393">
        <v>0</v>
      </c>
      <c r="AX25" s="393">
        <v>0</v>
      </c>
      <c r="AY25" s="393">
        <v>0</v>
      </c>
      <c r="AZ25" s="393">
        <v>0</v>
      </c>
      <c r="BA25" s="393">
        <v>0</v>
      </c>
      <c r="BB25" s="393">
        <v>0</v>
      </c>
      <c r="BC25" s="393">
        <v>0</v>
      </c>
      <c r="BD25" s="393">
        <v>0</v>
      </c>
      <c r="BE25" s="393">
        <v>0</v>
      </c>
      <c r="BF25" s="393">
        <v>0</v>
      </c>
      <c r="BG25" s="393">
        <v>0</v>
      </c>
      <c r="BH25" s="393">
        <v>0</v>
      </c>
      <c r="BI25" s="393">
        <v>0</v>
      </c>
      <c r="BJ25" s="393">
        <v>0</v>
      </c>
      <c r="BK25" s="393">
        <v>0</v>
      </c>
      <c r="BL25" s="393">
        <v>0</v>
      </c>
      <c r="BM25" s="393">
        <v>0</v>
      </c>
      <c r="BN25" s="393">
        <v>0</v>
      </c>
      <c r="BO25" s="393">
        <v>0</v>
      </c>
      <c r="BP25" s="393">
        <v>0</v>
      </c>
      <c r="BQ25" s="393">
        <v>0</v>
      </c>
      <c r="BR25" s="393">
        <v>0</v>
      </c>
      <c r="BS25" s="393">
        <v>0</v>
      </c>
      <c r="BT25" s="393">
        <v>0</v>
      </c>
      <c r="BU25" s="393">
        <v>0</v>
      </c>
      <c r="BV25" s="393">
        <v>0</v>
      </c>
      <c r="BW25" s="393">
        <v>0</v>
      </c>
      <c r="BX25" s="393">
        <v>0</v>
      </c>
      <c r="BY25" s="393">
        <v>0</v>
      </c>
      <c r="BZ25" s="393">
        <v>0</v>
      </c>
      <c r="CA25" s="393">
        <v>0</v>
      </c>
      <c r="CB25" s="393">
        <v>0</v>
      </c>
      <c r="CC25" s="393">
        <v>0</v>
      </c>
      <c r="CD25" s="393">
        <v>0</v>
      </c>
      <c r="CE25" s="393">
        <v>0</v>
      </c>
      <c r="CF25" s="393">
        <v>0</v>
      </c>
      <c r="CG25" s="393">
        <v>0</v>
      </c>
      <c r="CH25" s="393">
        <v>0</v>
      </c>
      <c r="CI25" s="393">
        <v>0</v>
      </c>
      <c r="CJ25" s="393">
        <v>0</v>
      </c>
      <c r="CK25" s="393">
        <v>0</v>
      </c>
      <c r="CL25" s="393">
        <v>0</v>
      </c>
      <c r="CM25" s="393">
        <v>0</v>
      </c>
      <c r="CN25" s="393">
        <v>0</v>
      </c>
      <c r="CO25" s="393">
        <v>0</v>
      </c>
      <c r="CP25" s="393">
        <v>0</v>
      </c>
      <c r="CQ25" s="393">
        <v>0</v>
      </c>
      <c r="CR25" s="393">
        <v>0</v>
      </c>
      <c r="CS25" s="393">
        <v>0</v>
      </c>
      <c r="CT25" s="393">
        <v>0</v>
      </c>
      <c r="CU25" s="393">
        <v>0</v>
      </c>
      <c r="CV25" s="393">
        <v>0</v>
      </c>
      <c r="CW25" s="393">
        <v>0</v>
      </c>
      <c r="CX25" s="393">
        <v>589</v>
      </c>
      <c r="CY25" s="393">
        <v>0</v>
      </c>
      <c r="CZ25" s="393">
        <v>0</v>
      </c>
      <c r="DA25" s="393">
        <v>0</v>
      </c>
      <c r="DB25" s="393">
        <v>589</v>
      </c>
      <c r="DC25" s="393">
        <v>3</v>
      </c>
      <c r="DD25" s="393">
        <v>0</v>
      </c>
      <c r="DE25" s="393">
        <v>0</v>
      </c>
      <c r="DF25" s="393">
        <v>156</v>
      </c>
      <c r="DG25" s="393">
        <v>0</v>
      </c>
      <c r="DH25" s="393">
        <v>0</v>
      </c>
      <c r="DI25" s="393">
        <v>0</v>
      </c>
      <c r="DJ25" s="393">
        <v>156</v>
      </c>
      <c r="DK25" s="393">
        <v>1</v>
      </c>
      <c r="DL25" s="393">
        <v>0</v>
      </c>
      <c r="DM25" s="393">
        <v>0</v>
      </c>
      <c r="DN25" s="393">
        <v>562</v>
      </c>
      <c r="DO25" s="393">
        <v>0</v>
      </c>
      <c r="DP25" s="393">
        <v>0</v>
      </c>
      <c r="DQ25" s="393">
        <v>0</v>
      </c>
      <c r="DR25" s="393">
        <v>562</v>
      </c>
      <c r="DS25" s="393">
        <v>4</v>
      </c>
      <c r="DT25" s="393">
        <v>0</v>
      </c>
      <c r="DU25" s="393">
        <v>0</v>
      </c>
      <c r="DV25" s="393">
        <v>258</v>
      </c>
      <c r="DW25" s="393">
        <v>0</v>
      </c>
      <c r="DX25" s="393">
        <v>0</v>
      </c>
      <c r="DY25" s="393">
        <v>0</v>
      </c>
      <c r="DZ25" s="393">
        <v>258</v>
      </c>
      <c r="EA25" s="393">
        <v>3</v>
      </c>
      <c r="EB25" s="393">
        <v>0</v>
      </c>
      <c r="EC25" s="393">
        <v>0</v>
      </c>
      <c r="ED25" s="393">
        <v>253</v>
      </c>
      <c r="EE25" s="393">
        <v>0</v>
      </c>
      <c r="EF25" s="393">
        <v>0</v>
      </c>
      <c r="EG25" s="393">
        <v>0</v>
      </c>
      <c r="EH25" s="393">
        <v>253</v>
      </c>
      <c r="EI25" s="393">
        <v>3</v>
      </c>
      <c r="EJ25" s="393">
        <v>0</v>
      </c>
      <c r="EK25" s="393">
        <v>0</v>
      </c>
      <c r="EL25" s="393">
        <v>1223</v>
      </c>
      <c r="EM25" s="393">
        <v>0</v>
      </c>
      <c r="EN25" s="393">
        <v>0</v>
      </c>
      <c r="EO25" s="393">
        <v>0</v>
      </c>
      <c r="EP25" s="393">
        <v>1223</v>
      </c>
      <c r="EQ25" s="393">
        <v>11</v>
      </c>
      <c r="ER25" s="393">
        <v>0</v>
      </c>
      <c r="ES25" s="393">
        <v>0</v>
      </c>
      <c r="ET25" s="393">
        <v>0</v>
      </c>
      <c r="EU25" s="393">
        <v>0</v>
      </c>
      <c r="EV25" s="393">
        <v>0</v>
      </c>
      <c r="EW25" s="393">
        <v>0</v>
      </c>
      <c r="EX25" s="393">
        <v>0</v>
      </c>
      <c r="EY25" s="393">
        <v>0</v>
      </c>
      <c r="EZ25" s="393">
        <v>0</v>
      </c>
      <c r="FA25" s="393">
        <v>0</v>
      </c>
      <c r="FB25" s="393">
        <v>0</v>
      </c>
      <c r="FC25" s="393">
        <v>0</v>
      </c>
      <c r="FD25" s="393">
        <v>0</v>
      </c>
      <c r="FE25" s="393">
        <v>0</v>
      </c>
      <c r="FF25" s="393">
        <v>0</v>
      </c>
      <c r="FG25" s="393">
        <v>0</v>
      </c>
      <c r="FH25" s="393">
        <v>0</v>
      </c>
      <c r="FI25" s="393">
        <v>0</v>
      </c>
      <c r="FJ25" s="393">
        <v>0</v>
      </c>
      <c r="FK25" s="393">
        <v>0</v>
      </c>
      <c r="FL25" s="393">
        <v>0</v>
      </c>
      <c r="FM25" s="393">
        <v>0</v>
      </c>
      <c r="FN25" s="393">
        <v>0</v>
      </c>
      <c r="FO25" s="393">
        <v>0</v>
      </c>
      <c r="FP25" s="393">
        <v>0</v>
      </c>
      <c r="FQ25" s="393">
        <v>0</v>
      </c>
      <c r="FR25" s="393">
        <v>0</v>
      </c>
      <c r="FS25" s="393">
        <v>3041</v>
      </c>
      <c r="FT25" s="393">
        <v>0</v>
      </c>
      <c r="FU25" s="393">
        <v>0</v>
      </c>
      <c r="FV25" s="393">
        <v>0</v>
      </c>
      <c r="FW25" s="393">
        <v>3041</v>
      </c>
      <c r="FX25" s="393">
        <v>25</v>
      </c>
      <c r="FY25" s="393">
        <v>0</v>
      </c>
      <c r="FZ25" s="393">
        <v>0</v>
      </c>
      <c r="GA25" s="393">
        <v>0</v>
      </c>
      <c r="GB25" s="393">
        <v>0</v>
      </c>
      <c r="GC25" s="393">
        <v>0</v>
      </c>
      <c r="GD25" s="393">
        <v>0</v>
      </c>
      <c r="GE25" s="393">
        <v>0</v>
      </c>
      <c r="GF25" s="393">
        <v>0</v>
      </c>
      <c r="GG25" s="393">
        <v>0</v>
      </c>
      <c r="GH25" s="393">
        <v>0</v>
      </c>
      <c r="GI25" s="393">
        <v>3041</v>
      </c>
      <c r="GJ25" s="393">
        <v>0</v>
      </c>
      <c r="GK25" s="393">
        <v>0</v>
      </c>
      <c r="GL25" s="393">
        <v>0</v>
      </c>
      <c r="GM25" s="393">
        <v>3041</v>
      </c>
      <c r="GN25" s="393">
        <v>25</v>
      </c>
      <c r="GO25" s="393">
        <v>0</v>
      </c>
      <c r="GP25" s="393">
        <v>0</v>
      </c>
      <c r="GQ25" s="393">
        <v>0</v>
      </c>
      <c r="GR25" s="393">
        <v>3041</v>
      </c>
      <c r="GS25" s="393">
        <v>0</v>
      </c>
      <c r="GT25" s="393">
        <v>0</v>
      </c>
      <c r="GU25" s="393">
        <v>0</v>
      </c>
      <c r="GV25" s="393">
        <v>3041</v>
      </c>
      <c r="GW25" s="393">
        <v>25</v>
      </c>
      <c r="GX25" s="393">
        <v>0</v>
      </c>
    </row>
    <row r="26" spans="1:206" ht="12.9" customHeight="1" x14ac:dyDescent="0.3">
      <c r="A26" s="317" t="s">
        <v>837</v>
      </c>
      <c r="B26" s="317" t="s">
        <v>745</v>
      </c>
      <c r="C26" s="317" t="s">
        <v>25</v>
      </c>
      <c r="D26" s="393">
        <v>7</v>
      </c>
      <c r="E26" s="317" t="s">
        <v>41</v>
      </c>
      <c r="F26" s="317" t="s">
        <v>41</v>
      </c>
      <c r="G26" s="317" t="s">
        <v>41</v>
      </c>
      <c r="H26" s="317" t="s">
        <v>41</v>
      </c>
      <c r="I26" s="317" t="s">
        <v>41</v>
      </c>
      <c r="J26" s="317" t="s">
        <v>41</v>
      </c>
      <c r="K26" s="317" t="s">
        <v>41</v>
      </c>
      <c r="L26" s="393">
        <v>337</v>
      </c>
      <c r="M26" s="317" t="s">
        <v>41</v>
      </c>
      <c r="N26" s="317" t="s">
        <v>41</v>
      </c>
      <c r="O26" s="317" t="s">
        <v>41</v>
      </c>
      <c r="P26" s="317" t="s">
        <v>41</v>
      </c>
      <c r="Q26" s="317" t="s">
        <v>41</v>
      </c>
      <c r="R26" s="317" t="s">
        <v>41</v>
      </c>
      <c r="S26" s="317" t="s">
        <v>41</v>
      </c>
      <c r="T26" s="393">
        <v>222</v>
      </c>
      <c r="U26" s="317" t="s">
        <v>41</v>
      </c>
      <c r="V26" s="317" t="s">
        <v>41</v>
      </c>
      <c r="W26" s="317" t="s">
        <v>41</v>
      </c>
      <c r="X26" s="317" t="s">
        <v>41</v>
      </c>
      <c r="Y26" s="317" t="s">
        <v>41</v>
      </c>
      <c r="Z26" s="317" t="s">
        <v>41</v>
      </c>
      <c r="AA26" s="317" t="s">
        <v>41</v>
      </c>
      <c r="AB26" s="393">
        <v>259</v>
      </c>
      <c r="AC26" s="317" t="s">
        <v>41</v>
      </c>
      <c r="AD26" s="317" t="s">
        <v>41</v>
      </c>
      <c r="AE26" s="317" t="s">
        <v>41</v>
      </c>
      <c r="AF26" s="317" t="s">
        <v>41</v>
      </c>
      <c r="AG26" s="317" t="s">
        <v>41</v>
      </c>
      <c r="AH26" s="317" t="s">
        <v>41</v>
      </c>
      <c r="AI26" s="317" t="s">
        <v>41</v>
      </c>
      <c r="AJ26" s="393">
        <v>250</v>
      </c>
      <c r="AK26" s="317" t="s">
        <v>41</v>
      </c>
      <c r="AL26" s="317" t="s">
        <v>41</v>
      </c>
      <c r="AM26" s="317" t="s">
        <v>41</v>
      </c>
      <c r="AN26" s="317" t="s">
        <v>41</v>
      </c>
      <c r="AO26" s="317" t="s">
        <v>41</v>
      </c>
      <c r="AP26" s="317" t="s">
        <v>41</v>
      </c>
      <c r="AQ26" s="317" t="s">
        <v>41</v>
      </c>
      <c r="AR26" s="393">
        <v>265</v>
      </c>
      <c r="AS26" s="317" t="s">
        <v>41</v>
      </c>
      <c r="AT26" s="317" t="s">
        <v>41</v>
      </c>
      <c r="AU26" s="317" t="s">
        <v>41</v>
      </c>
      <c r="AV26" s="317" t="s">
        <v>41</v>
      </c>
      <c r="AW26" s="317" t="s">
        <v>41</v>
      </c>
      <c r="AX26" s="317" t="s">
        <v>41</v>
      </c>
      <c r="AY26" s="317" t="s">
        <v>41</v>
      </c>
      <c r="AZ26" s="393">
        <v>263</v>
      </c>
      <c r="BA26" s="317" t="s">
        <v>41</v>
      </c>
      <c r="BB26" s="317" t="s">
        <v>41</v>
      </c>
      <c r="BC26" s="317" t="s">
        <v>41</v>
      </c>
      <c r="BD26" s="317" t="s">
        <v>41</v>
      </c>
      <c r="BE26" s="317" t="s">
        <v>41</v>
      </c>
      <c r="BF26" s="317" t="s">
        <v>41</v>
      </c>
      <c r="BG26" s="317" t="s">
        <v>41</v>
      </c>
      <c r="BH26" s="393">
        <v>243</v>
      </c>
      <c r="BI26" s="317" t="s">
        <v>41</v>
      </c>
      <c r="BJ26" s="317" t="s">
        <v>41</v>
      </c>
      <c r="BK26" s="317" t="s">
        <v>41</v>
      </c>
      <c r="BL26" s="317" t="s">
        <v>41</v>
      </c>
      <c r="BM26" s="317" t="s">
        <v>41</v>
      </c>
      <c r="BN26" s="317" t="s">
        <v>41</v>
      </c>
      <c r="BO26" s="317" t="s">
        <v>41</v>
      </c>
      <c r="BP26" s="393">
        <v>243</v>
      </c>
      <c r="BQ26" s="317" t="s">
        <v>41</v>
      </c>
      <c r="BR26" s="317" t="s">
        <v>41</v>
      </c>
      <c r="BS26" s="317" t="s">
        <v>41</v>
      </c>
      <c r="BT26" s="317" t="s">
        <v>41</v>
      </c>
      <c r="BU26" s="317" t="s">
        <v>41</v>
      </c>
      <c r="BV26" s="317" t="s">
        <v>41</v>
      </c>
      <c r="BW26" s="317" t="s">
        <v>41</v>
      </c>
      <c r="BX26" s="393">
        <v>246</v>
      </c>
      <c r="BY26" s="317" t="s">
        <v>41</v>
      </c>
      <c r="BZ26" s="317" t="s">
        <v>41</v>
      </c>
      <c r="CA26" s="317" t="s">
        <v>41</v>
      </c>
      <c r="CB26" s="317" t="s">
        <v>41</v>
      </c>
      <c r="CC26" s="317" t="s">
        <v>41</v>
      </c>
      <c r="CD26" s="317" t="s">
        <v>41</v>
      </c>
      <c r="CE26" s="317" t="s">
        <v>41</v>
      </c>
      <c r="CF26" s="393">
        <v>263</v>
      </c>
      <c r="CG26" s="317" t="s">
        <v>41</v>
      </c>
      <c r="CH26" s="317" t="s">
        <v>41</v>
      </c>
      <c r="CI26" s="317" t="s">
        <v>41</v>
      </c>
      <c r="CJ26" s="317" t="s">
        <v>41</v>
      </c>
      <c r="CK26" s="317" t="s">
        <v>41</v>
      </c>
      <c r="CL26" s="317" t="s">
        <v>41</v>
      </c>
      <c r="CM26" s="317" t="s">
        <v>41</v>
      </c>
      <c r="CN26" s="393">
        <v>262</v>
      </c>
      <c r="CO26" s="317" t="s">
        <v>41</v>
      </c>
      <c r="CP26" s="317" t="s">
        <v>41</v>
      </c>
      <c r="CQ26" s="317" t="s">
        <v>41</v>
      </c>
      <c r="CR26" s="317" t="s">
        <v>41</v>
      </c>
      <c r="CS26" s="317" t="s">
        <v>41</v>
      </c>
      <c r="CT26" s="317" t="s">
        <v>41</v>
      </c>
      <c r="CU26" s="317" t="s">
        <v>41</v>
      </c>
      <c r="CV26" s="393">
        <v>228</v>
      </c>
      <c r="CW26" s="317" t="s">
        <v>41</v>
      </c>
      <c r="CX26" s="317" t="s">
        <v>41</v>
      </c>
      <c r="CY26" s="317" t="s">
        <v>41</v>
      </c>
      <c r="CZ26" s="317" t="s">
        <v>41</v>
      </c>
      <c r="DA26" s="317" t="s">
        <v>41</v>
      </c>
      <c r="DB26" s="317" t="s">
        <v>41</v>
      </c>
      <c r="DC26" s="317" t="s">
        <v>41</v>
      </c>
      <c r="DD26" s="393">
        <v>231</v>
      </c>
      <c r="DE26" s="317" t="s">
        <v>41</v>
      </c>
      <c r="DF26" s="317" t="s">
        <v>41</v>
      </c>
      <c r="DG26" s="317" t="s">
        <v>41</v>
      </c>
      <c r="DH26" s="317" t="s">
        <v>41</v>
      </c>
      <c r="DI26" s="317" t="s">
        <v>41</v>
      </c>
      <c r="DJ26" s="317" t="s">
        <v>41</v>
      </c>
      <c r="DK26" s="317" t="s">
        <v>41</v>
      </c>
      <c r="DL26" s="393">
        <v>274</v>
      </c>
      <c r="DM26" s="317" t="s">
        <v>41</v>
      </c>
      <c r="DN26" s="317" t="s">
        <v>41</v>
      </c>
      <c r="DO26" s="317" t="s">
        <v>41</v>
      </c>
      <c r="DP26" s="317" t="s">
        <v>41</v>
      </c>
      <c r="DQ26" s="317" t="s">
        <v>41</v>
      </c>
      <c r="DR26" s="317" t="s">
        <v>41</v>
      </c>
      <c r="DS26" s="317" t="s">
        <v>41</v>
      </c>
      <c r="DT26" s="393">
        <v>378</v>
      </c>
      <c r="DU26" s="317" t="s">
        <v>41</v>
      </c>
      <c r="DV26" s="317" t="s">
        <v>41</v>
      </c>
      <c r="DW26" s="317" t="s">
        <v>41</v>
      </c>
      <c r="DX26" s="317" t="s">
        <v>41</v>
      </c>
      <c r="DY26" s="317" t="s">
        <v>41</v>
      </c>
      <c r="DZ26" s="317" t="s">
        <v>41</v>
      </c>
      <c r="EA26" s="317" t="s">
        <v>41</v>
      </c>
      <c r="EB26" s="393">
        <v>433</v>
      </c>
      <c r="EC26" s="317" t="s">
        <v>41</v>
      </c>
      <c r="ED26" s="317" t="s">
        <v>41</v>
      </c>
      <c r="EE26" s="317" t="s">
        <v>41</v>
      </c>
      <c r="EF26" s="317" t="s">
        <v>41</v>
      </c>
      <c r="EG26" s="317" t="s">
        <v>41</v>
      </c>
      <c r="EH26" s="317" t="s">
        <v>41</v>
      </c>
      <c r="EI26" s="317" t="s">
        <v>41</v>
      </c>
      <c r="EJ26" s="393">
        <v>395</v>
      </c>
      <c r="EK26" s="317" t="s">
        <v>41</v>
      </c>
      <c r="EL26" s="317" t="s">
        <v>41</v>
      </c>
      <c r="EM26" s="317" t="s">
        <v>41</v>
      </c>
      <c r="EN26" s="317" t="s">
        <v>41</v>
      </c>
      <c r="EO26" s="317" t="s">
        <v>41</v>
      </c>
      <c r="EP26" s="317" t="s">
        <v>41</v>
      </c>
      <c r="EQ26" s="317" t="s">
        <v>41</v>
      </c>
      <c r="ER26" s="393">
        <v>315</v>
      </c>
      <c r="ES26" s="317" t="s">
        <v>41</v>
      </c>
      <c r="ET26" s="317" t="s">
        <v>41</v>
      </c>
      <c r="EU26" s="317" t="s">
        <v>41</v>
      </c>
      <c r="EV26" s="317" t="s">
        <v>41</v>
      </c>
      <c r="EW26" s="317" t="s">
        <v>41</v>
      </c>
      <c r="EX26" s="317" t="s">
        <v>41</v>
      </c>
      <c r="EY26" s="317" t="s">
        <v>41</v>
      </c>
      <c r="EZ26" s="393">
        <v>159</v>
      </c>
      <c r="FA26" s="317" t="s">
        <v>41</v>
      </c>
      <c r="FB26" s="317" t="s">
        <v>41</v>
      </c>
      <c r="FC26" s="317" t="s">
        <v>41</v>
      </c>
      <c r="FD26" s="317" t="s">
        <v>41</v>
      </c>
      <c r="FE26" s="317" t="s">
        <v>41</v>
      </c>
      <c r="FF26" s="317" t="s">
        <v>41</v>
      </c>
      <c r="FG26" s="317" t="s">
        <v>41</v>
      </c>
      <c r="FH26" s="393">
        <v>32</v>
      </c>
      <c r="FI26" s="317" t="s">
        <v>41</v>
      </c>
      <c r="FJ26" s="317" t="s">
        <v>41</v>
      </c>
      <c r="FK26" s="317" t="s">
        <v>41</v>
      </c>
      <c r="FL26" s="317" t="s">
        <v>41</v>
      </c>
      <c r="FM26" s="317" t="s">
        <v>41</v>
      </c>
      <c r="FN26" s="317" t="s">
        <v>41</v>
      </c>
      <c r="FO26" s="317" t="s">
        <v>41</v>
      </c>
      <c r="FP26" s="393">
        <v>19</v>
      </c>
      <c r="FQ26" s="393">
        <v>0</v>
      </c>
      <c r="FR26" s="317" t="s">
        <v>41</v>
      </c>
      <c r="FS26" s="317" t="s">
        <v>41</v>
      </c>
      <c r="FT26" s="317" t="s">
        <v>41</v>
      </c>
      <c r="FU26" s="317" t="s">
        <v>41</v>
      </c>
      <c r="FV26" s="317" t="s">
        <v>41</v>
      </c>
      <c r="FW26" s="317" t="s">
        <v>41</v>
      </c>
      <c r="FX26" s="317" t="s">
        <v>41</v>
      </c>
      <c r="FY26" s="393">
        <v>5317</v>
      </c>
      <c r="FZ26" s="317" t="s">
        <v>41</v>
      </c>
      <c r="GA26" s="317" t="s">
        <v>41</v>
      </c>
      <c r="GB26" s="317" t="s">
        <v>41</v>
      </c>
      <c r="GC26" s="317" t="s">
        <v>41</v>
      </c>
      <c r="GD26" s="317" t="s">
        <v>41</v>
      </c>
      <c r="GE26" s="317" t="s">
        <v>41</v>
      </c>
      <c r="GF26" s="317" t="s">
        <v>41</v>
      </c>
      <c r="GG26" s="393">
        <v>2969</v>
      </c>
      <c r="GH26" s="317" t="s">
        <v>41</v>
      </c>
      <c r="GI26" s="317" t="s">
        <v>41</v>
      </c>
      <c r="GJ26" s="317" t="s">
        <v>41</v>
      </c>
      <c r="GK26" s="317" t="s">
        <v>41</v>
      </c>
      <c r="GL26" s="317" t="s">
        <v>41</v>
      </c>
      <c r="GM26" s="317" t="s">
        <v>41</v>
      </c>
      <c r="GN26" s="317" t="s">
        <v>41</v>
      </c>
      <c r="GO26" s="393">
        <v>2343</v>
      </c>
      <c r="GP26" s="393">
        <v>5</v>
      </c>
      <c r="GQ26" s="317" t="s">
        <v>41</v>
      </c>
      <c r="GR26" s="317" t="s">
        <v>41</v>
      </c>
      <c r="GS26" s="317" t="s">
        <v>41</v>
      </c>
      <c r="GT26" s="317" t="s">
        <v>41</v>
      </c>
      <c r="GU26" s="317" t="s">
        <v>41</v>
      </c>
      <c r="GV26" s="317" t="s">
        <v>41</v>
      </c>
      <c r="GW26" s="317" t="s">
        <v>41</v>
      </c>
      <c r="GX26" s="393">
        <v>5317</v>
      </c>
    </row>
    <row r="27" spans="1:206" ht="12.9" customHeight="1" x14ac:dyDescent="0.3">
      <c r="A27" s="317" t="s">
        <v>837</v>
      </c>
      <c r="B27" s="317" t="s">
        <v>753</v>
      </c>
      <c r="C27" s="317" t="s">
        <v>32</v>
      </c>
      <c r="D27" s="393">
        <v>8</v>
      </c>
      <c r="E27" s="317" t="s">
        <v>41</v>
      </c>
      <c r="F27" s="317" t="s">
        <v>41</v>
      </c>
      <c r="G27" s="317" t="s">
        <v>41</v>
      </c>
      <c r="H27" s="317" t="s">
        <v>41</v>
      </c>
      <c r="I27" s="317" t="s">
        <v>41</v>
      </c>
      <c r="J27" s="393">
        <v>0</v>
      </c>
      <c r="K27" s="317" t="s">
        <v>41</v>
      </c>
      <c r="L27" s="393">
        <v>223</v>
      </c>
      <c r="M27" s="317" t="s">
        <v>41</v>
      </c>
      <c r="N27" s="317" t="s">
        <v>41</v>
      </c>
      <c r="O27" s="317" t="s">
        <v>41</v>
      </c>
      <c r="P27" s="317" t="s">
        <v>41</v>
      </c>
      <c r="Q27" s="317" t="s">
        <v>41</v>
      </c>
      <c r="R27" s="393">
        <v>0</v>
      </c>
      <c r="S27" s="317" t="s">
        <v>41</v>
      </c>
      <c r="T27" s="393">
        <v>202</v>
      </c>
      <c r="U27" s="317" t="s">
        <v>41</v>
      </c>
      <c r="V27" s="317" t="s">
        <v>41</v>
      </c>
      <c r="W27" s="317" t="s">
        <v>41</v>
      </c>
      <c r="X27" s="317" t="s">
        <v>41</v>
      </c>
      <c r="Y27" s="317" t="s">
        <v>41</v>
      </c>
      <c r="Z27" s="393">
        <v>0</v>
      </c>
      <c r="AA27" s="317" t="s">
        <v>41</v>
      </c>
      <c r="AB27" s="393">
        <v>223</v>
      </c>
      <c r="AC27" s="317" t="s">
        <v>41</v>
      </c>
      <c r="AD27" s="317" t="s">
        <v>41</v>
      </c>
      <c r="AE27" s="317" t="s">
        <v>41</v>
      </c>
      <c r="AF27" s="317" t="s">
        <v>41</v>
      </c>
      <c r="AG27" s="317" t="s">
        <v>41</v>
      </c>
      <c r="AH27" s="393">
        <v>0</v>
      </c>
      <c r="AI27" s="317" t="s">
        <v>41</v>
      </c>
      <c r="AJ27" s="393">
        <v>209</v>
      </c>
      <c r="AK27" s="317" t="s">
        <v>41</v>
      </c>
      <c r="AL27" s="317" t="s">
        <v>41</v>
      </c>
      <c r="AM27" s="317" t="s">
        <v>41</v>
      </c>
      <c r="AN27" s="317" t="s">
        <v>41</v>
      </c>
      <c r="AO27" s="317" t="s">
        <v>41</v>
      </c>
      <c r="AP27" s="393">
        <v>0</v>
      </c>
      <c r="AQ27" s="317" t="s">
        <v>41</v>
      </c>
      <c r="AR27" s="393">
        <v>230</v>
      </c>
      <c r="AS27" s="317" t="s">
        <v>41</v>
      </c>
      <c r="AT27" s="317" t="s">
        <v>41</v>
      </c>
      <c r="AU27" s="317" t="s">
        <v>41</v>
      </c>
      <c r="AV27" s="317" t="s">
        <v>41</v>
      </c>
      <c r="AW27" s="317" t="s">
        <v>41</v>
      </c>
      <c r="AX27" s="393">
        <v>0</v>
      </c>
      <c r="AY27" s="317" t="s">
        <v>41</v>
      </c>
      <c r="AZ27" s="393">
        <v>201</v>
      </c>
      <c r="BA27" s="317" t="s">
        <v>41</v>
      </c>
      <c r="BB27" s="317" t="s">
        <v>41</v>
      </c>
      <c r="BC27" s="317" t="s">
        <v>41</v>
      </c>
      <c r="BD27" s="317" t="s">
        <v>41</v>
      </c>
      <c r="BE27" s="317" t="s">
        <v>41</v>
      </c>
      <c r="BF27" s="393">
        <v>0</v>
      </c>
      <c r="BG27" s="317" t="s">
        <v>41</v>
      </c>
      <c r="BH27" s="393">
        <v>209</v>
      </c>
      <c r="BI27" s="317" t="s">
        <v>41</v>
      </c>
      <c r="BJ27" s="317" t="s">
        <v>41</v>
      </c>
      <c r="BK27" s="317" t="s">
        <v>41</v>
      </c>
      <c r="BL27" s="317" t="s">
        <v>41</v>
      </c>
      <c r="BM27" s="317" t="s">
        <v>41</v>
      </c>
      <c r="BN27" s="393">
        <v>0</v>
      </c>
      <c r="BO27" s="317" t="s">
        <v>41</v>
      </c>
      <c r="BP27" s="393">
        <v>189</v>
      </c>
      <c r="BQ27" s="317" t="s">
        <v>41</v>
      </c>
      <c r="BR27" s="317" t="s">
        <v>41</v>
      </c>
      <c r="BS27" s="317" t="s">
        <v>41</v>
      </c>
      <c r="BT27" s="317" t="s">
        <v>41</v>
      </c>
      <c r="BU27" s="317" t="s">
        <v>41</v>
      </c>
      <c r="BV27" s="393">
        <v>0</v>
      </c>
      <c r="BW27" s="317" t="s">
        <v>41</v>
      </c>
      <c r="BX27" s="393">
        <v>219</v>
      </c>
      <c r="BY27" s="317" t="s">
        <v>41</v>
      </c>
      <c r="BZ27" s="317" t="s">
        <v>41</v>
      </c>
      <c r="CA27" s="317" t="s">
        <v>41</v>
      </c>
      <c r="CB27" s="317" t="s">
        <v>41</v>
      </c>
      <c r="CC27" s="317" t="s">
        <v>41</v>
      </c>
      <c r="CD27" s="393">
        <v>0</v>
      </c>
      <c r="CE27" s="317" t="s">
        <v>41</v>
      </c>
      <c r="CF27" s="393">
        <v>190</v>
      </c>
      <c r="CG27" s="317" t="s">
        <v>41</v>
      </c>
      <c r="CH27" s="317" t="s">
        <v>41</v>
      </c>
      <c r="CI27" s="317" t="s">
        <v>41</v>
      </c>
      <c r="CJ27" s="317" t="s">
        <v>41</v>
      </c>
      <c r="CK27" s="317" t="s">
        <v>41</v>
      </c>
      <c r="CL27" s="393">
        <v>0</v>
      </c>
      <c r="CM27" s="317" t="s">
        <v>41</v>
      </c>
      <c r="CN27" s="393">
        <v>196</v>
      </c>
      <c r="CO27" s="317" t="s">
        <v>41</v>
      </c>
      <c r="CP27" s="317" t="s">
        <v>41</v>
      </c>
      <c r="CQ27" s="317" t="s">
        <v>41</v>
      </c>
      <c r="CR27" s="317" t="s">
        <v>41</v>
      </c>
      <c r="CS27" s="317" t="s">
        <v>41</v>
      </c>
      <c r="CT27" s="393">
        <v>0</v>
      </c>
      <c r="CU27" s="317" t="s">
        <v>41</v>
      </c>
      <c r="CV27" s="393">
        <v>179</v>
      </c>
      <c r="CW27" s="317" t="s">
        <v>41</v>
      </c>
      <c r="CX27" s="317" t="s">
        <v>41</v>
      </c>
      <c r="CY27" s="317" t="s">
        <v>41</v>
      </c>
      <c r="CZ27" s="317" t="s">
        <v>41</v>
      </c>
      <c r="DA27" s="317" t="s">
        <v>41</v>
      </c>
      <c r="DB27" s="393">
        <v>0</v>
      </c>
      <c r="DC27" s="317" t="s">
        <v>41</v>
      </c>
      <c r="DD27" s="393">
        <v>222</v>
      </c>
      <c r="DE27" s="317" t="s">
        <v>41</v>
      </c>
      <c r="DF27" s="317" t="s">
        <v>41</v>
      </c>
      <c r="DG27" s="317" t="s">
        <v>41</v>
      </c>
      <c r="DH27" s="317" t="s">
        <v>41</v>
      </c>
      <c r="DI27" s="317" t="s">
        <v>41</v>
      </c>
      <c r="DJ27" s="393">
        <v>0</v>
      </c>
      <c r="DK27" s="317" t="s">
        <v>41</v>
      </c>
      <c r="DL27" s="393">
        <v>218</v>
      </c>
      <c r="DM27" s="317" t="s">
        <v>41</v>
      </c>
      <c r="DN27" s="317" t="s">
        <v>41</v>
      </c>
      <c r="DO27" s="317" t="s">
        <v>41</v>
      </c>
      <c r="DP27" s="317" t="s">
        <v>41</v>
      </c>
      <c r="DQ27" s="317" t="s">
        <v>41</v>
      </c>
      <c r="DR27" s="393">
        <v>0</v>
      </c>
      <c r="DS27" s="317" t="s">
        <v>41</v>
      </c>
      <c r="DT27" s="393">
        <v>262</v>
      </c>
      <c r="DU27" s="317" t="s">
        <v>41</v>
      </c>
      <c r="DV27" s="317" t="s">
        <v>41</v>
      </c>
      <c r="DW27" s="317" t="s">
        <v>41</v>
      </c>
      <c r="DX27" s="317" t="s">
        <v>41</v>
      </c>
      <c r="DY27" s="317" t="s">
        <v>41</v>
      </c>
      <c r="DZ27" s="393">
        <v>0</v>
      </c>
      <c r="EA27" s="317" t="s">
        <v>41</v>
      </c>
      <c r="EB27" s="393">
        <v>298</v>
      </c>
      <c r="EC27" s="317" t="s">
        <v>41</v>
      </c>
      <c r="ED27" s="317" t="s">
        <v>41</v>
      </c>
      <c r="EE27" s="317" t="s">
        <v>41</v>
      </c>
      <c r="EF27" s="317" t="s">
        <v>41</v>
      </c>
      <c r="EG27" s="317" t="s">
        <v>41</v>
      </c>
      <c r="EH27" s="393">
        <v>0</v>
      </c>
      <c r="EI27" s="317" t="s">
        <v>41</v>
      </c>
      <c r="EJ27" s="393">
        <v>282</v>
      </c>
      <c r="EK27" s="317" t="s">
        <v>41</v>
      </c>
      <c r="EL27" s="317" t="s">
        <v>41</v>
      </c>
      <c r="EM27" s="317" t="s">
        <v>41</v>
      </c>
      <c r="EN27" s="317" t="s">
        <v>41</v>
      </c>
      <c r="EO27" s="317" t="s">
        <v>41</v>
      </c>
      <c r="EP27" s="393">
        <v>0</v>
      </c>
      <c r="EQ27" s="317" t="s">
        <v>41</v>
      </c>
      <c r="ER27" s="393">
        <v>212</v>
      </c>
      <c r="ES27" s="317" t="s">
        <v>41</v>
      </c>
      <c r="ET27" s="317" t="s">
        <v>41</v>
      </c>
      <c r="EU27" s="317" t="s">
        <v>41</v>
      </c>
      <c r="EV27" s="317" t="s">
        <v>41</v>
      </c>
      <c r="EW27" s="317" t="s">
        <v>41</v>
      </c>
      <c r="EX27" s="393">
        <v>0</v>
      </c>
      <c r="EY27" s="317" t="s">
        <v>41</v>
      </c>
      <c r="EZ27" s="393">
        <v>68</v>
      </c>
      <c r="FA27" s="317" t="s">
        <v>41</v>
      </c>
      <c r="FB27" s="317" t="s">
        <v>41</v>
      </c>
      <c r="FC27" s="317" t="s">
        <v>41</v>
      </c>
      <c r="FD27" s="317" t="s">
        <v>41</v>
      </c>
      <c r="FE27" s="317" t="s">
        <v>41</v>
      </c>
      <c r="FF27" s="393">
        <v>0</v>
      </c>
      <c r="FG27" s="317" t="s">
        <v>41</v>
      </c>
      <c r="FH27" s="393">
        <v>22</v>
      </c>
      <c r="FI27" s="317" t="s">
        <v>41</v>
      </c>
      <c r="FJ27" s="317" t="s">
        <v>41</v>
      </c>
      <c r="FK27" s="317" t="s">
        <v>41</v>
      </c>
      <c r="FL27" s="317" t="s">
        <v>41</v>
      </c>
      <c r="FM27" s="317" t="s">
        <v>41</v>
      </c>
      <c r="FN27" s="393">
        <v>0</v>
      </c>
      <c r="FO27" s="317" t="s">
        <v>41</v>
      </c>
      <c r="FP27" s="393">
        <v>14</v>
      </c>
      <c r="FQ27" s="393">
        <v>0</v>
      </c>
      <c r="FR27" s="393">
        <v>0</v>
      </c>
      <c r="FS27" s="393">
        <v>0</v>
      </c>
      <c r="FT27" s="393">
        <v>0</v>
      </c>
      <c r="FU27" s="393">
        <v>0</v>
      </c>
      <c r="FV27" s="393">
        <v>0</v>
      </c>
      <c r="FW27" s="393">
        <v>0</v>
      </c>
      <c r="FX27" s="393">
        <v>0</v>
      </c>
      <c r="FY27" s="393">
        <v>4068</v>
      </c>
      <c r="FZ27" s="317" t="s">
        <v>41</v>
      </c>
      <c r="GA27" s="317" t="s">
        <v>41</v>
      </c>
      <c r="GB27" s="317" t="s">
        <v>41</v>
      </c>
      <c r="GC27" s="317" t="s">
        <v>41</v>
      </c>
      <c r="GD27" s="317" t="s">
        <v>41</v>
      </c>
      <c r="GE27" s="393">
        <v>0</v>
      </c>
      <c r="GF27" s="317" t="s">
        <v>41</v>
      </c>
      <c r="GG27" s="393">
        <v>2173</v>
      </c>
      <c r="GH27" s="317" t="s">
        <v>41</v>
      </c>
      <c r="GI27" s="317" t="s">
        <v>41</v>
      </c>
      <c r="GJ27" s="317" t="s">
        <v>41</v>
      </c>
      <c r="GK27" s="317" t="s">
        <v>41</v>
      </c>
      <c r="GL27" s="317" t="s">
        <v>41</v>
      </c>
      <c r="GM27" s="393">
        <v>0</v>
      </c>
      <c r="GN27" s="317" t="s">
        <v>41</v>
      </c>
      <c r="GO27" s="393">
        <v>1888</v>
      </c>
      <c r="GP27" s="393">
        <v>7</v>
      </c>
      <c r="GQ27" s="393">
        <v>0</v>
      </c>
      <c r="GR27" s="393">
        <v>0</v>
      </c>
      <c r="GS27" s="393">
        <v>0</v>
      </c>
      <c r="GT27" s="393">
        <v>0</v>
      </c>
      <c r="GU27" s="393">
        <v>0</v>
      </c>
      <c r="GV27" s="393">
        <v>0</v>
      </c>
      <c r="GW27" s="393">
        <v>0</v>
      </c>
      <c r="GX27" s="393">
        <v>4068</v>
      </c>
    </row>
    <row r="28" spans="1:206" ht="12.9" customHeight="1" x14ac:dyDescent="0.3">
      <c r="A28" s="317" t="s">
        <v>837</v>
      </c>
      <c r="B28" s="317" t="s">
        <v>755</v>
      </c>
      <c r="C28" s="317" t="s">
        <v>33</v>
      </c>
      <c r="D28" s="393">
        <v>9</v>
      </c>
      <c r="E28" s="317" t="s">
        <v>41</v>
      </c>
      <c r="F28" s="317" t="s">
        <v>41</v>
      </c>
      <c r="G28" s="317" t="s">
        <v>41</v>
      </c>
      <c r="H28" s="317" t="s">
        <v>41</v>
      </c>
      <c r="I28" s="317" t="s">
        <v>41</v>
      </c>
      <c r="J28" s="317" t="s">
        <v>41</v>
      </c>
      <c r="K28" s="317" t="s">
        <v>41</v>
      </c>
      <c r="L28" s="393">
        <v>157</v>
      </c>
      <c r="M28" s="317" t="s">
        <v>41</v>
      </c>
      <c r="N28" s="317" t="s">
        <v>41</v>
      </c>
      <c r="O28" s="317" t="s">
        <v>41</v>
      </c>
      <c r="P28" s="317" t="s">
        <v>41</v>
      </c>
      <c r="Q28" s="317" t="s">
        <v>41</v>
      </c>
      <c r="R28" s="317" t="s">
        <v>41</v>
      </c>
      <c r="S28" s="317" t="s">
        <v>41</v>
      </c>
      <c r="T28" s="393">
        <v>119</v>
      </c>
      <c r="U28" s="317" t="s">
        <v>41</v>
      </c>
      <c r="V28" s="317" t="s">
        <v>41</v>
      </c>
      <c r="W28" s="317" t="s">
        <v>41</v>
      </c>
      <c r="X28" s="317" t="s">
        <v>41</v>
      </c>
      <c r="Y28" s="317" t="s">
        <v>41</v>
      </c>
      <c r="Z28" s="317" t="s">
        <v>41</v>
      </c>
      <c r="AA28" s="317" t="s">
        <v>41</v>
      </c>
      <c r="AB28" s="393">
        <v>132</v>
      </c>
      <c r="AC28" s="317" t="s">
        <v>41</v>
      </c>
      <c r="AD28" s="317" t="s">
        <v>41</v>
      </c>
      <c r="AE28" s="317" t="s">
        <v>41</v>
      </c>
      <c r="AF28" s="317" t="s">
        <v>41</v>
      </c>
      <c r="AG28" s="317" t="s">
        <v>41</v>
      </c>
      <c r="AH28" s="317" t="s">
        <v>41</v>
      </c>
      <c r="AI28" s="317" t="s">
        <v>41</v>
      </c>
      <c r="AJ28" s="393">
        <v>153</v>
      </c>
      <c r="AK28" s="317" t="s">
        <v>41</v>
      </c>
      <c r="AL28" s="317" t="s">
        <v>41</v>
      </c>
      <c r="AM28" s="317" t="s">
        <v>41</v>
      </c>
      <c r="AN28" s="317" t="s">
        <v>41</v>
      </c>
      <c r="AO28" s="317" t="s">
        <v>41</v>
      </c>
      <c r="AP28" s="317" t="s">
        <v>41</v>
      </c>
      <c r="AQ28" s="317" t="s">
        <v>41</v>
      </c>
      <c r="AR28" s="393">
        <v>139</v>
      </c>
      <c r="AS28" s="317" t="s">
        <v>41</v>
      </c>
      <c r="AT28" s="317" t="s">
        <v>41</v>
      </c>
      <c r="AU28" s="317" t="s">
        <v>41</v>
      </c>
      <c r="AV28" s="317" t="s">
        <v>41</v>
      </c>
      <c r="AW28" s="317" t="s">
        <v>41</v>
      </c>
      <c r="AX28" s="317" t="s">
        <v>41</v>
      </c>
      <c r="AY28" s="317" t="s">
        <v>41</v>
      </c>
      <c r="AZ28" s="393">
        <v>136</v>
      </c>
      <c r="BA28" s="317" t="s">
        <v>41</v>
      </c>
      <c r="BB28" s="317" t="s">
        <v>41</v>
      </c>
      <c r="BC28" s="317" t="s">
        <v>41</v>
      </c>
      <c r="BD28" s="317" t="s">
        <v>41</v>
      </c>
      <c r="BE28" s="317" t="s">
        <v>41</v>
      </c>
      <c r="BF28" s="317" t="s">
        <v>41</v>
      </c>
      <c r="BG28" s="317" t="s">
        <v>41</v>
      </c>
      <c r="BH28" s="393">
        <v>136</v>
      </c>
      <c r="BI28" s="317" t="s">
        <v>41</v>
      </c>
      <c r="BJ28" s="317" t="s">
        <v>41</v>
      </c>
      <c r="BK28" s="317" t="s">
        <v>41</v>
      </c>
      <c r="BL28" s="317" t="s">
        <v>41</v>
      </c>
      <c r="BM28" s="317" t="s">
        <v>41</v>
      </c>
      <c r="BN28" s="317" t="s">
        <v>41</v>
      </c>
      <c r="BO28" s="317" t="s">
        <v>41</v>
      </c>
      <c r="BP28" s="393">
        <v>148</v>
      </c>
      <c r="BQ28" s="317" t="s">
        <v>41</v>
      </c>
      <c r="BR28" s="317" t="s">
        <v>41</v>
      </c>
      <c r="BS28" s="317" t="s">
        <v>41</v>
      </c>
      <c r="BT28" s="317" t="s">
        <v>41</v>
      </c>
      <c r="BU28" s="317" t="s">
        <v>41</v>
      </c>
      <c r="BV28" s="317" t="s">
        <v>41</v>
      </c>
      <c r="BW28" s="317" t="s">
        <v>41</v>
      </c>
      <c r="BX28" s="393">
        <v>147</v>
      </c>
      <c r="BY28" s="317" t="s">
        <v>41</v>
      </c>
      <c r="BZ28" s="317" t="s">
        <v>41</v>
      </c>
      <c r="CA28" s="317" t="s">
        <v>41</v>
      </c>
      <c r="CB28" s="317" t="s">
        <v>41</v>
      </c>
      <c r="CC28" s="317" t="s">
        <v>41</v>
      </c>
      <c r="CD28" s="317" t="s">
        <v>41</v>
      </c>
      <c r="CE28" s="317" t="s">
        <v>41</v>
      </c>
      <c r="CF28" s="393">
        <v>128</v>
      </c>
      <c r="CG28" s="317" t="s">
        <v>41</v>
      </c>
      <c r="CH28" s="317" t="s">
        <v>41</v>
      </c>
      <c r="CI28" s="317" t="s">
        <v>41</v>
      </c>
      <c r="CJ28" s="317" t="s">
        <v>41</v>
      </c>
      <c r="CK28" s="317" t="s">
        <v>41</v>
      </c>
      <c r="CL28" s="317" t="s">
        <v>41</v>
      </c>
      <c r="CM28" s="317" t="s">
        <v>41</v>
      </c>
      <c r="CN28" s="393">
        <v>116</v>
      </c>
      <c r="CO28" s="317" t="s">
        <v>41</v>
      </c>
      <c r="CP28" s="317" t="s">
        <v>41</v>
      </c>
      <c r="CQ28" s="317" t="s">
        <v>41</v>
      </c>
      <c r="CR28" s="317" t="s">
        <v>41</v>
      </c>
      <c r="CS28" s="317" t="s">
        <v>41</v>
      </c>
      <c r="CT28" s="317" t="s">
        <v>41</v>
      </c>
      <c r="CU28" s="317" t="s">
        <v>41</v>
      </c>
      <c r="CV28" s="393">
        <v>122</v>
      </c>
      <c r="CW28" s="317" t="s">
        <v>41</v>
      </c>
      <c r="CX28" s="317" t="s">
        <v>41</v>
      </c>
      <c r="CY28" s="317" t="s">
        <v>41</v>
      </c>
      <c r="CZ28" s="317" t="s">
        <v>41</v>
      </c>
      <c r="DA28" s="317" t="s">
        <v>41</v>
      </c>
      <c r="DB28" s="317" t="s">
        <v>41</v>
      </c>
      <c r="DC28" s="317" t="s">
        <v>41</v>
      </c>
      <c r="DD28" s="393">
        <v>144</v>
      </c>
      <c r="DE28" s="317" t="s">
        <v>41</v>
      </c>
      <c r="DF28" s="317" t="s">
        <v>41</v>
      </c>
      <c r="DG28" s="317" t="s">
        <v>41</v>
      </c>
      <c r="DH28" s="317" t="s">
        <v>41</v>
      </c>
      <c r="DI28" s="317" t="s">
        <v>41</v>
      </c>
      <c r="DJ28" s="317" t="s">
        <v>41</v>
      </c>
      <c r="DK28" s="317" t="s">
        <v>41</v>
      </c>
      <c r="DL28" s="393">
        <v>144</v>
      </c>
      <c r="DM28" s="317" t="s">
        <v>41</v>
      </c>
      <c r="DN28" s="317" t="s">
        <v>41</v>
      </c>
      <c r="DO28" s="317" t="s">
        <v>41</v>
      </c>
      <c r="DP28" s="317" t="s">
        <v>41</v>
      </c>
      <c r="DQ28" s="317" t="s">
        <v>41</v>
      </c>
      <c r="DR28" s="317" t="s">
        <v>41</v>
      </c>
      <c r="DS28" s="317" t="s">
        <v>41</v>
      </c>
      <c r="DT28" s="393">
        <v>178</v>
      </c>
      <c r="DU28" s="317" t="s">
        <v>41</v>
      </c>
      <c r="DV28" s="317" t="s">
        <v>41</v>
      </c>
      <c r="DW28" s="317" t="s">
        <v>41</v>
      </c>
      <c r="DX28" s="317" t="s">
        <v>41</v>
      </c>
      <c r="DY28" s="317" t="s">
        <v>41</v>
      </c>
      <c r="DZ28" s="317" t="s">
        <v>41</v>
      </c>
      <c r="EA28" s="317" t="s">
        <v>41</v>
      </c>
      <c r="EB28" s="393">
        <v>183</v>
      </c>
      <c r="EC28" s="317" t="s">
        <v>41</v>
      </c>
      <c r="ED28" s="317" t="s">
        <v>41</v>
      </c>
      <c r="EE28" s="317" t="s">
        <v>41</v>
      </c>
      <c r="EF28" s="317" t="s">
        <v>41</v>
      </c>
      <c r="EG28" s="317" t="s">
        <v>41</v>
      </c>
      <c r="EH28" s="317" t="s">
        <v>41</v>
      </c>
      <c r="EI28" s="317" t="s">
        <v>41</v>
      </c>
      <c r="EJ28" s="393">
        <v>190</v>
      </c>
      <c r="EK28" s="317" t="s">
        <v>41</v>
      </c>
      <c r="EL28" s="317" t="s">
        <v>41</v>
      </c>
      <c r="EM28" s="317" t="s">
        <v>41</v>
      </c>
      <c r="EN28" s="317" t="s">
        <v>41</v>
      </c>
      <c r="EO28" s="317" t="s">
        <v>41</v>
      </c>
      <c r="EP28" s="317" t="s">
        <v>41</v>
      </c>
      <c r="EQ28" s="317" t="s">
        <v>41</v>
      </c>
      <c r="ER28" s="393">
        <v>175</v>
      </c>
      <c r="ES28" s="317" t="s">
        <v>41</v>
      </c>
      <c r="ET28" s="317" t="s">
        <v>41</v>
      </c>
      <c r="EU28" s="317" t="s">
        <v>41</v>
      </c>
      <c r="EV28" s="317" t="s">
        <v>41</v>
      </c>
      <c r="EW28" s="317" t="s">
        <v>41</v>
      </c>
      <c r="EX28" s="317" t="s">
        <v>41</v>
      </c>
      <c r="EY28" s="317" t="s">
        <v>41</v>
      </c>
      <c r="EZ28" s="393">
        <v>53</v>
      </c>
      <c r="FA28" s="317" t="s">
        <v>41</v>
      </c>
      <c r="FB28" s="317" t="s">
        <v>41</v>
      </c>
      <c r="FC28" s="317" t="s">
        <v>41</v>
      </c>
      <c r="FD28" s="317" t="s">
        <v>41</v>
      </c>
      <c r="FE28" s="317" t="s">
        <v>41</v>
      </c>
      <c r="FF28" s="317" t="s">
        <v>41</v>
      </c>
      <c r="FG28" s="317" t="s">
        <v>41</v>
      </c>
      <c r="FH28" s="393">
        <v>16</v>
      </c>
      <c r="FI28" s="317" t="s">
        <v>41</v>
      </c>
      <c r="FJ28" s="317" t="s">
        <v>41</v>
      </c>
      <c r="FK28" s="317" t="s">
        <v>41</v>
      </c>
      <c r="FL28" s="317" t="s">
        <v>41</v>
      </c>
      <c r="FM28" s="317" t="s">
        <v>41</v>
      </c>
      <c r="FN28" s="317" t="s">
        <v>41</v>
      </c>
      <c r="FO28" s="317" t="s">
        <v>41</v>
      </c>
      <c r="FP28" s="393">
        <v>12</v>
      </c>
      <c r="FQ28" s="393">
        <v>0</v>
      </c>
      <c r="FR28" s="317" t="s">
        <v>41</v>
      </c>
      <c r="FS28" s="317" t="s">
        <v>41</v>
      </c>
      <c r="FT28" s="317" t="s">
        <v>41</v>
      </c>
      <c r="FU28" s="317" t="s">
        <v>41</v>
      </c>
      <c r="FV28" s="317" t="s">
        <v>41</v>
      </c>
      <c r="FW28" s="317" t="s">
        <v>41</v>
      </c>
      <c r="FX28" s="317" t="s">
        <v>41</v>
      </c>
      <c r="FY28" s="393">
        <v>2728</v>
      </c>
      <c r="FZ28" s="317" t="s">
        <v>41</v>
      </c>
      <c r="GA28" s="317" t="s">
        <v>41</v>
      </c>
      <c r="GB28" s="317" t="s">
        <v>41</v>
      </c>
      <c r="GC28" s="317" t="s">
        <v>41</v>
      </c>
      <c r="GD28" s="317" t="s">
        <v>41</v>
      </c>
      <c r="GE28" s="317" t="s">
        <v>41</v>
      </c>
      <c r="GF28" s="317" t="s">
        <v>41</v>
      </c>
      <c r="GG28" s="393">
        <v>1536</v>
      </c>
      <c r="GH28" s="317" t="s">
        <v>41</v>
      </c>
      <c r="GI28" s="317" t="s">
        <v>41</v>
      </c>
      <c r="GJ28" s="317" t="s">
        <v>41</v>
      </c>
      <c r="GK28" s="317" t="s">
        <v>41</v>
      </c>
      <c r="GL28" s="317" t="s">
        <v>41</v>
      </c>
      <c r="GM28" s="317" t="s">
        <v>41</v>
      </c>
      <c r="GN28" s="317" t="s">
        <v>41</v>
      </c>
      <c r="GO28" s="393">
        <v>1192</v>
      </c>
      <c r="GP28" s="393">
        <v>0</v>
      </c>
      <c r="GQ28" s="317" t="s">
        <v>41</v>
      </c>
      <c r="GR28" s="317" t="s">
        <v>41</v>
      </c>
      <c r="GS28" s="317" t="s">
        <v>41</v>
      </c>
      <c r="GT28" s="317" t="s">
        <v>41</v>
      </c>
      <c r="GU28" s="317" t="s">
        <v>41</v>
      </c>
      <c r="GV28" s="317" t="s">
        <v>41</v>
      </c>
      <c r="GW28" s="317" t="s">
        <v>41</v>
      </c>
      <c r="GX28" s="393">
        <v>2728</v>
      </c>
    </row>
    <row r="29" spans="1:206" ht="12.9" customHeight="1" x14ac:dyDescent="0.3">
      <c r="A29" s="317" t="s">
        <v>837</v>
      </c>
      <c r="B29" s="317" t="s">
        <v>760</v>
      </c>
      <c r="C29" s="317" t="s">
        <v>37</v>
      </c>
      <c r="D29" s="393">
        <v>11</v>
      </c>
      <c r="E29" s="317" t="s">
        <v>41</v>
      </c>
      <c r="F29" s="393">
        <v>0</v>
      </c>
      <c r="G29" s="317" t="s">
        <v>41</v>
      </c>
      <c r="H29" s="317" t="s">
        <v>41</v>
      </c>
      <c r="I29" s="317" t="s">
        <v>41</v>
      </c>
      <c r="J29" s="393">
        <v>0</v>
      </c>
      <c r="K29" s="317" t="s">
        <v>41</v>
      </c>
      <c r="L29" s="393">
        <v>57</v>
      </c>
      <c r="M29" s="317" t="s">
        <v>41</v>
      </c>
      <c r="N29" s="393">
        <v>0</v>
      </c>
      <c r="O29" s="317" t="s">
        <v>41</v>
      </c>
      <c r="P29" s="317" t="s">
        <v>41</v>
      </c>
      <c r="Q29" s="317" t="s">
        <v>41</v>
      </c>
      <c r="R29" s="393">
        <v>0</v>
      </c>
      <c r="S29" s="317" t="s">
        <v>41</v>
      </c>
      <c r="T29" s="393">
        <v>44</v>
      </c>
      <c r="U29" s="317" t="s">
        <v>41</v>
      </c>
      <c r="V29" s="393">
        <v>0</v>
      </c>
      <c r="W29" s="317" t="s">
        <v>41</v>
      </c>
      <c r="X29" s="317" t="s">
        <v>41</v>
      </c>
      <c r="Y29" s="317" t="s">
        <v>41</v>
      </c>
      <c r="Z29" s="393">
        <v>0</v>
      </c>
      <c r="AA29" s="317" t="s">
        <v>41</v>
      </c>
      <c r="AB29" s="393">
        <v>65</v>
      </c>
      <c r="AC29" s="317" t="s">
        <v>41</v>
      </c>
      <c r="AD29" s="393">
        <v>0</v>
      </c>
      <c r="AE29" s="317" t="s">
        <v>41</v>
      </c>
      <c r="AF29" s="317" t="s">
        <v>41</v>
      </c>
      <c r="AG29" s="317" t="s">
        <v>41</v>
      </c>
      <c r="AH29" s="393">
        <v>0</v>
      </c>
      <c r="AI29" s="317" t="s">
        <v>41</v>
      </c>
      <c r="AJ29" s="393">
        <v>81</v>
      </c>
      <c r="AK29" s="317" t="s">
        <v>41</v>
      </c>
      <c r="AL29" s="393">
        <v>0</v>
      </c>
      <c r="AM29" s="317" t="s">
        <v>41</v>
      </c>
      <c r="AN29" s="317" t="s">
        <v>41</v>
      </c>
      <c r="AO29" s="317" t="s">
        <v>41</v>
      </c>
      <c r="AP29" s="393">
        <v>0</v>
      </c>
      <c r="AQ29" s="317" t="s">
        <v>41</v>
      </c>
      <c r="AR29" s="393">
        <v>66</v>
      </c>
      <c r="AS29" s="317" t="s">
        <v>41</v>
      </c>
      <c r="AT29" s="393">
        <v>0</v>
      </c>
      <c r="AU29" s="317" t="s">
        <v>41</v>
      </c>
      <c r="AV29" s="317" t="s">
        <v>41</v>
      </c>
      <c r="AW29" s="317" t="s">
        <v>41</v>
      </c>
      <c r="AX29" s="393">
        <v>0</v>
      </c>
      <c r="AY29" s="317" t="s">
        <v>41</v>
      </c>
      <c r="AZ29" s="393">
        <v>72</v>
      </c>
      <c r="BA29" s="317" t="s">
        <v>41</v>
      </c>
      <c r="BB29" s="393">
        <v>0</v>
      </c>
      <c r="BC29" s="317" t="s">
        <v>41</v>
      </c>
      <c r="BD29" s="317" t="s">
        <v>41</v>
      </c>
      <c r="BE29" s="317" t="s">
        <v>41</v>
      </c>
      <c r="BF29" s="393">
        <v>0</v>
      </c>
      <c r="BG29" s="317" t="s">
        <v>41</v>
      </c>
      <c r="BH29" s="393">
        <v>73</v>
      </c>
      <c r="BI29" s="317" t="s">
        <v>41</v>
      </c>
      <c r="BJ29" s="393">
        <v>0</v>
      </c>
      <c r="BK29" s="317" t="s">
        <v>41</v>
      </c>
      <c r="BL29" s="317" t="s">
        <v>41</v>
      </c>
      <c r="BM29" s="317" t="s">
        <v>41</v>
      </c>
      <c r="BN29" s="393">
        <v>0</v>
      </c>
      <c r="BO29" s="317" t="s">
        <v>41</v>
      </c>
      <c r="BP29" s="393">
        <v>72</v>
      </c>
      <c r="BQ29" s="317" t="s">
        <v>41</v>
      </c>
      <c r="BR29" s="393">
        <v>0</v>
      </c>
      <c r="BS29" s="317" t="s">
        <v>41</v>
      </c>
      <c r="BT29" s="317" t="s">
        <v>41</v>
      </c>
      <c r="BU29" s="317" t="s">
        <v>41</v>
      </c>
      <c r="BV29" s="393">
        <v>0</v>
      </c>
      <c r="BW29" s="317" t="s">
        <v>41</v>
      </c>
      <c r="BX29" s="393">
        <v>71</v>
      </c>
      <c r="BY29" s="317" t="s">
        <v>41</v>
      </c>
      <c r="BZ29" s="393">
        <v>0</v>
      </c>
      <c r="CA29" s="317" t="s">
        <v>41</v>
      </c>
      <c r="CB29" s="317" t="s">
        <v>41</v>
      </c>
      <c r="CC29" s="317" t="s">
        <v>41</v>
      </c>
      <c r="CD29" s="393">
        <v>0</v>
      </c>
      <c r="CE29" s="317" t="s">
        <v>41</v>
      </c>
      <c r="CF29" s="393">
        <v>61</v>
      </c>
      <c r="CG29" s="317" t="s">
        <v>41</v>
      </c>
      <c r="CH29" s="393">
        <v>0</v>
      </c>
      <c r="CI29" s="317" t="s">
        <v>41</v>
      </c>
      <c r="CJ29" s="317" t="s">
        <v>41</v>
      </c>
      <c r="CK29" s="317" t="s">
        <v>41</v>
      </c>
      <c r="CL29" s="393">
        <v>0</v>
      </c>
      <c r="CM29" s="317" t="s">
        <v>41</v>
      </c>
      <c r="CN29" s="393">
        <v>69</v>
      </c>
      <c r="CO29" s="317" t="s">
        <v>41</v>
      </c>
      <c r="CP29" s="393">
        <v>0</v>
      </c>
      <c r="CQ29" s="317" t="s">
        <v>41</v>
      </c>
      <c r="CR29" s="317" t="s">
        <v>41</v>
      </c>
      <c r="CS29" s="317" t="s">
        <v>41</v>
      </c>
      <c r="CT29" s="393">
        <v>0</v>
      </c>
      <c r="CU29" s="317" t="s">
        <v>41</v>
      </c>
      <c r="CV29" s="393">
        <v>90</v>
      </c>
      <c r="CW29" s="317" t="s">
        <v>41</v>
      </c>
      <c r="CX29" s="393">
        <v>0</v>
      </c>
      <c r="CY29" s="317" t="s">
        <v>41</v>
      </c>
      <c r="CZ29" s="317" t="s">
        <v>41</v>
      </c>
      <c r="DA29" s="317" t="s">
        <v>41</v>
      </c>
      <c r="DB29" s="393">
        <v>0</v>
      </c>
      <c r="DC29" s="317" t="s">
        <v>41</v>
      </c>
      <c r="DD29" s="393">
        <v>79</v>
      </c>
      <c r="DE29" s="317" t="s">
        <v>41</v>
      </c>
      <c r="DF29" s="393">
        <v>0</v>
      </c>
      <c r="DG29" s="317" t="s">
        <v>41</v>
      </c>
      <c r="DH29" s="317" t="s">
        <v>41</v>
      </c>
      <c r="DI29" s="317" t="s">
        <v>41</v>
      </c>
      <c r="DJ29" s="393">
        <v>0</v>
      </c>
      <c r="DK29" s="317" t="s">
        <v>41</v>
      </c>
      <c r="DL29" s="393">
        <v>109</v>
      </c>
      <c r="DM29" s="317" t="s">
        <v>41</v>
      </c>
      <c r="DN29" s="393">
        <v>0</v>
      </c>
      <c r="DO29" s="317" t="s">
        <v>41</v>
      </c>
      <c r="DP29" s="317" t="s">
        <v>41</v>
      </c>
      <c r="DQ29" s="317" t="s">
        <v>41</v>
      </c>
      <c r="DR29" s="393">
        <v>0</v>
      </c>
      <c r="DS29" s="317" t="s">
        <v>41</v>
      </c>
      <c r="DT29" s="393">
        <v>109</v>
      </c>
      <c r="DU29" s="317" t="s">
        <v>41</v>
      </c>
      <c r="DV29" s="393">
        <v>0</v>
      </c>
      <c r="DW29" s="317" t="s">
        <v>41</v>
      </c>
      <c r="DX29" s="317" t="s">
        <v>41</v>
      </c>
      <c r="DY29" s="317" t="s">
        <v>41</v>
      </c>
      <c r="DZ29" s="393">
        <v>0</v>
      </c>
      <c r="EA29" s="317" t="s">
        <v>41</v>
      </c>
      <c r="EB29" s="393">
        <v>125</v>
      </c>
      <c r="EC29" s="317" t="s">
        <v>41</v>
      </c>
      <c r="ED29" s="393">
        <v>0</v>
      </c>
      <c r="EE29" s="317" t="s">
        <v>41</v>
      </c>
      <c r="EF29" s="317" t="s">
        <v>41</v>
      </c>
      <c r="EG29" s="317" t="s">
        <v>41</v>
      </c>
      <c r="EH29" s="393">
        <v>0</v>
      </c>
      <c r="EI29" s="317" t="s">
        <v>41</v>
      </c>
      <c r="EJ29" s="393">
        <v>155</v>
      </c>
      <c r="EK29" s="317" t="s">
        <v>41</v>
      </c>
      <c r="EL29" s="393">
        <v>0</v>
      </c>
      <c r="EM29" s="317" t="s">
        <v>41</v>
      </c>
      <c r="EN29" s="317" t="s">
        <v>41</v>
      </c>
      <c r="EO29" s="317" t="s">
        <v>41</v>
      </c>
      <c r="EP29" s="393">
        <v>0</v>
      </c>
      <c r="EQ29" s="317" t="s">
        <v>41</v>
      </c>
      <c r="ER29" s="393">
        <v>108</v>
      </c>
      <c r="ES29" s="317" t="s">
        <v>41</v>
      </c>
      <c r="ET29" s="393">
        <v>0</v>
      </c>
      <c r="EU29" s="317" t="s">
        <v>41</v>
      </c>
      <c r="EV29" s="317" t="s">
        <v>41</v>
      </c>
      <c r="EW29" s="317" t="s">
        <v>41</v>
      </c>
      <c r="EX29" s="393">
        <v>0</v>
      </c>
      <c r="EY29" s="317" t="s">
        <v>41</v>
      </c>
      <c r="EZ29" s="393">
        <v>40</v>
      </c>
      <c r="FA29" s="317" t="s">
        <v>41</v>
      </c>
      <c r="FB29" s="393">
        <v>0</v>
      </c>
      <c r="FC29" s="317" t="s">
        <v>41</v>
      </c>
      <c r="FD29" s="317" t="s">
        <v>41</v>
      </c>
      <c r="FE29" s="317" t="s">
        <v>41</v>
      </c>
      <c r="FF29" s="393">
        <v>0</v>
      </c>
      <c r="FG29" s="317" t="s">
        <v>41</v>
      </c>
      <c r="FH29" s="393">
        <v>10</v>
      </c>
      <c r="FI29" s="317" t="s">
        <v>41</v>
      </c>
      <c r="FJ29" s="393">
        <v>0</v>
      </c>
      <c r="FK29" s="317" t="s">
        <v>41</v>
      </c>
      <c r="FL29" s="317" t="s">
        <v>41</v>
      </c>
      <c r="FM29" s="317" t="s">
        <v>41</v>
      </c>
      <c r="FN29" s="393">
        <v>0</v>
      </c>
      <c r="FO29" s="317" t="s">
        <v>41</v>
      </c>
      <c r="FP29" s="393">
        <v>8</v>
      </c>
      <c r="FQ29" s="317" t="s">
        <v>41</v>
      </c>
      <c r="FR29" s="317" t="s">
        <v>41</v>
      </c>
      <c r="FS29" s="393">
        <v>0</v>
      </c>
      <c r="FT29" s="317" t="s">
        <v>41</v>
      </c>
      <c r="FU29" s="317" t="s">
        <v>41</v>
      </c>
      <c r="FV29" s="317" t="s">
        <v>41</v>
      </c>
      <c r="FW29" s="393">
        <v>0</v>
      </c>
      <c r="FX29" s="317" t="s">
        <v>41</v>
      </c>
      <c r="FY29" s="393">
        <v>1564</v>
      </c>
      <c r="FZ29" s="317" t="s">
        <v>41</v>
      </c>
      <c r="GA29" s="393">
        <v>0</v>
      </c>
      <c r="GB29" s="317" t="s">
        <v>41</v>
      </c>
      <c r="GC29" s="317" t="s">
        <v>41</v>
      </c>
      <c r="GD29" s="317" t="s">
        <v>41</v>
      </c>
      <c r="GE29" s="393">
        <v>0</v>
      </c>
      <c r="GF29" s="317" t="s">
        <v>41</v>
      </c>
      <c r="GG29" s="393">
        <v>882</v>
      </c>
      <c r="GH29" s="317" t="s">
        <v>41</v>
      </c>
      <c r="GI29" s="393">
        <v>0</v>
      </c>
      <c r="GJ29" s="317" t="s">
        <v>41</v>
      </c>
      <c r="GK29" s="317" t="s">
        <v>41</v>
      </c>
      <c r="GL29" s="317" t="s">
        <v>41</v>
      </c>
      <c r="GM29" s="393">
        <v>0</v>
      </c>
      <c r="GN29" s="317" t="s">
        <v>41</v>
      </c>
      <c r="GO29" s="393">
        <v>679</v>
      </c>
      <c r="GP29" s="393">
        <v>3</v>
      </c>
      <c r="GQ29" s="317" t="s">
        <v>41</v>
      </c>
      <c r="GR29" s="393">
        <v>0</v>
      </c>
      <c r="GS29" s="317" t="s">
        <v>41</v>
      </c>
      <c r="GT29" s="317" t="s">
        <v>41</v>
      </c>
      <c r="GU29" s="317" t="s">
        <v>41</v>
      </c>
      <c r="GV29" s="393">
        <v>0</v>
      </c>
      <c r="GW29" s="317" t="s">
        <v>41</v>
      </c>
      <c r="GX29" s="393">
        <v>1564</v>
      </c>
    </row>
    <row r="30" spans="1:206" ht="12.9" customHeight="1" x14ac:dyDescent="0.3">
      <c r="A30" s="317" t="s">
        <v>837</v>
      </c>
      <c r="B30" s="317" t="s">
        <v>754</v>
      </c>
      <c r="C30" s="317" t="s">
        <v>902</v>
      </c>
      <c r="D30" s="393">
        <v>12</v>
      </c>
      <c r="E30" s="317" t="s">
        <v>41</v>
      </c>
      <c r="F30" s="317" t="s">
        <v>41</v>
      </c>
      <c r="G30" s="317" t="s">
        <v>41</v>
      </c>
      <c r="H30" s="317" t="s">
        <v>41</v>
      </c>
      <c r="I30" s="317" t="s">
        <v>41</v>
      </c>
      <c r="J30" s="317" t="s">
        <v>41</v>
      </c>
      <c r="K30" s="317" t="s">
        <v>41</v>
      </c>
      <c r="L30" s="393">
        <v>237</v>
      </c>
      <c r="M30" s="317" t="s">
        <v>41</v>
      </c>
      <c r="N30" s="317" t="s">
        <v>41</v>
      </c>
      <c r="O30" s="317" t="s">
        <v>41</v>
      </c>
      <c r="P30" s="317" t="s">
        <v>41</v>
      </c>
      <c r="Q30" s="317" t="s">
        <v>41</v>
      </c>
      <c r="R30" s="317" t="s">
        <v>41</v>
      </c>
      <c r="S30" s="317" t="s">
        <v>41</v>
      </c>
      <c r="T30" s="393">
        <v>221</v>
      </c>
      <c r="U30" s="317" t="s">
        <v>41</v>
      </c>
      <c r="V30" s="317" t="s">
        <v>41</v>
      </c>
      <c r="W30" s="317" t="s">
        <v>41</v>
      </c>
      <c r="X30" s="317" t="s">
        <v>41</v>
      </c>
      <c r="Y30" s="317" t="s">
        <v>41</v>
      </c>
      <c r="Z30" s="317" t="s">
        <v>41</v>
      </c>
      <c r="AA30" s="317" t="s">
        <v>41</v>
      </c>
      <c r="AB30" s="393">
        <v>213</v>
      </c>
      <c r="AC30" s="317" t="s">
        <v>41</v>
      </c>
      <c r="AD30" s="317" t="s">
        <v>41</v>
      </c>
      <c r="AE30" s="317" t="s">
        <v>41</v>
      </c>
      <c r="AF30" s="317" t="s">
        <v>41</v>
      </c>
      <c r="AG30" s="317" t="s">
        <v>41</v>
      </c>
      <c r="AH30" s="317" t="s">
        <v>41</v>
      </c>
      <c r="AI30" s="317" t="s">
        <v>41</v>
      </c>
      <c r="AJ30" s="393">
        <v>260</v>
      </c>
      <c r="AK30" s="317" t="s">
        <v>41</v>
      </c>
      <c r="AL30" s="317" t="s">
        <v>41</v>
      </c>
      <c r="AM30" s="317" t="s">
        <v>41</v>
      </c>
      <c r="AN30" s="317" t="s">
        <v>41</v>
      </c>
      <c r="AO30" s="317" t="s">
        <v>41</v>
      </c>
      <c r="AP30" s="317" t="s">
        <v>41</v>
      </c>
      <c r="AQ30" s="317" t="s">
        <v>41</v>
      </c>
      <c r="AR30" s="393">
        <v>264</v>
      </c>
      <c r="AS30" s="317" t="s">
        <v>41</v>
      </c>
      <c r="AT30" s="317" t="s">
        <v>41</v>
      </c>
      <c r="AU30" s="317" t="s">
        <v>41</v>
      </c>
      <c r="AV30" s="317" t="s">
        <v>41</v>
      </c>
      <c r="AW30" s="317" t="s">
        <v>41</v>
      </c>
      <c r="AX30" s="317" t="s">
        <v>41</v>
      </c>
      <c r="AY30" s="317" t="s">
        <v>41</v>
      </c>
      <c r="AZ30" s="393">
        <v>263</v>
      </c>
      <c r="BA30" s="317" t="s">
        <v>41</v>
      </c>
      <c r="BB30" s="317" t="s">
        <v>41</v>
      </c>
      <c r="BC30" s="317" t="s">
        <v>41</v>
      </c>
      <c r="BD30" s="317" t="s">
        <v>41</v>
      </c>
      <c r="BE30" s="317" t="s">
        <v>41</v>
      </c>
      <c r="BF30" s="317" t="s">
        <v>41</v>
      </c>
      <c r="BG30" s="317" t="s">
        <v>41</v>
      </c>
      <c r="BH30" s="393">
        <v>245</v>
      </c>
      <c r="BI30" s="317" t="s">
        <v>41</v>
      </c>
      <c r="BJ30" s="317" t="s">
        <v>41</v>
      </c>
      <c r="BK30" s="317" t="s">
        <v>41</v>
      </c>
      <c r="BL30" s="317" t="s">
        <v>41</v>
      </c>
      <c r="BM30" s="317" t="s">
        <v>41</v>
      </c>
      <c r="BN30" s="317" t="s">
        <v>41</v>
      </c>
      <c r="BO30" s="317" t="s">
        <v>41</v>
      </c>
      <c r="BP30" s="393">
        <v>295</v>
      </c>
      <c r="BQ30" s="317" t="s">
        <v>41</v>
      </c>
      <c r="BR30" s="317" t="s">
        <v>41</v>
      </c>
      <c r="BS30" s="317" t="s">
        <v>41</v>
      </c>
      <c r="BT30" s="317" t="s">
        <v>41</v>
      </c>
      <c r="BU30" s="317" t="s">
        <v>41</v>
      </c>
      <c r="BV30" s="317" t="s">
        <v>41</v>
      </c>
      <c r="BW30" s="317" t="s">
        <v>41</v>
      </c>
      <c r="BX30" s="393">
        <v>298</v>
      </c>
      <c r="BY30" s="317" t="s">
        <v>41</v>
      </c>
      <c r="BZ30" s="317" t="s">
        <v>41</v>
      </c>
      <c r="CA30" s="317" t="s">
        <v>41</v>
      </c>
      <c r="CB30" s="317" t="s">
        <v>41</v>
      </c>
      <c r="CC30" s="317" t="s">
        <v>41</v>
      </c>
      <c r="CD30" s="317" t="s">
        <v>41</v>
      </c>
      <c r="CE30" s="317" t="s">
        <v>41</v>
      </c>
      <c r="CF30" s="393">
        <v>307</v>
      </c>
      <c r="CG30" s="317" t="s">
        <v>41</v>
      </c>
      <c r="CH30" s="317" t="s">
        <v>41</v>
      </c>
      <c r="CI30" s="317" t="s">
        <v>41</v>
      </c>
      <c r="CJ30" s="317" t="s">
        <v>41</v>
      </c>
      <c r="CK30" s="317" t="s">
        <v>41</v>
      </c>
      <c r="CL30" s="317" t="s">
        <v>41</v>
      </c>
      <c r="CM30" s="317" t="s">
        <v>41</v>
      </c>
      <c r="CN30" s="393">
        <v>279</v>
      </c>
      <c r="CO30" s="317" t="s">
        <v>41</v>
      </c>
      <c r="CP30" s="317" t="s">
        <v>41</v>
      </c>
      <c r="CQ30" s="317" t="s">
        <v>41</v>
      </c>
      <c r="CR30" s="317" t="s">
        <v>41</v>
      </c>
      <c r="CS30" s="317" t="s">
        <v>41</v>
      </c>
      <c r="CT30" s="317" t="s">
        <v>41</v>
      </c>
      <c r="CU30" s="317" t="s">
        <v>41</v>
      </c>
      <c r="CV30" s="393">
        <v>298</v>
      </c>
      <c r="CW30" s="317" t="s">
        <v>41</v>
      </c>
      <c r="CX30" s="317" t="s">
        <v>41</v>
      </c>
      <c r="CY30" s="317" t="s">
        <v>41</v>
      </c>
      <c r="CZ30" s="317" t="s">
        <v>41</v>
      </c>
      <c r="DA30" s="317" t="s">
        <v>41</v>
      </c>
      <c r="DB30" s="317" t="s">
        <v>41</v>
      </c>
      <c r="DC30" s="317" t="s">
        <v>41</v>
      </c>
      <c r="DD30" s="393">
        <v>313</v>
      </c>
      <c r="DE30" s="317" t="s">
        <v>41</v>
      </c>
      <c r="DF30" s="317" t="s">
        <v>41</v>
      </c>
      <c r="DG30" s="317" t="s">
        <v>41</v>
      </c>
      <c r="DH30" s="317" t="s">
        <v>41</v>
      </c>
      <c r="DI30" s="317" t="s">
        <v>41</v>
      </c>
      <c r="DJ30" s="317" t="s">
        <v>41</v>
      </c>
      <c r="DK30" s="317" t="s">
        <v>41</v>
      </c>
      <c r="DL30" s="393">
        <v>310</v>
      </c>
      <c r="DM30" s="317" t="s">
        <v>41</v>
      </c>
      <c r="DN30" s="317" t="s">
        <v>41</v>
      </c>
      <c r="DO30" s="317" t="s">
        <v>41</v>
      </c>
      <c r="DP30" s="317" t="s">
        <v>41</v>
      </c>
      <c r="DQ30" s="317" t="s">
        <v>41</v>
      </c>
      <c r="DR30" s="317" t="s">
        <v>41</v>
      </c>
      <c r="DS30" s="317" t="s">
        <v>41</v>
      </c>
      <c r="DT30" s="393">
        <v>399</v>
      </c>
      <c r="DU30" s="317" t="s">
        <v>41</v>
      </c>
      <c r="DV30" s="317" t="s">
        <v>41</v>
      </c>
      <c r="DW30" s="317" t="s">
        <v>41</v>
      </c>
      <c r="DX30" s="317" t="s">
        <v>41</v>
      </c>
      <c r="DY30" s="317" t="s">
        <v>41</v>
      </c>
      <c r="DZ30" s="317" t="s">
        <v>41</v>
      </c>
      <c r="EA30" s="317" t="s">
        <v>41</v>
      </c>
      <c r="EB30" s="393">
        <v>434</v>
      </c>
      <c r="EC30" s="317" t="s">
        <v>41</v>
      </c>
      <c r="ED30" s="317" t="s">
        <v>41</v>
      </c>
      <c r="EE30" s="317" t="s">
        <v>41</v>
      </c>
      <c r="EF30" s="317" t="s">
        <v>41</v>
      </c>
      <c r="EG30" s="317" t="s">
        <v>41</v>
      </c>
      <c r="EH30" s="317" t="s">
        <v>41</v>
      </c>
      <c r="EI30" s="317" t="s">
        <v>41</v>
      </c>
      <c r="EJ30" s="393">
        <v>480</v>
      </c>
      <c r="EK30" s="317" t="s">
        <v>41</v>
      </c>
      <c r="EL30" s="317" t="s">
        <v>41</v>
      </c>
      <c r="EM30" s="317" t="s">
        <v>41</v>
      </c>
      <c r="EN30" s="317" t="s">
        <v>41</v>
      </c>
      <c r="EO30" s="317" t="s">
        <v>41</v>
      </c>
      <c r="EP30" s="317" t="s">
        <v>41</v>
      </c>
      <c r="EQ30" s="317" t="s">
        <v>41</v>
      </c>
      <c r="ER30" s="393">
        <v>379</v>
      </c>
      <c r="ES30" s="317" t="s">
        <v>41</v>
      </c>
      <c r="ET30" s="317" t="s">
        <v>41</v>
      </c>
      <c r="EU30" s="317" t="s">
        <v>41</v>
      </c>
      <c r="EV30" s="317" t="s">
        <v>41</v>
      </c>
      <c r="EW30" s="317" t="s">
        <v>41</v>
      </c>
      <c r="EX30" s="317" t="s">
        <v>41</v>
      </c>
      <c r="EY30" s="317" t="s">
        <v>41</v>
      </c>
      <c r="EZ30" s="393">
        <v>88</v>
      </c>
      <c r="FA30" s="317" t="s">
        <v>41</v>
      </c>
      <c r="FB30" s="317" t="s">
        <v>41</v>
      </c>
      <c r="FC30" s="317" t="s">
        <v>41</v>
      </c>
      <c r="FD30" s="317" t="s">
        <v>41</v>
      </c>
      <c r="FE30" s="317" t="s">
        <v>41</v>
      </c>
      <c r="FF30" s="317" t="s">
        <v>41</v>
      </c>
      <c r="FG30" s="317" t="s">
        <v>41</v>
      </c>
      <c r="FH30" s="393">
        <v>9</v>
      </c>
      <c r="FI30" s="317" t="s">
        <v>41</v>
      </c>
      <c r="FJ30" s="317" t="s">
        <v>41</v>
      </c>
      <c r="FK30" s="317" t="s">
        <v>41</v>
      </c>
      <c r="FL30" s="317" t="s">
        <v>41</v>
      </c>
      <c r="FM30" s="317" t="s">
        <v>41</v>
      </c>
      <c r="FN30" s="317" t="s">
        <v>41</v>
      </c>
      <c r="FO30" s="317" t="s">
        <v>41</v>
      </c>
      <c r="FP30" s="393">
        <v>40</v>
      </c>
      <c r="FQ30" s="393">
        <v>0</v>
      </c>
      <c r="FR30" s="317" t="s">
        <v>41</v>
      </c>
      <c r="FS30" s="317" t="s">
        <v>41</v>
      </c>
      <c r="FT30" s="317" t="s">
        <v>41</v>
      </c>
      <c r="FU30" s="317" t="s">
        <v>41</v>
      </c>
      <c r="FV30" s="317" t="s">
        <v>41</v>
      </c>
      <c r="FW30" s="317" t="s">
        <v>41</v>
      </c>
      <c r="FX30" s="317" t="s">
        <v>41</v>
      </c>
      <c r="FY30" s="393">
        <v>5632</v>
      </c>
      <c r="FZ30" s="317" t="s">
        <v>41</v>
      </c>
      <c r="GA30" s="317" t="s">
        <v>41</v>
      </c>
      <c r="GB30" s="317" t="s">
        <v>41</v>
      </c>
      <c r="GC30" s="317" t="s">
        <v>41</v>
      </c>
      <c r="GD30" s="317" t="s">
        <v>41</v>
      </c>
      <c r="GE30" s="317" t="s">
        <v>41</v>
      </c>
      <c r="GF30" s="317" t="s">
        <v>41</v>
      </c>
      <c r="GG30" s="393">
        <v>3153</v>
      </c>
      <c r="GH30" s="317" t="s">
        <v>41</v>
      </c>
      <c r="GI30" s="317" t="s">
        <v>41</v>
      </c>
      <c r="GJ30" s="317" t="s">
        <v>41</v>
      </c>
      <c r="GK30" s="317" t="s">
        <v>41</v>
      </c>
      <c r="GL30" s="317" t="s">
        <v>41</v>
      </c>
      <c r="GM30" s="317" t="s">
        <v>41</v>
      </c>
      <c r="GN30" s="317" t="s">
        <v>41</v>
      </c>
      <c r="GO30" s="393">
        <v>2479</v>
      </c>
      <c r="GP30" s="393">
        <v>0</v>
      </c>
      <c r="GQ30" s="317" t="s">
        <v>41</v>
      </c>
      <c r="GR30" s="317" t="s">
        <v>41</v>
      </c>
      <c r="GS30" s="317" t="s">
        <v>41</v>
      </c>
      <c r="GT30" s="317" t="s">
        <v>41</v>
      </c>
      <c r="GU30" s="317" t="s">
        <v>41</v>
      </c>
      <c r="GV30" s="317" t="s">
        <v>41</v>
      </c>
      <c r="GW30" s="317" t="s">
        <v>41</v>
      </c>
      <c r="GX30" s="393">
        <v>5632</v>
      </c>
    </row>
    <row r="31" spans="1:206" ht="12.9" customHeight="1" x14ac:dyDescent="0.3">
      <c r="A31" s="317" t="s">
        <v>837</v>
      </c>
      <c r="B31" s="317" t="s">
        <v>750</v>
      </c>
      <c r="C31" s="317" t="s">
        <v>30</v>
      </c>
      <c r="D31" s="393">
        <v>13</v>
      </c>
      <c r="E31" s="393">
        <v>0</v>
      </c>
      <c r="F31" s="393">
        <v>0</v>
      </c>
      <c r="G31" s="393">
        <v>0</v>
      </c>
      <c r="H31" s="393">
        <v>0</v>
      </c>
      <c r="I31" s="393">
        <v>0</v>
      </c>
      <c r="J31" s="393">
        <v>0</v>
      </c>
      <c r="K31" s="393">
        <v>0</v>
      </c>
      <c r="L31" s="393">
        <v>123</v>
      </c>
      <c r="M31" s="393">
        <v>0</v>
      </c>
      <c r="N31" s="393">
        <v>0</v>
      </c>
      <c r="O31" s="393">
        <v>0</v>
      </c>
      <c r="P31" s="393">
        <v>0</v>
      </c>
      <c r="Q31" s="393">
        <v>0</v>
      </c>
      <c r="R31" s="393">
        <v>0</v>
      </c>
      <c r="S31" s="393">
        <v>0</v>
      </c>
      <c r="T31" s="393">
        <v>112</v>
      </c>
      <c r="U31" s="393">
        <v>0</v>
      </c>
      <c r="V31" s="393">
        <v>0</v>
      </c>
      <c r="W31" s="393">
        <v>0</v>
      </c>
      <c r="X31" s="393">
        <v>0</v>
      </c>
      <c r="Y31" s="393">
        <v>0</v>
      </c>
      <c r="Z31" s="393">
        <v>0</v>
      </c>
      <c r="AA31" s="393">
        <v>0</v>
      </c>
      <c r="AB31" s="393">
        <v>125</v>
      </c>
      <c r="AC31" s="393">
        <v>0</v>
      </c>
      <c r="AD31" s="393">
        <v>0</v>
      </c>
      <c r="AE31" s="393">
        <v>0</v>
      </c>
      <c r="AF31" s="393">
        <v>0</v>
      </c>
      <c r="AG31" s="393">
        <v>0</v>
      </c>
      <c r="AH31" s="393">
        <v>0</v>
      </c>
      <c r="AI31" s="393">
        <v>0</v>
      </c>
      <c r="AJ31" s="393">
        <v>144</v>
      </c>
      <c r="AK31" s="393">
        <v>0</v>
      </c>
      <c r="AL31" s="393">
        <v>0</v>
      </c>
      <c r="AM31" s="393">
        <v>0</v>
      </c>
      <c r="AN31" s="393">
        <v>0</v>
      </c>
      <c r="AO31" s="393">
        <v>0</v>
      </c>
      <c r="AP31" s="393">
        <v>0</v>
      </c>
      <c r="AQ31" s="393">
        <v>0</v>
      </c>
      <c r="AR31" s="393">
        <v>155</v>
      </c>
      <c r="AS31" s="393">
        <v>0</v>
      </c>
      <c r="AT31" s="393">
        <v>0</v>
      </c>
      <c r="AU31" s="393">
        <v>0</v>
      </c>
      <c r="AV31" s="393">
        <v>0</v>
      </c>
      <c r="AW31" s="393">
        <v>0</v>
      </c>
      <c r="AX31" s="393">
        <v>0</v>
      </c>
      <c r="AY31" s="393">
        <v>0</v>
      </c>
      <c r="AZ31" s="393">
        <v>160</v>
      </c>
      <c r="BA31" s="393">
        <v>0</v>
      </c>
      <c r="BB31" s="393">
        <v>0</v>
      </c>
      <c r="BC31" s="393">
        <v>0</v>
      </c>
      <c r="BD31" s="393">
        <v>0</v>
      </c>
      <c r="BE31" s="393">
        <v>0</v>
      </c>
      <c r="BF31" s="393">
        <v>0</v>
      </c>
      <c r="BG31" s="393">
        <v>0</v>
      </c>
      <c r="BH31" s="393">
        <v>186</v>
      </c>
      <c r="BI31" s="393">
        <v>0</v>
      </c>
      <c r="BJ31" s="393">
        <v>0</v>
      </c>
      <c r="BK31" s="393">
        <v>0</v>
      </c>
      <c r="BL31" s="393">
        <v>0</v>
      </c>
      <c r="BM31" s="393">
        <v>0</v>
      </c>
      <c r="BN31" s="393">
        <v>0</v>
      </c>
      <c r="BO31" s="393">
        <v>0</v>
      </c>
      <c r="BP31" s="393">
        <v>166</v>
      </c>
      <c r="BQ31" s="393">
        <v>0</v>
      </c>
      <c r="BR31" s="393">
        <v>0</v>
      </c>
      <c r="BS31" s="393">
        <v>0</v>
      </c>
      <c r="BT31" s="393">
        <v>0</v>
      </c>
      <c r="BU31" s="393">
        <v>0</v>
      </c>
      <c r="BV31" s="393">
        <v>0</v>
      </c>
      <c r="BW31" s="393">
        <v>0</v>
      </c>
      <c r="BX31" s="393">
        <v>184</v>
      </c>
      <c r="BY31" s="393">
        <v>0</v>
      </c>
      <c r="BZ31" s="393">
        <v>0</v>
      </c>
      <c r="CA31" s="393">
        <v>0</v>
      </c>
      <c r="CB31" s="393">
        <v>0</v>
      </c>
      <c r="CC31" s="393">
        <v>0</v>
      </c>
      <c r="CD31" s="393">
        <v>0</v>
      </c>
      <c r="CE31" s="393">
        <v>0</v>
      </c>
      <c r="CF31" s="393">
        <v>165</v>
      </c>
      <c r="CG31" s="393">
        <v>0</v>
      </c>
      <c r="CH31" s="393">
        <v>0</v>
      </c>
      <c r="CI31" s="393">
        <v>0</v>
      </c>
      <c r="CJ31" s="393">
        <v>0</v>
      </c>
      <c r="CK31" s="393">
        <v>0</v>
      </c>
      <c r="CL31" s="393">
        <v>0</v>
      </c>
      <c r="CM31" s="393">
        <v>0</v>
      </c>
      <c r="CN31" s="393">
        <v>193</v>
      </c>
      <c r="CO31" s="393">
        <v>0</v>
      </c>
      <c r="CP31" s="393">
        <v>0</v>
      </c>
      <c r="CQ31" s="393">
        <v>0</v>
      </c>
      <c r="CR31" s="393">
        <v>0</v>
      </c>
      <c r="CS31" s="393">
        <v>0</v>
      </c>
      <c r="CT31" s="393">
        <v>0</v>
      </c>
      <c r="CU31" s="393">
        <v>0</v>
      </c>
      <c r="CV31" s="393">
        <v>186</v>
      </c>
      <c r="CW31" s="393">
        <v>0</v>
      </c>
      <c r="CX31" s="393">
        <v>0</v>
      </c>
      <c r="CY31" s="393">
        <v>0</v>
      </c>
      <c r="CZ31" s="393">
        <v>0</v>
      </c>
      <c r="DA31" s="393">
        <v>0</v>
      </c>
      <c r="DB31" s="393">
        <v>0</v>
      </c>
      <c r="DC31" s="393">
        <v>0</v>
      </c>
      <c r="DD31" s="393">
        <v>183</v>
      </c>
      <c r="DE31" s="393">
        <v>0</v>
      </c>
      <c r="DF31" s="393">
        <v>0</v>
      </c>
      <c r="DG31" s="393">
        <v>0</v>
      </c>
      <c r="DH31" s="393">
        <v>0</v>
      </c>
      <c r="DI31" s="393">
        <v>0</v>
      </c>
      <c r="DJ31" s="393">
        <v>0</v>
      </c>
      <c r="DK31" s="393">
        <v>0</v>
      </c>
      <c r="DL31" s="393">
        <v>232</v>
      </c>
      <c r="DM31" s="393">
        <v>0</v>
      </c>
      <c r="DN31" s="393">
        <v>0</v>
      </c>
      <c r="DO31" s="393">
        <v>0</v>
      </c>
      <c r="DP31" s="393">
        <v>0</v>
      </c>
      <c r="DQ31" s="393">
        <v>0</v>
      </c>
      <c r="DR31" s="393">
        <v>0</v>
      </c>
      <c r="DS31" s="393">
        <v>0</v>
      </c>
      <c r="DT31" s="393">
        <v>309</v>
      </c>
      <c r="DU31" s="393">
        <v>0</v>
      </c>
      <c r="DV31" s="393">
        <v>0</v>
      </c>
      <c r="DW31" s="393">
        <v>0</v>
      </c>
      <c r="DX31" s="393">
        <v>0</v>
      </c>
      <c r="DY31" s="393">
        <v>0</v>
      </c>
      <c r="DZ31" s="393">
        <v>0</v>
      </c>
      <c r="EA31" s="393">
        <v>0</v>
      </c>
      <c r="EB31" s="393">
        <v>400</v>
      </c>
      <c r="EC31" s="393">
        <v>0</v>
      </c>
      <c r="ED31" s="393">
        <v>0</v>
      </c>
      <c r="EE31" s="393">
        <v>0</v>
      </c>
      <c r="EF31" s="393">
        <v>0</v>
      </c>
      <c r="EG31" s="393">
        <v>0</v>
      </c>
      <c r="EH31" s="393">
        <v>0</v>
      </c>
      <c r="EI31" s="393">
        <v>0</v>
      </c>
      <c r="EJ31" s="393">
        <v>443</v>
      </c>
      <c r="EK31" s="393">
        <v>0</v>
      </c>
      <c r="EL31" s="393">
        <v>0</v>
      </c>
      <c r="EM31" s="393">
        <v>0</v>
      </c>
      <c r="EN31" s="393">
        <v>0</v>
      </c>
      <c r="EO31" s="393">
        <v>0</v>
      </c>
      <c r="EP31" s="393">
        <v>0</v>
      </c>
      <c r="EQ31" s="393">
        <v>0</v>
      </c>
      <c r="ER31" s="393">
        <v>496</v>
      </c>
      <c r="ES31" s="393">
        <v>0</v>
      </c>
      <c r="ET31" s="393">
        <v>0</v>
      </c>
      <c r="EU31" s="393">
        <v>0</v>
      </c>
      <c r="EV31" s="393">
        <v>0</v>
      </c>
      <c r="EW31" s="393">
        <v>0</v>
      </c>
      <c r="EX31" s="393">
        <v>0</v>
      </c>
      <c r="EY31" s="393">
        <v>0</v>
      </c>
      <c r="EZ31" s="393">
        <v>134</v>
      </c>
      <c r="FA31" s="393">
        <v>0</v>
      </c>
      <c r="FB31" s="393">
        <v>0</v>
      </c>
      <c r="FC31" s="393">
        <v>0</v>
      </c>
      <c r="FD31" s="393">
        <v>0</v>
      </c>
      <c r="FE31" s="393">
        <v>0</v>
      </c>
      <c r="FF31" s="393">
        <v>0</v>
      </c>
      <c r="FG31" s="393">
        <v>0</v>
      </c>
      <c r="FH31" s="393">
        <v>36</v>
      </c>
      <c r="FI31" s="393">
        <v>0</v>
      </c>
      <c r="FJ31" s="393">
        <v>0</v>
      </c>
      <c r="FK31" s="393">
        <v>0</v>
      </c>
      <c r="FL31" s="393">
        <v>0</v>
      </c>
      <c r="FM31" s="393">
        <v>0</v>
      </c>
      <c r="FN31" s="393">
        <v>0</v>
      </c>
      <c r="FO31" s="393">
        <v>0</v>
      </c>
      <c r="FP31" s="393">
        <v>10</v>
      </c>
      <c r="FQ31" s="393">
        <v>0</v>
      </c>
      <c r="FR31" s="393">
        <v>0</v>
      </c>
      <c r="FS31" s="393">
        <v>0</v>
      </c>
      <c r="FT31" s="393">
        <v>0</v>
      </c>
      <c r="FU31" s="393">
        <v>0</v>
      </c>
      <c r="FV31" s="393">
        <v>0</v>
      </c>
      <c r="FW31" s="393">
        <v>0</v>
      </c>
      <c r="FX31" s="393">
        <v>0</v>
      </c>
      <c r="FY31" s="393">
        <v>4142</v>
      </c>
      <c r="FZ31" s="393">
        <v>0</v>
      </c>
      <c r="GA31" s="393">
        <v>0</v>
      </c>
      <c r="GB31" s="393">
        <v>0</v>
      </c>
      <c r="GC31" s="393">
        <v>0</v>
      </c>
      <c r="GD31" s="393">
        <v>0</v>
      </c>
      <c r="GE31" s="393">
        <v>0</v>
      </c>
      <c r="GF31" s="393">
        <v>0</v>
      </c>
      <c r="GG31" s="393">
        <v>2346</v>
      </c>
      <c r="GH31" s="393">
        <v>0</v>
      </c>
      <c r="GI31" s="393">
        <v>0</v>
      </c>
      <c r="GJ31" s="393">
        <v>0</v>
      </c>
      <c r="GK31" s="393">
        <v>0</v>
      </c>
      <c r="GL31" s="393">
        <v>0</v>
      </c>
      <c r="GM31" s="393">
        <v>0</v>
      </c>
      <c r="GN31" s="393">
        <v>0</v>
      </c>
      <c r="GO31" s="393">
        <v>1792</v>
      </c>
      <c r="GP31" s="393">
        <v>4</v>
      </c>
      <c r="GQ31" s="393">
        <v>0</v>
      </c>
      <c r="GR31" s="393">
        <v>0</v>
      </c>
      <c r="GS31" s="393">
        <v>0</v>
      </c>
      <c r="GT31" s="393">
        <v>0</v>
      </c>
      <c r="GU31" s="393">
        <v>0</v>
      </c>
      <c r="GV31" s="393">
        <v>0</v>
      </c>
      <c r="GW31" s="393">
        <v>0</v>
      </c>
      <c r="GX31" s="393">
        <v>4142</v>
      </c>
    </row>
    <row r="32" spans="1:206" ht="12.9" customHeight="1" x14ac:dyDescent="0.3">
      <c r="A32" s="317" t="s">
        <v>837</v>
      </c>
      <c r="B32" s="317" t="s">
        <v>752</v>
      </c>
      <c r="C32" s="317" t="s">
        <v>31</v>
      </c>
      <c r="D32" s="393">
        <v>14</v>
      </c>
      <c r="E32" s="317" t="s">
        <v>41</v>
      </c>
      <c r="F32" s="317" t="s">
        <v>41</v>
      </c>
      <c r="G32" s="317" t="s">
        <v>41</v>
      </c>
      <c r="H32" s="317" t="s">
        <v>41</v>
      </c>
      <c r="I32" s="317" t="s">
        <v>41</v>
      </c>
      <c r="J32" s="317" t="s">
        <v>41</v>
      </c>
      <c r="K32" s="317" t="s">
        <v>41</v>
      </c>
      <c r="L32" s="393">
        <v>282</v>
      </c>
      <c r="M32" s="317" t="s">
        <v>41</v>
      </c>
      <c r="N32" s="317" t="s">
        <v>41</v>
      </c>
      <c r="O32" s="317" t="s">
        <v>41</v>
      </c>
      <c r="P32" s="317" t="s">
        <v>41</v>
      </c>
      <c r="Q32" s="317" t="s">
        <v>41</v>
      </c>
      <c r="R32" s="317" t="s">
        <v>41</v>
      </c>
      <c r="S32" s="317" t="s">
        <v>41</v>
      </c>
      <c r="T32" s="393">
        <v>278</v>
      </c>
      <c r="U32" s="317" t="s">
        <v>41</v>
      </c>
      <c r="V32" s="317" t="s">
        <v>41</v>
      </c>
      <c r="W32" s="317" t="s">
        <v>41</v>
      </c>
      <c r="X32" s="317" t="s">
        <v>41</v>
      </c>
      <c r="Y32" s="317" t="s">
        <v>41</v>
      </c>
      <c r="Z32" s="317" t="s">
        <v>41</v>
      </c>
      <c r="AA32" s="317" t="s">
        <v>41</v>
      </c>
      <c r="AB32" s="393">
        <v>311</v>
      </c>
      <c r="AC32" s="317" t="s">
        <v>41</v>
      </c>
      <c r="AD32" s="317" t="s">
        <v>41</v>
      </c>
      <c r="AE32" s="317" t="s">
        <v>41</v>
      </c>
      <c r="AF32" s="317" t="s">
        <v>41</v>
      </c>
      <c r="AG32" s="317" t="s">
        <v>41</v>
      </c>
      <c r="AH32" s="317" t="s">
        <v>41</v>
      </c>
      <c r="AI32" s="317" t="s">
        <v>41</v>
      </c>
      <c r="AJ32" s="393">
        <v>348</v>
      </c>
      <c r="AK32" s="317" t="s">
        <v>41</v>
      </c>
      <c r="AL32" s="317" t="s">
        <v>41</v>
      </c>
      <c r="AM32" s="317" t="s">
        <v>41</v>
      </c>
      <c r="AN32" s="317" t="s">
        <v>41</v>
      </c>
      <c r="AO32" s="317" t="s">
        <v>41</v>
      </c>
      <c r="AP32" s="317" t="s">
        <v>41</v>
      </c>
      <c r="AQ32" s="317" t="s">
        <v>41</v>
      </c>
      <c r="AR32" s="393">
        <v>297</v>
      </c>
      <c r="AS32" s="317" t="s">
        <v>41</v>
      </c>
      <c r="AT32" s="317" t="s">
        <v>41</v>
      </c>
      <c r="AU32" s="317" t="s">
        <v>41</v>
      </c>
      <c r="AV32" s="317" t="s">
        <v>41</v>
      </c>
      <c r="AW32" s="317" t="s">
        <v>41</v>
      </c>
      <c r="AX32" s="317" t="s">
        <v>41</v>
      </c>
      <c r="AY32" s="317" t="s">
        <v>41</v>
      </c>
      <c r="AZ32" s="393">
        <v>353</v>
      </c>
      <c r="BA32" s="317" t="s">
        <v>41</v>
      </c>
      <c r="BB32" s="317" t="s">
        <v>41</v>
      </c>
      <c r="BC32" s="317" t="s">
        <v>41</v>
      </c>
      <c r="BD32" s="317" t="s">
        <v>41</v>
      </c>
      <c r="BE32" s="317" t="s">
        <v>41</v>
      </c>
      <c r="BF32" s="317" t="s">
        <v>41</v>
      </c>
      <c r="BG32" s="317" t="s">
        <v>41</v>
      </c>
      <c r="BH32" s="393">
        <v>309</v>
      </c>
      <c r="BI32" s="317" t="s">
        <v>41</v>
      </c>
      <c r="BJ32" s="317" t="s">
        <v>41</v>
      </c>
      <c r="BK32" s="317" t="s">
        <v>41</v>
      </c>
      <c r="BL32" s="317" t="s">
        <v>41</v>
      </c>
      <c r="BM32" s="317" t="s">
        <v>41</v>
      </c>
      <c r="BN32" s="317" t="s">
        <v>41</v>
      </c>
      <c r="BO32" s="317" t="s">
        <v>41</v>
      </c>
      <c r="BP32" s="393">
        <v>332</v>
      </c>
      <c r="BQ32" s="317" t="s">
        <v>41</v>
      </c>
      <c r="BR32" s="317" t="s">
        <v>41</v>
      </c>
      <c r="BS32" s="317" t="s">
        <v>41</v>
      </c>
      <c r="BT32" s="317" t="s">
        <v>41</v>
      </c>
      <c r="BU32" s="317" t="s">
        <v>41</v>
      </c>
      <c r="BV32" s="317" t="s">
        <v>41</v>
      </c>
      <c r="BW32" s="317" t="s">
        <v>41</v>
      </c>
      <c r="BX32" s="393">
        <v>350</v>
      </c>
      <c r="BY32" s="317" t="s">
        <v>41</v>
      </c>
      <c r="BZ32" s="317" t="s">
        <v>41</v>
      </c>
      <c r="CA32" s="317" t="s">
        <v>41</v>
      </c>
      <c r="CB32" s="317" t="s">
        <v>41</v>
      </c>
      <c r="CC32" s="317" t="s">
        <v>41</v>
      </c>
      <c r="CD32" s="317" t="s">
        <v>41</v>
      </c>
      <c r="CE32" s="317" t="s">
        <v>41</v>
      </c>
      <c r="CF32" s="393">
        <v>355</v>
      </c>
      <c r="CG32" s="317" t="s">
        <v>41</v>
      </c>
      <c r="CH32" s="317" t="s">
        <v>41</v>
      </c>
      <c r="CI32" s="317" t="s">
        <v>41</v>
      </c>
      <c r="CJ32" s="317" t="s">
        <v>41</v>
      </c>
      <c r="CK32" s="317" t="s">
        <v>41</v>
      </c>
      <c r="CL32" s="317" t="s">
        <v>41</v>
      </c>
      <c r="CM32" s="317" t="s">
        <v>41</v>
      </c>
      <c r="CN32" s="393">
        <v>359</v>
      </c>
      <c r="CO32" s="317" t="s">
        <v>41</v>
      </c>
      <c r="CP32" s="317" t="s">
        <v>41</v>
      </c>
      <c r="CQ32" s="317" t="s">
        <v>41</v>
      </c>
      <c r="CR32" s="317" t="s">
        <v>41</v>
      </c>
      <c r="CS32" s="317" t="s">
        <v>41</v>
      </c>
      <c r="CT32" s="317" t="s">
        <v>41</v>
      </c>
      <c r="CU32" s="317" t="s">
        <v>41</v>
      </c>
      <c r="CV32" s="393">
        <v>381</v>
      </c>
      <c r="CW32" s="317" t="s">
        <v>41</v>
      </c>
      <c r="CX32" s="317" t="s">
        <v>41</v>
      </c>
      <c r="CY32" s="317" t="s">
        <v>41</v>
      </c>
      <c r="CZ32" s="317" t="s">
        <v>41</v>
      </c>
      <c r="DA32" s="317" t="s">
        <v>41</v>
      </c>
      <c r="DB32" s="317" t="s">
        <v>41</v>
      </c>
      <c r="DC32" s="317" t="s">
        <v>41</v>
      </c>
      <c r="DD32" s="393">
        <v>337</v>
      </c>
      <c r="DE32" s="317" t="s">
        <v>41</v>
      </c>
      <c r="DF32" s="317" t="s">
        <v>41</v>
      </c>
      <c r="DG32" s="317" t="s">
        <v>41</v>
      </c>
      <c r="DH32" s="317" t="s">
        <v>41</v>
      </c>
      <c r="DI32" s="317" t="s">
        <v>41</v>
      </c>
      <c r="DJ32" s="317" t="s">
        <v>41</v>
      </c>
      <c r="DK32" s="317" t="s">
        <v>41</v>
      </c>
      <c r="DL32" s="393">
        <v>438</v>
      </c>
      <c r="DM32" s="317" t="s">
        <v>41</v>
      </c>
      <c r="DN32" s="317" t="s">
        <v>41</v>
      </c>
      <c r="DO32" s="317" t="s">
        <v>41</v>
      </c>
      <c r="DP32" s="317" t="s">
        <v>41</v>
      </c>
      <c r="DQ32" s="317" t="s">
        <v>41</v>
      </c>
      <c r="DR32" s="317" t="s">
        <v>41</v>
      </c>
      <c r="DS32" s="317" t="s">
        <v>41</v>
      </c>
      <c r="DT32" s="393">
        <v>547</v>
      </c>
      <c r="DU32" s="317" t="s">
        <v>41</v>
      </c>
      <c r="DV32" s="317" t="s">
        <v>41</v>
      </c>
      <c r="DW32" s="317" t="s">
        <v>41</v>
      </c>
      <c r="DX32" s="317" t="s">
        <v>41</v>
      </c>
      <c r="DY32" s="317" t="s">
        <v>41</v>
      </c>
      <c r="DZ32" s="317" t="s">
        <v>41</v>
      </c>
      <c r="EA32" s="317" t="s">
        <v>41</v>
      </c>
      <c r="EB32" s="393">
        <v>603</v>
      </c>
      <c r="EC32" s="317" t="s">
        <v>41</v>
      </c>
      <c r="ED32" s="317" t="s">
        <v>41</v>
      </c>
      <c r="EE32" s="317" t="s">
        <v>41</v>
      </c>
      <c r="EF32" s="317" t="s">
        <v>41</v>
      </c>
      <c r="EG32" s="317" t="s">
        <v>41</v>
      </c>
      <c r="EH32" s="317" t="s">
        <v>41</v>
      </c>
      <c r="EI32" s="317" t="s">
        <v>41</v>
      </c>
      <c r="EJ32" s="393">
        <v>632</v>
      </c>
      <c r="EK32" s="317" t="s">
        <v>41</v>
      </c>
      <c r="EL32" s="317" t="s">
        <v>41</v>
      </c>
      <c r="EM32" s="317" t="s">
        <v>41</v>
      </c>
      <c r="EN32" s="317" t="s">
        <v>41</v>
      </c>
      <c r="EO32" s="317" t="s">
        <v>41</v>
      </c>
      <c r="EP32" s="317" t="s">
        <v>41</v>
      </c>
      <c r="EQ32" s="317" t="s">
        <v>41</v>
      </c>
      <c r="ER32" s="393">
        <v>537</v>
      </c>
      <c r="ES32" s="317" t="s">
        <v>41</v>
      </c>
      <c r="ET32" s="317" t="s">
        <v>41</v>
      </c>
      <c r="EU32" s="317" t="s">
        <v>41</v>
      </c>
      <c r="EV32" s="317" t="s">
        <v>41</v>
      </c>
      <c r="EW32" s="317" t="s">
        <v>41</v>
      </c>
      <c r="EX32" s="317" t="s">
        <v>41</v>
      </c>
      <c r="EY32" s="317" t="s">
        <v>41</v>
      </c>
      <c r="EZ32" s="393">
        <v>181</v>
      </c>
      <c r="FA32" s="317" t="s">
        <v>41</v>
      </c>
      <c r="FB32" s="317" t="s">
        <v>41</v>
      </c>
      <c r="FC32" s="317" t="s">
        <v>41</v>
      </c>
      <c r="FD32" s="317" t="s">
        <v>41</v>
      </c>
      <c r="FE32" s="317" t="s">
        <v>41</v>
      </c>
      <c r="FF32" s="317" t="s">
        <v>41</v>
      </c>
      <c r="FG32" s="317" t="s">
        <v>41</v>
      </c>
      <c r="FH32" s="393">
        <v>48</v>
      </c>
      <c r="FI32" s="317" t="s">
        <v>41</v>
      </c>
      <c r="FJ32" s="317" t="s">
        <v>41</v>
      </c>
      <c r="FK32" s="317" t="s">
        <v>41</v>
      </c>
      <c r="FL32" s="317" t="s">
        <v>41</v>
      </c>
      <c r="FM32" s="317" t="s">
        <v>41</v>
      </c>
      <c r="FN32" s="317" t="s">
        <v>41</v>
      </c>
      <c r="FO32" s="317" t="s">
        <v>41</v>
      </c>
      <c r="FP32" s="393">
        <v>18</v>
      </c>
      <c r="FQ32" s="393">
        <v>1</v>
      </c>
      <c r="FR32" s="317" t="s">
        <v>41</v>
      </c>
      <c r="FS32" s="317" t="s">
        <v>41</v>
      </c>
      <c r="FT32" s="317" t="s">
        <v>41</v>
      </c>
      <c r="FU32" s="317" t="s">
        <v>41</v>
      </c>
      <c r="FV32" s="317" t="s">
        <v>41</v>
      </c>
      <c r="FW32" s="317" t="s">
        <v>41</v>
      </c>
      <c r="FX32" s="317" t="s">
        <v>41</v>
      </c>
      <c r="FY32" s="393">
        <v>7297</v>
      </c>
      <c r="FZ32" s="317" t="s">
        <v>41</v>
      </c>
      <c r="GA32" s="317" t="s">
        <v>41</v>
      </c>
      <c r="GB32" s="317" t="s">
        <v>41</v>
      </c>
      <c r="GC32" s="317" t="s">
        <v>41</v>
      </c>
      <c r="GD32" s="317" t="s">
        <v>41</v>
      </c>
      <c r="GE32" s="317" t="s">
        <v>41</v>
      </c>
      <c r="GF32" s="317" t="s">
        <v>41</v>
      </c>
      <c r="GG32" s="393">
        <v>4065</v>
      </c>
      <c r="GH32" s="317" t="s">
        <v>41</v>
      </c>
      <c r="GI32" s="317" t="s">
        <v>41</v>
      </c>
      <c r="GJ32" s="317" t="s">
        <v>41</v>
      </c>
      <c r="GK32" s="317" t="s">
        <v>41</v>
      </c>
      <c r="GL32" s="317" t="s">
        <v>41</v>
      </c>
      <c r="GM32" s="317" t="s">
        <v>41</v>
      </c>
      <c r="GN32" s="317" t="s">
        <v>41</v>
      </c>
      <c r="GO32" s="393">
        <v>3226</v>
      </c>
      <c r="GP32" s="393">
        <v>6</v>
      </c>
      <c r="GQ32" s="317" t="s">
        <v>41</v>
      </c>
      <c r="GR32" s="317" t="s">
        <v>41</v>
      </c>
      <c r="GS32" s="317" t="s">
        <v>41</v>
      </c>
      <c r="GT32" s="317" t="s">
        <v>41</v>
      </c>
      <c r="GU32" s="317" t="s">
        <v>41</v>
      </c>
      <c r="GV32" s="317" t="s">
        <v>41</v>
      </c>
      <c r="GW32" s="317" t="s">
        <v>41</v>
      </c>
      <c r="GX32" s="393">
        <v>7297</v>
      </c>
    </row>
    <row r="33" spans="1:206" ht="12.9" customHeight="1" x14ac:dyDescent="0.3">
      <c r="A33" s="317" t="s">
        <v>837</v>
      </c>
      <c r="B33" s="317" t="s">
        <v>763</v>
      </c>
      <c r="C33" s="317" t="s">
        <v>39</v>
      </c>
      <c r="D33" s="393">
        <v>15</v>
      </c>
      <c r="E33" s="317" t="s">
        <v>41</v>
      </c>
      <c r="F33" s="317" t="s">
        <v>41</v>
      </c>
      <c r="G33" s="317" t="s">
        <v>41</v>
      </c>
      <c r="H33" s="317" t="s">
        <v>41</v>
      </c>
      <c r="I33" s="317" t="s">
        <v>41</v>
      </c>
      <c r="J33" s="317" t="s">
        <v>41</v>
      </c>
      <c r="K33" s="317" t="s">
        <v>41</v>
      </c>
      <c r="L33" s="393">
        <v>402</v>
      </c>
      <c r="M33" s="317" t="s">
        <v>41</v>
      </c>
      <c r="N33" s="317" t="s">
        <v>41</v>
      </c>
      <c r="O33" s="317" t="s">
        <v>41</v>
      </c>
      <c r="P33" s="317" t="s">
        <v>41</v>
      </c>
      <c r="Q33" s="317" t="s">
        <v>41</v>
      </c>
      <c r="R33" s="317" t="s">
        <v>41</v>
      </c>
      <c r="S33" s="317" t="s">
        <v>41</v>
      </c>
      <c r="T33" s="393">
        <v>331</v>
      </c>
      <c r="U33" s="317" t="s">
        <v>41</v>
      </c>
      <c r="V33" s="317" t="s">
        <v>41</v>
      </c>
      <c r="W33" s="317" t="s">
        <v>41</v>
      </c>
      <c r="X33" s="317" t="s">
        <v>41</v>
      </c>
      <c r="Y33" s="317" t="s">
        <v>41</v>
      </c>
      <c r="Z33" s="317" t="s">
        <v>41</v>
      </c>
      <c r="AA33" s="317" t="s">
        <v>41</v>
      </c>
      <c r="AB33" s="393">
        <v>379</v>
      </c>
      <c r="AC33" s="317" t="s">
        <v>41</v>
      </c>
      <c r="AD33" s="317" t="s">
        <v>41</v>
      </c>
      <c r="AE33" s="317" t="s">
        <v>41</v>
      </c>
      <c r="AF33" s="317" t="s">
        <v>41</v>
      </c>
      <c r="AG33" s="317" t="s">
        <v>41</v>
      </c>
      <c r="AH33" s="317" t="s">
        <v>41</v>
      </c>
      <c r="AI33" s="317" t="s">
        <v>41</v>
      </c>
      <c r="AJ33" s="393">
        <v>374</v>
      </c>
      <c r="AK33" s="317" t="s">
        <v>41</v>
      </c>
      <c r="AL33" s="317" t="s">
        <v>41</v>
      </c>
      <c r="AM33" s="317" t="s">
        <v>41</v>
      </c>
      <c r="AN33" s="317" t="s">
        <v>41</v>
      </c>
      <c r="AO33" s="317" t="s">
        <v>41</v>
      </c>
      <c r="AP33" s="317" t="s">
        <v>41</v>
      </c>
      <c r="AQ33" s="317" t="s">
        <v>41</v>
      </c>
      <c r="AR33" s="393">
        <v>390</v>
      </c>
      <c r="AS33" s="317" t="s">
        <v>41</v>
      </c>
      <c r="AT33" s="317" t="s">
        <v>41</v>
      </c>
      <c r="AU33" s="317" t="s">
        <v>41</v>
      </c>
      <c r="AV33" s="317" t="s">
        <v>41</v>
      </c>
      <c r="AW33" s="317" t="s">
        <v>41</v>
      </c>
      <c r="AX33" s="317" t="s">
        <v>41</v>
      </c>
      <c r="AY33" s="317" t="s">
        <v>41</v>
      </c>
      <c r="AZ33" s="393">
        <v>396</v>
      </c>
      <c r="BA33" s="317" t="s">
        <v>41</v>
      </c>
      <c r="BB33" s="317" t="s">
        <v>41</v>
      </c>
      <c r="BC33" s="317" t="s">
        <v>41</v>
      </c>
      <c r="BD33" s="317" t="s">
        <v>41</v>
      </c>
      <c r="BE33" s="317" t="s">
        <v>41</v>
      </c>
      <c r="BF33" s="317" t="s">
        <v>41</v>
      </c>
      <c r="BG33" s="317" t="s">
        <v>41</v>
      </c>
      <c r="BH33" s="393">
        <v>455</v>
      </c>
      <c r="BI33" s="317" t="s">
        <v>41</v>
      </c>
      <c r="BJ33" s="317" t="s">
        <v>41</v>
      </c>
      <c r="BK33" s="317" t="s">
        <v>41</v>
      </c>
      <c r="BL33" s="317" t="s">
        <v>41</v>
      </c>
      <c r="BM33" s="317" t="s">
        <v>41</v>
      </c>
      <c r="BN33" s="317" t="s">
        <v>41</v>
      </c>
      <c r="BO33" s="317" t="s">
        <v>41</v>
      </c>
      <c r="BP33" s="393">
        <v>385</v>
      </c>
      <c r="BQ33" s="317" t="s">
        <v>41</v>
      </c>
      <c r="BR33" s="317" t="s">
        <v>41</v>
      </c>
      <c r="BS33" s="317" t="s">
        <v>41</v>
      </c>
      <c r="BT33" s="317" t="s">
        <v>41</v>
      </c>
      <c r="BU33" s="317" t="s">
        <v>41</v>
      </c>
      <c r="BV33" s="317" t="s">
        <v>41</v>
      </c>
      <c r="BW33" s="317" t="s">
        <v>41</v>
      </c>
      <c r="BX33" s="393">
        <v>435</v>
      </c>
      <c r="BY33" s="317" t="s">
        <v>41</v>
      </c>
      <c r="BZ33" s="317" t="s">
        <v>41</v>
      </c>
      <c r="CA33" s="317" t="s">
        <v>41</v>
      </c>
      <c r="CB33" s="317" t="s">
        <v>41</v>
      </c>
      <c r="CC33" s="317" t="s">
        <v>41</v>
      </c>
      <c r="CD33" s="317" t="s">
        <v>41</v>
      </c>
      <c r="CE33" s="317" t="s">
        <v>41</v>
      </c>
      <c r="CF33" s="393">
        <v>454</v>
      </c>
      <c r="CG33" s="317" t="s">
        <v>41</v>
      </c>
      <c r="CH33" s="317" t="s">
        <v>41</v>
      </c>
      <c r="CI33" s="317" t="s">
        <v>41</v>
      </c>
      <c r="CJ33" s="317" t="s">
        <v>41</v>
      </c>
      <c r="CK33" s="317" t="s">
        <v>41</v>
      </c>
      <c r="CL33" s="317" t="s">
        <v>41</v>
      </c>
      <c r="CM33" s="317" t="s">
        <v>41</v>
      </c>
      <c r="CN33" s="393">
        <v>441</v>
      </c>
      <c r="CO33" s="317" t="s">
        <v>41</v>
      </c>
      <c r="CP33" s="317" t="s">
        <v>41</v>
      </c>
      <c r="CQ33" s="317" t="s">
        <v>41</v>
      </c>
      <c r="CR33" s="317" t="s">
        <v>41</v>
      </c>
      <c r="CS33" s="317" t="s">
        <v>41</v>
      </c>
      <c r="CT33" s="317" t="s">
        <v>41</v>
      </c>
      <c r="CU33" s="317" t="s">
        <v>41</v>
      </c>
      <c r="CV33" s="393">
        <v>474</v>
      </c>
      <c r="CW33" s="317" t="s">
        <v>41</v>
      </c>
      <c r="CX33" s="317" t="s">
        <v>41</v>
      </c>
      <c r="CY33" s="317" t="s">
        <v>41</v>
      </c>
      <c r="CZ33" s="317" t="s">
        <v>41</v>
      </c>
      <c r="DA33" s="317" t="s">
        <v>41</v>
      </c>
      <c r="DB33" s="317" t="s">
        <v>41</v>
      </c>
      <c r="DC33" s="317" t="s">
        <v>41</v>
      </c>
      <c r="DD33" s="393">
        <v>469</v>
      </c>
      <c r="DE33" s="317" t="s">
        <v>41</v>
      </c>
      <c r="DF33" s="317" t="s">
        <v>41</v>
      </c>
      <c r="DG33" s="317" t="s">
        <v>41</v>
      </c>
      <c r="DH33" s="317" t="s">
        <v>41</v>
      </c>
      <c r="DI33" s="317" t="s">
        <v>41</v>
      </c>
      <c r="DJ33" s="317" t="s">
        <v>41</v>
      </c>
      <c r="DK33" s="317" t="s">
        <v>41</v>
      </c>
      <c r="DL33" s="393">
        <v>519</v>
      </c>
      <c r="DM33" s="317" t="s">
        <v>41</v>
      </c>
      <c r="DN33" s="317" t="s">
        <v>41</v>
      </c>
      <c r="DO33" s="317" t="s">
        <v>41</v>
      </c>
      <c r="DP33" s="317" t="s">
        <v>41</v>
      </c>
      <c r="DQ33" s="317" t="s">
        <v>41</v>
      </c>
      <c r="DR33" s="317" t="s">
        <v>41</v>
      </c>
      <c r="DS33" s="317" t="s">
        <v>41</v>
      </c>
      <c r="DT33" s="393">
        <v>630</v>
      </c>
      <c r="DU33" s="317" t="s">
        <v>41</v>
      </c>
      <c r="DV33" s="317" t="s">
        <v>41</v>
      </c>
      <c r="DW33" s="317" t="s">
        <v>41</v>
      </c>
      <c r="DX33" s="317" t="s">
        <v>41</v>
      </c>
      <c r="DY33" s="317" t="s">
        <v>41</v>
      </c>
      <c r="DZ33" s="317" t="s">
        <v>41</v>
      </c>
      <c r="EA33" s="317" t="s">
        <v>41</v>
      </c>
      <c r="EB33" s="393">
        <v>752</v>
      </c>
      <c r="EC33" s="317" t="s">
        <v>41</v>
      </c>
      <c r="ED33" s="317" t="s">
        <v>41</v>
      </c>
      <c r="EE33" s="317" t="s">
        <v>41</v>
      </c>
      <c r="EF33" s="317" t="s">
        <v>41</v>
      </c>
      <c r="EG33" s="317" t="s">
        <v>41</v>
      </c>
      <c r="EH33" s="317" t="s">
        <v>41</v>
      </c>
      <c r="EI33" s="317" t="s">
        <v>41</v>
      </c>
      <c r="EJ33" s="393">
        <v>714</v>
      </c>
      <c r="EK33" s="317" t="s">
        <v>41</v>
      </c>
      <c r="EL33" s="317" t="s">
        <v>41</v>
      </c>
      <c r="EM33" s="317" t="s">
        <v>41</v>
      </c>
      <c r="EN33" s="317" t="s">
        <v>41</v>
      </c>
      <c r="EO33" s="317" t="s">
        <v>41</v>
      </c>
      <c r="EP33" s="317" t="s">
        <v>41</v>
      </c>
      <c r="EQ33" s="317" t="s">
        <v>41</v>
      </c>
      <c r="ER33" s="393">
        <v>644</v>
      </c>
      <c r="ES33" s="317" t="s">
        <v>41</v>
      </c>
      <c r="ET33" s="317" t="s">
        <v>41</v>
      </c>
      <c r="EU33" s="317" t="s">
        <v>41</v>
      </c>
      <c r="EV33" s="317" t="s">
        <v>41</v>
      </c>
      <c r="EW33" s="317" t="s">
        <v>41</v>
      </c>
      <c r="EX33" s="317" t="s">
        <v>41</v>
      </c>
      <c r="EY33" s="317" t="s">
        <v>41</v>
      </c>
      <c r="EZ33" s="393">
        <v>213</v>
      </c>
      <c r="FA33" s="317" t="s">
        <v>41</v>
      </c>
      <c r="FB33" s="317" t="s">
        <v>41</v>
      </c>
      <c r="FC33" s="317" t="s">
        <v>41</v>
      </c>
      <c r="FD33" s="317" t="s">
        <v>41</v>
      </c>
      <c r="FE33" s="317" t="s">
        <v>41</v>
      </c>
      <c r="FF33" s="317" t="s">
        <v>41</v>
      </c>
      <c r="FG33" s="317" t="s">
        <v>41</v>
      </c>
      <c r="FH33" s="393">
        <v>53</v>
      </c>
      <c r="FI33" s="317" t="s">
        <v>41</v>
      </c>
      <c r="FJ33" s="317" t="s">
        <v>41</v>
      </c>
      <c r="FK33" s="317" t="s">
        <v>41</v>
      </c>
      <c r="FL33" s="317" t="s">
        <v>41</v>
      </c>
      <c r="FM33" s="317" t="s">
        <v>41</v>
      </c>
      <c r="FN33" s="317" t="s">
        <v>41</v>
      </c>
      <c r="FO33" s="317" t="s">
        <v>41</v>
      </c>
      <c r="FP33" s="393">
        <v>511</v>
      </c>
      <c r="FQ33" s="393">
        <v>9</v>
      </c>
      <c r="FR33" s="317" t="s">
        <v>41</v>
      </c>
      <c r="FS33" s="317" t="s">
        <v>41</v>
      </c>
      <c r="FT33" s="317" t="s">
        <v>41</v>
      </c>
      <c r="FU33" s="317" t="s">
        <v>41</v>
      </c>
      <c r="FV33" s="317" t="s">
        <v>41</v>
      </c>
      <c r="FW33" s="317" t="s">
        <v>41</v>
      </c>
      <c r="FX33" s="317" t="s">
        <v>41</v>
      </c>
      <c r="FY33" s="393">
        <v>9430</v>
      </c>
      <c r="FZ33" s="317" t="s">
        <v>41</v>
      </c>
      <c r="GA33" s="317" t="s">
        <v>41</v>
      </c>
      <c r="GB33" s="317" t="s">
        <v>41</v>
      </c>
      <c r="GC33" s="317" t="s">
        <v>41</v>
      </c>
      <c r="GD33" s="317" t="s">
        <v>41</v>
      </c>
      <c r="GE33" s="317" t="s">
        <v>41</v>
      </c>
      <c r="GF33" s="317" t="s">
        <v>41</v>
      </c>
      <c r="GG33" s="393">
        <v>5134</v>
      </c>
      <c r="GH33" s="317" t="s">
        <v>41</v>
      </c>
      <c r="GI33" s="317" t="s">
        <v>41</v>
      </c>
      <c r="GJ33" s="317" t="s">
        <v>41</v>
      </c>
      <c r="GK33" s="317" t="s">
        <v>41</v>
      </c>
      <c r="GL33" s="317" t="s">
        <v>41</v>
      </c>
      <c r="GM33" s="317" t="s">
        <v>41</v>
      </c>
      <c r="GN33" s="317" t="s">
        <v>41</v>
      </c>
      <c r="GO33" s="393">
        <v>4281</v>
      </c>
      <c r="GP33" s="393">
        <v>15</v>
      </c>
      <c r="GQ33" s="317" t="s">
        <v>41</v>
      </c>
      <c r="GR33" s="317" t="s">
        <v>41</v>
      </c>
      <c r="GS33" s="317" t="s">
        <v>41</v>
      </c>
      <c r="GT33" s="317" t="s">
        <v>41</v>
      </c>
      <c r="GU33" s="317" t="s">
        <v>41</v>
      </c>
      <c r="GV33" s="317" t="s">
        <v>41</v>
      </c>
      <c r="GW33" s="317" t="s">
        <v>41</v>
      </c>
      <c r="GX33" s="393">
        <v>9430</v>
      </c>
    </row>
    <row r="34" spans="1:206" ht="12.9" customHeight="1" x14ac:dyDescent="0.3">
      <c r="A34" s="317" t="s">
        <v>837</v>
      </c>
      <c r="B34" s="317" t="s">
        <v>747</v>
      </c>
      <c r="C34" s="317" t="s">
        <v>27</v>
      </c>
      <c r="D34" s="393">
        <v>16</v>
      </c>
      <c r="E34" s="317" t="s">
        <v>41</v>
      </c>
      <c r="F34" s="317" t="s">
        <v>41</v>
      </c>
      <c r="G34" s="317" t="s">
        <v>41</v>
      </c>
      <c r="H34" s="317" t="s">
        <v>41</v>
      </c>
      <c r="I34" s="317" t="s">
        <v>41</v>
      </c>
      <c r="J34" s="393">
        <v>0</v>
      </c>
      <c r="K34" s="317" t="s">
        <v>41</v>
      </c>
      <c r="L34" s="393">
        <v>852</v>
      </c>
      <c r="M34" s="317" t="s">
        <v>41</v>
      </c>
      <c r="N34" s="317" t="s">
        <v>41</v>
      </c>
      <c r="O34" s="317" t="s">
        <v>41</v>
      </c>
      <c r="P34" s="317" t="s">
        <v>41</v>
      </c>
      <c r="Q34" s="317" t="s">
        <v>41</v>
      </c>
      <c r="R34" s="393">
        <v>0</v>
      </c>
      <c r="S34" s="317" t="s">
        <v>41</v>
      </c>
      <c r="T34" s="393">
        <v>630</v>
      </c>
      <c r="U34" s="317" t="s">
        <v>41</v>
      </c>
      <c r="V34" s="317" t="s">
        <v>41</v>
      </c>
      <c r="W34" s="317" t="s">
        <v>41</v>
      </c>
      <c r="X34" s="317" t="s">
        <v>41</v>
      </c>
      <c r="Y34" s="317" t="s">
        <v>41</v>
      </c>
      <c r="Z34" s="393">
        <v>0</v>
      </c>
      <c r="AA34" s="317" t="s">
        <v>41</v>
      </c>
      <c r="AB34" s="393">
        <v>792</v>
      </c>
      <c r="AC34" s="317" t="s">
        <v>41</v>
      </c>
      <c r="AD34" s="317" t="s">
        <v>41</v>
      </c>
      <c r="AE34" s="317" t="s">
        <v>41</v>
      </c>
      <c r="AF34" s="317" t="s">
        <v>41</v>
      </c>
      <c r="AG34" s="317" t="s">
        <v>41</v>
      </c>
      <c r="AH34" s="393">
        <v>0</v>
      </c>
      <c r="AI34" s="317" t="s">
        <v>41</v>
      </c>
      <c r="AJ34" s="393">
        <v>811</v>
      </c>
      <c r="AK34" s="317" t="s">
        <v>41</v>
      </c>
      <c r="AL34" s="317" t="s">
        <v>41</v>
      </c>
      <c r="AM34" s="317" t="s">
        <v>41</v>
      </c>
      <c r="AN34" s="317" t="s">
        <v>41</v>
      </c>
      <c r="AO34" s="317" t="s">
        <v>41</v>
      </c>
      <c r="AP34" s="393">
        <v>0</v>
      </c>
      <c r="AQ34" s="317" t="s">
        <v>41</v>
      </c>
      <c r="AR34" s="393">
        <v>827</v>
      </c>
      <c r="AS34" s="317" t="s">
        <v>41</v>
      </c>
      <c r="AT34" s="317" t="s">
        <v>41</v>
      </c>
      <c r="AU34" s="317" t="s">
        <v>41</v>
      </c>
      <c r="AV34" s="317" t="s">
        <v>41</v>
      </c>
      <c r="AW34" s="317" t="s">
        <v>41</v>
      </c>
      <c r="AX34" s="393">
        <v>0</v>
      </c>
      <c r="AY34" s="317" t="s">
        <v>41</v>
      </c>
      <c r="AZ34" s="393">
        <v>823</v>
      </c>
      <c r="BA34" s="317" t="s">
        <v>41</v>
      </c>
      <c r="BB34" s="317" t="s">
        <v>41</v>
      </c>
      <c r="BC34" s="317" t="s">
        <v>41</v>
      </c>
      <c r="BD34" s="317" t="s">
        <v>41</v>
      </c>
      <c r="BE34" s="317" t="s">
        <v>41</v>
      </c>
      <c r="BF34" s="393">
        <v>0</v>
      </c>
      <c r="BG34" s="317" t="s">
        <v>41</v>
      </c>
      <c r="BH34" s="393">
        <v>861</v>
      </c>
      <c r="BI34" s="317" t="s">
        <v>41</v>
      </c>
      <c r="BJ34" s="317" t="s">
        <v>41</v>
      </c>
      <c r="BK34" s="317" t="s">
        <v>41</v>
      </c>
      <c r="BL34" s="317" t="s">
        <v>41</v>
      </c>
      <c r="BM34" s="317" t="s">
        <v>41</v>
      </c>
      <c r="BN34" s="393">
        <v>0</v>
      </c>
      <c r="BO34" s="317" t="s">
        <v>41</v>
      </c>
      <c r="BP34" s="393">
        <v>860</v>
      </c>
      <c r="BQ34" s="317" t="s">
        <v>41</v>
      </c>
      <c r="BR34" s="317" t="s">
        <v>41</v>
      </c>
      <c r="BS34" s="317" t="s">
        <v>41</v>
      </c>
      <c r="BT34" s="317" t="s">
        <v>41</v>
      </c>
      <c r="BU34" s="317" t="s">
        <v>41</v>
      </c>
      <c r="BV34" s="393">
        <v>0</v>
      </c>
      <c r="BW34" s="317" t="s">
        <v>41</v>
      </c>
      <c r="BX34" s="393">
        <v>895</v>
      </c>
      <c r="BY34" s="317" t="s">
        <v>41</v>
      </c>
      <c r="BZ34" s="317" t="s">
        <v>41</v>
      </c>
      <c r="CA34" s="317" t="s">
        <v>41</v>
      </c>
      <c r="CB34" s="317" t="s">
        <v>41</v>
      </c>
      <c r="CC34" s="317" t="s">
        <v>41</v>
      </c>
      <c r="CD34" s="393">
        <v>0</v>
      </c>
      <c r="CE34" s="317" t="s">
        <v>41</v>
      </c>
      <c r="CF34" s="393">
        <v>855</v>
      </c>
      <c r="CG34" s="317" t="s">
        <v>41</v>
      </c>
      <c r="CH34" s="317" t="s">
        <v>41</v>
      </c>
      <c r="CI34" s="317" t="s">
        <v>41</v>
      </c>
      <c r="CJ34" s="317" t="s">
        <v>41</v>
      </c>
      <c r="CK34" s="317" t="s">
        <v>41</v>
      </c>
      <c r="CL34" s="393">
        <v>0</v>
      </c>
      <c r="CM34" s="317" t="s">
        <v>41</v>
      </c>
      <c r="CN34" s="393">
        <v>843</v>
      </c>
      <c r="CO34" s="317" t="s">
        <v>41</v>
      </c>
      <c r="CP34" s="317" t="s">
        <v>41</v>
      </c>
      <c r="CQ34" s="317" t="s">
        <v>41</v>
      </c>
      <c r="CR34" s="317" t="s">
        <v>41</v>
      </c>
      <c r="CS34" s="317" t="s">
        <v>41</v>
      </c>
      <c r="CT34" s="393">
        <v>0</v>
      </c>
      <c r="CU34" s="317" t="s">
        <v>41</v>
      </c>
      <c r="CV34" s="393">
        <v>883</v>
      </c>
      <c r="CW34" s="317" t="s">
        <v>41</v>
      </c>
      <c r="CX34" s="317" t="s">
        <v>41</v>
      </c>
      <c r="CY34" s="317" t="s">
        <v>41</v>
      </c>
      <c r="CZ34" s="317" t="s">
        <v>41</v>
      </c>
      <c r="DA34" s="317" t="s">
        <v>41</v>
      </c>
      <c r="DB34" s="393">
        <v>0</v>
      </c>
      <c r="DC34" s="317" t="s">
        <v>41</v>
      </c>
      <c r="DD34" s="393">
        <v>855</v>
      </c>
      <c r="DE34" s="317" t="s">
        <v>41</v>
      </c>
      <c r="DF34" s="317" t="s">
        <v>41</v>
      </c>
      <c r="DG34" s="317" t="s">
        <v>41</v>
      </c>
      <c r="DH34" s="317" t="s">
        <v>41</v>
      </c>
      <c r="DI34" s="317" t="s">
        <v>41</v>
      </c>
      <c r="DJ34" s="393">
        <v>0</v>
      </c>
      <c r="DK34" s="317" t="s">
        <v>41</v>
      </c>
      <c r="DL34" s="393">
        <v>1040</v>
      </c>
      <c r="DM34" s="317" t="s">
        <v>41</v>
      </c>
      <c r="DN34" s="317" t="s">
        <v>41</v>
      </c>
      <c r="DO34" s="317" t="s">
        <v>41</v>
      </c>
      <c r="DP34" s="317" t="s">
        <v>41</v>
      </c>
      <c r="DQ34" s="317" t="s">
        <v>41</v>
      </c>
      <c r="DR34" s="393">
        <v>0</v>
      </c>
      <c r="DS34" s="317" t="s">
        <v>41</v>
      </c>
      <c r="DT34" s="393">
        <v>1279</v>
      </c>
      <c r="DU34" s="317" t="s">
        <v>41</v>
      </c>
      <c r="DV34" s="317" t="s">
        <v>41</v>
      </c>
      <c r="DW34" s="317" t="s">
        <v>41</v>
      </c>
      <c r="DX34" s="317" t="s">
        <v>41</v>
      </c>
      <c r="DY34" s="317" t="s">
        <v>41</v>
      </c>
      <c r="DZ34" s="393">
        <v>0</v>
      </c>
      <c r="EA34" s="317" t="s">
        <v>41</v>
      </c>
      <c r="EB34" s="393">
        <v>1561</v>
      </c>
      <c r="EC34" s="317" t="s">
        <v>41</v>
      </c>
      <c r="ED34" s="317" t="s">
        <v>41</v>
      </c>
      <c r="EE34" s="317" t="s">
        <v>41</v>
      </c>
      <c r="EF34" s="317" t="s">
        <v>41</v>
      </c>
      <c r="EG34" s="317" t="s">
        <v>41</v>
      </c>
      <c r="EH34" s="393">
        <v>0</v>
      </c>
      <c r="EI34" s="317" t="s">
        <v>41</v>
      </c>
      <c r="EJ34" s="393">
        <v>1564</v>
      </c>
      <c r="EK34" s="317" t="s">
        <v>41</v>
      </c>
      <c r="EL34" s="317" t="s">
        <v>41</v>
      </c>
      <c r="EM34" s="317" t="s">
        <v>41</v>
      </c>
      <c r="EN34" s="317" t="s">
        <v>41</v>
      </c>
      <c r="EO34" s="317" t="s">
        <v>41</v>
      </c>
      <c r="EP34" s="393">
        <v>0</v>
      </c>
      <c r="EQ34" s="317" t="s">
        <v>41</v>
      </c>
      <c r="ER34" s="393">
        <v>1301</v>
      </c>
      <c r="ES34" s="317" t="s">
        <v>41</v>
      </c>
      <c r="ET34" s="317" t="s">
        <v>41</v>
      </c>
      <c r="EU34" s="317" t="s">
        <v>41</v>
      </c>
      <c r="EV34" s="317" t="s">
        <v>41</v>
      </c>
      <c r="EW34" s="317" t="s">
        <v>41</v>
      </c>
      <c r="EX34" s="393">
        <v>0</v>
      </c>
      <c r="EY34" s="317" t="s">
        <v>41</v>
      </c>
      <c r="EZ34" s="393">
        <v>442</v>
      </c>
      <c r="FA34" s="317" t="s">
        <v>41</v>
      </c>
      <c r="FB34" s="317" t="s">
        <v>41</v>
      </c>
      <c r="FC34" s="317" t="s">
        <v>41</v>
      </c>
      <c r="FD34" s="317" t="s">
        <v>41</v>
      </c>
      <c r="FE34" s="317" t="s">
        <v>41</v>
      </c>
      <c r="FF34" s="393">
        <v>0</v>
      </c>
      <c r="FG34" s="317" t="s">
        <v>41</v>
      </c>
      <c r="FH34" s="393">
        <v>98</v>
      </c>
      <c r="FI34" s="317" t="s">
        <v>41</v>
      </c>
      <c r="FJ34" s="317" t="s">
        <v>41</v>
      </c>
      <c r="FK34" s="317" t="s">
        <v>41</v>
      </c>
      <c r="FL34" s="317" t="s">
        <v>41</v>
      </c>
      <c r="FM34" s="317" t="s">
        <v>40</v>
      </c>
      <c r="FN34" s="393">
        <v>0</v>
      </c>
      <c r="FO34" s="317" t="s">
        <v>41</v>
      </c>
      <c r="FP34" s="393">
        <v>42</v>
      </c>
      <c r="FQ34" s="393">
        <v>0</v>
      </c>
      <c r="FR34" s="393">
        <v>0</v>
      </c>
      <c r="FS34" s="393">
        <v>0</v>
      </c>
      <c r="FT34" s="393">
        <v>0</v>
      </c>
      <c r="FU34" s="393">
        <v>0</v>
      </c>
      <c r="FV34" s="393">
        <v>0</v>
      </c>
      <c r="FW34" s="393">
        <v>0</v>
      </c>
      <c r="FX34" s="393">
        <v>0</v>
      </c>
      <c r="FY34" s="393">
        <v>18114</v>
      </c>
      <c r="FZ34" s="317" t="s">
        <v>41</v>
      </c>
      <c r="GA34" s="317" t="s">
        <v>41</v>
      </c>
      <c r="GB34" s="317" t="s">
        <v>41</v>
      </c>
      <c r="GC34" s="317" t="s">
        <v>41</v>
      </c>
      <c r="GD34" s="317" t="s">
        <v>41</v>
      </c>
      <c r="GE34" s="393">
        <v>0</v>
      </c>
      <c r="GF34" s="317" t="s">
        <v>41</v>
      </c>
      <c r="GG34" s="393">
        <v>10031</v>
      </c>
      <c r="GH34" s="317" t="s">
        <v>41</v>
      </c>
      <c r="GI34" s="317" t="s">
        <v>41</v>
      </c>
      <c r="GJ34" s="317" t="s">
        <v>41</v>
      </c>
      <c r="GK34" s="317" t="s">
        <v>41</v>
      </c>
      <c r="GL34" s="317" t="s">
        <v>41</v>
      </c>
      <c r="GM34" s="393">
        <v>0</v>
      </c>
      <c r="GN34" s="317" t="s">
        <v>41</v>
      </c>
      <c r="GO34" s="393">
        <v>8075</v>
      </c>
      <c r="GP34" s="393">
        <v>8</v>
      </c>
      <c r="GQ34" s="393">
        <v>0</v>
      </c>
      <c r="GR34" s="393">
        <v>0</v>
      </c>
      <c r="GS34" s="393">
        <v>0</v>
      </c>
      <c r="GT34" s="393">
        <v>0</v>
      </c>
      <c r="GU34" s="393">
        <v>0</v>
      </c>
      <c r="GV34" s="393">
        <v>0</v>
      </c>
      <c r="GW34" s="393">
        <v>0</v>
      </c>
      <c r="GX34" s="393">
        <v>18114</v>
      </c>
    </row>
    <row r="35" spans="1:206" ht="12.9" customHeight="1" x14ac:dyDescent="0.3">
      <c r="A35" s="317" t="s">
        <v>837</v>
      </c>
      <c r="B35" s="317" t="s">
        <v>762</v>
      </c>
      <c r="C35" s="317" t="s">
        <v>549</v>
      </c>
      <c r="D35" s="393">
        <v>18</v>
      </c>
      <c r="E35" s="317" t="s">
        <v>41</v>
      </c>
      <c r="F35" s="317" t="s">
        <v>41</v>
      </c>
      <c r="G35" s="317" t="s">
        <v>41</v>
      </c>
      <c r="H35" s="317" t="s">
        <v>41</v>
      </c>
      <c r="I35" s="317" t="s">
        <v>41</v>
      </c>
      <c r="J35" s="317" t="s">
        <v>41</v>
      </c>
      <c r="K35" s="317" t="s">
        <v>41</v>
      </c>
      <c r="L35" s="317" t="s">
        <v>41</v>
      </c>
      <c r="M35" s="317" t="s">
        <v>41</v>
      </c>
      <c r="N35" s="317" t="s">
        <v>41</v>
      </c>
      <c r="O35" s="317" t="s">
        <v>41</v>
      </c>
      <c r="P35" s="317" t="s">
        <v>41</v>
      </c>
      <c r="Q35" s="317" t="s">
        <v>41</v>
      </c>
      <c r="R35" s="317" t="s">
        <v>41</v>
      </c>
      <c r="S35" s="317" t="s">
        <v>41</v>
      </c>
      <c r="T35" s="317" t="s">
        <v>41</v>
      </c>
      <c r="U35" s="317" t="s">
        <v>41</v>
      </c>
      <c r="V35" s="317" t="s">
        <v>41</v>
      </c>
      <c r="W35" s="317" t="s">
        <v>41</v>
      </c>
      <c r="X35" s="317" t="s">
        <v>41</v>
      </c>
      <c r="Y35" s="317" t="s">
        <v>41</v>
      </c>
      <c r="Z35" s="317" t="s">
        <v>41</v>
      </c>
      <c r="AA35" s="317" t="s">
        <v>41</v>
      </c>
      <c r="AB35" s="317" t="s">
        <v>41</v>
      </c>
      <c r="AC35" s="317" t="s">
        <v>41</v>
      </c>
      <c r="AD35" s="317" t="s">
        <v>41</v>
      </c>
      <c r="AE35" s="317" t="s">
        <v>41</v>
      </c>
      <c r="AF35" s="317" t="s">
        <v>41</v>
      </c>
      <c r="AG35" s="317" t="s">
        <v>41</v>
      </c>
      <c r="AH35" s="317" t="s">
        <v>41</v>
      </c>
      <c r="AI35" s="317" t="s">
        <v>41</v>
      </c>
      <c r="AJ35" s="317" t="s">
        <v>41</v>
      </c>
      <c r="AK35" s="317" t="s">
        <v>41</v>
      </c>
      <c r="AL35" s="317" t="s">
        <v>41</v>
      </c>
      <c r="AM35" s="317" t="s">
        <v>41</v>
      </c>
      <c r="AN35" s="317" t="s">
        <v>41</v>
      </c>
      <c r="AO35" s="317" t="s">
        <v>41</v>
      </c>
      <c r="AP35" s="317" t="s">
        <v>41</v>
      </c>
      <c r="AQ35" s="317" t="s">
        <v>41</v>
      </c>
      <c r="AR35" s="317" t="s">
        <v>41</v>
      </c>
      <c r="AS35" s="317" t="s">
        <v>41</v>
      </c>
      <c r="AT35" s="317" t="s">
        <v>41</v>
      </c>
      <c r="AU35" s="317" t="s">
        <v>41</v>
      </c>
      <c r="AV35" s="317" t="s">
        <v>41</v>
      </c>
      <c r="AW35" s="317" t="s">
        <v>41</v>
      </c>
      <c r="AX35" s="317" t="s">
        <v>41</v>
      </c>
      <c r="AY35" s="317" t="s">
        <v>41</v>
      </c>
      <c r="AZ35" s="317" t="s">
        <v>41</v>
      </c>
      <c r="BA35" s="317" t="s">
        <v>41</v>
      </c>
      <c r="BB35" s="317" t="s">
        <v>41</v>
      </c>
      <c r="BC35" s="317" t="s">
        <v>41</v>
      </c>
      <c r="BD35" s="317" t="s">
        <v>41</v>
      </c>
      <c r="BE35" s="317" t="s">
        <v>41</v>
      </c>
      <c r="BF35" s="317" t="s">
        <v>41</v>
      </c>
      <c r="BG35" s="317" t="s">
        <v>41</v>
      </c>
      <c r="BH35" s="317" t="s">
        <v>41</v>
      </c>
      <c r="BI35" s="317" t="s">
        <v>41</v>
      </c>
      <c r="BJ35" s="317" t="s">
        <v>41</v>
      </c>
      <c r="BK35" s="317" t="s">
        <v>41</v>
      </c>
      <c r="BL35" s="317" t="s">
        <v>41</v>
      </c>
      <c r="BM35" s="317" t="s">
        <v>41</v>
      </c>
      <c r="BN35" s="317" t="s">
        <v>41</v>
      </c>
      <c r="BO35" s="317" t="s">
        <v>41</v>
      </c>
      <c r="BP35" s="317" t="s">
        <v>41</v>
      </c>
      <c r="BQ35" s="317" t="s">
        <v>41</v>
      </c>
      <c r="BR35" s="317" t="s">
        <v>41</v>
      </c>
      <c r="BS35" s="317" t="s">
        <v>41</v>
      </c>
      <c r="BT35" s="317" t="s">
        <v>41</v>
      </c>
      <c r="BU35" s="317" t="s">
        <v>41</v>
      </c>
      <c r="BV35" s="317" t="s">
        <v>41</v>
      </c>
      <c r="BW35" s="317" t="s">
        <v>41</v>
      </c>
      <c r="BX35" s="317" t="s">
        <v>41</v>
      </c>
      <c r="BY35" s="317" t="s">
        <v>41</v>
      </c>
      <c r="BZ35" s="317" t="s">
        <v>41</v>
      </c>
      <c r="CA35" s="317" t="s">
        <v>41</v>
      </c>
      <c r="CB35" s="317" t="s">
        <v>41</v>
      </c>
      <c r="CC35" s="317" t="s">
        <v>41</v>
      </c>
      <c r="CD35" s="317" t="s">
        <v>41</v>
      </c>
      <c r="CE35" s="317" t="s">
        <v>41</v>
      </c>
      <c r="CF35" s="317" t="s">
        <v>41</v>
      </c>
      <c r="CG35" s="317" t="s">
        <v>41</v>
      </c>
      <c r="CH35" s="317" t="s">
        <v>41</v>
      </c>
      <c r="CI35" s="317" t="s">
        <v>41</v>
      </c>
      <c r="CJ35" s="317" t="s">
        <v>41</v>
      </c>
      <c r="CK35" s="317" t="s">
        <v>41</v>
      </c>
      <c r="CL35" s="317" t="s">
        <v>41</v>
      </c>
      <c r="CM35" s="317" t="s">
        <v>41</v>
      </c>
      <c r="CN35" s="317" t="s">
        <v>41</v>
      </c>
      <c r="CO35" s="317" t="s">
        <v>41</v>
      </c>
      <c r="CP35" s="317" t="s">
        <v>41</v>
      </c>
      <c r="CQ35" s="317" t="s">
        <v>41</v>
      </c>
      <c r="CR35" s="317" t="s">
        <v>41</v>
      </c>
      <c r="CS35" s="317" t="s">
        <v>41</v>
      </c>
      <c r="CT35" s="317" t="s">
        <v>41</v>
      </c>
      <c r="CU35" s="317" t="s">
        <v>41</v>
      </c>
      <c r="CV35" s="317" t="s">
        <v>41</v>
      </c>
      <c r="CW35" s="317" t="s">
        <v>41</v>
      </c>
      <c r="CX35" s="317" t="s">
        <v>41</v>
      </c>
      <c r="CY35" s="317" t="s">
        <v>41</v>
      </c>
      <c r="CZ35" s="317" t="s">
        <v>41</v>
      </c>
      <c r="DA35" s="317" t="s">
        <v>41</v>
      </c>
      <c r="DB35" s="317" t="s">
        <v>41</v>
      </c>
      <c r="DC35" s="317" t="s">
        <v>41</v>
      </c>
      <c r="DD35" s="317" t="s">
        <v>41</v>
      </c>
      <c r="DE35" s="317" t="s">
        <v>41</v>
      </c>
      <c r="DF35" s="317" t="s">
        <v>41</v>
      </c>
      <c r="DG35" s="317" t="s">
        <v>41</v>
      </c>
      <c r="DH35" s="317" t="s">
        <v>41</v>
      </c>
      <c r="DI35" s="317" t="s">
        <v>41</v>
      </c>
      <c r="DJ35" s="317" t="s">
        <v>41</v>
      </c>
      <c r="DK35" s="317" t="s">
        <v>41</v>
      </c>
      <c r="DL35" s="317" t="s">
        <v>41</v>
      </c>
      <c r="DM35" s="317" t="s">
        <v>41</v>
      </c>
      <c r="DN35" s="317" t="s">
        <v>41</v>
      </c>
      <c r="DO35" s="317" t="s">
        <v>41</v>
      </c>
      <c r="DP35" s="317" t="s">
        <v>41</v>
      </c>
      <c r="DQ35" s="317" t="s">
        <v>41</v>
      </c>
      <c r="DR35" s="317" t="s">
        <v>41</v>
      </c>
      <c r="DS35" s="317" t="s">
        <v>41</v>
      </c>
      <c r="DT35" s="317" t="s">
        <v>41</v>
      </c>
      <c r="DU35" s="317" t="s">
        <v>41</v>
      </c>
      <c r="DV35" s="317" t="s">
        <v>41</v>
      </c>
      <c r="DW35" s="317" t="s">
        <v>41</v>
      </c>
      <c r="DX35" s="317" t="s">
        <v>41</v>
      </c>
      <c r="DY35" s="317" t="s">
        <v>41</v>
      </c>
      <c r="DZ35" s="317" t="s">
        <v>41</v>
      </c>
      <c r="EA35" s="317" t="s">
        <v>41</v>
      </c>
      <c r="EB35" s="317" t="s">
        <v>41</v>
      </c>
      <c r="EC35" s="317" t="s">
        <v>41</v>
      </c>
      <c r="ED35" s="317" t="s">
        <v>41</v>
      </c>
      <c r="EE35" s="317" t="s">
        <v>41</v>
      </c>
      <c r="EF35" s="317" t="s">
        <v>41</v>
      </c>
      <c r="EG35" s="317" t="s">
        <v>41</v>
      </c>
      <c r="EH35" s="317" t="s">
        <v>41</v>
      </c>
      <c r="EI35" s="317" t="s">
        <v>41</v>
      </c>
      <c r="EJ35" s="317" t="s">
        <v>41</v>
      </c>
      <c r="EK35" s="317" t="s">
        <v>41</v>
      </c>
      <c r="EL35" s="317" t="s">
        <v>41</v>
      </c>
      <c r="EM35" s="317" t="s">
        <v>41</v>
      </c>
      <c r="EN35" s="317" t="s">
        <v>41</v>
      </c>
      <c r="EO35" s="317" t="s">
        <v>41</v>
      </c>
      <c r="EP35" s="317" t="s">
        <v>41</v>
      </c>
      <c r="EQ35" s="317" t="s">
        <v>41</v>
      </c>
      <c r="ER35" s="317" t="s">
        <v>41</v>
      </c>
      <c r="ES35" s="317" t="s">
        <v>41</v>
      </c>
      <c r="ET35" s="317" t="s">
        <v>41</v>
      </c>
      <c r="EU35" s="317" t="s">
        <v>41</v>
      </c>
      <c r="EV35" s="317" t="s">
        <v>41</v>
      </c>
      <c r="EW35" s="317" t="s">
        <v>41</v>
      </c>
      <c r="EX35" s="317" t="s">
        <v>41</v>
      </c>
      <c r="EY35" s="317" t="s">
        <v>41</v>
      </c>
      <c r="EZ35" s="317" t="s">
        <v>41</v>
      </c>
      <c r="FA35" s="317" t="s">
        <v>41</v>
      </c>
      <c r="FB35" s="317" t="s">
        <v>41</v>
      </c>
      <c r="FC35" s="317" t="s">
        <v>41</v>
      </c>
      <c r="FD35" s="317" t="s">
        <v>41</v>
      </c>
      <c r="FE35" s="317" t="s">
        <v>41</v>
      </c>
      <c r="FF35" s="317" t="s">
        <v>41</v>
      </c>
      <c r="FG35" s="317" t="s">
        <v>41</v>
      </c>
      <c r="FH35" s="317" t="s">
        <v>41</v>
      </c>
      <c r="FI35" s="317" t="s">
        <v>41</v>
      </c>
      <c r="FJ35" s="317" t="s">
        <v>41</v>
      </c>
      <c r="FK35" s="317" t="s">
        <v>41</v>
      </c>
      <c r="FL35" s="317" t="s">
        <v>41</v>
      </c>
      <c r="FM35" s="317" t="s">
        <v>41</v>
      </c>
      <c r="FN35" s="317" t="s">
        <v>41</v>
      </c>
      <c r="FO35" s="317" t="s">
        <v>41</v>
      </c>
      <c r="FP35" s="317" t="s">
        <v>41</v>
      </c>
      <c r="FQ35" s="317" t="s">
        <v>41</v>
      </c>
      <c r="FR35" s="317" t="s">
        <v>41</v>
      </c>
      <c r="FS35" s="317" t="s">
        <v>41</v>
      </c>
      <c r="FT35" s="317" t="s">
        <v>41</v>
      </c>
      <c r="FU35" s="317" t="s">
        <v>41</v>
      </c>
      <c r="FV35" s="317" t="s">
        <v>41</v>
      </c>
      <c r="FW35" s="317" t="s">
        <v>41</v>
      </c>
      <c r="FX35" s="317" t="s">
        <v>41</v>
      </c>
      <c r="FY35" s="317" t="s">
        <v>41</v>
      </c>
      <c r="FZ35" s="317" t="s">
        <v>41</v>
      </c>
      <c r="GA35" s="317" t="s">
        <v>41</v>
      </c>
      <c r="GB35" s="317" t="s">
        <v>41</v>
      </c>
      <c r="GC35" s="317" t="s">
        <v>41</v>
      </c>
      <c r="GD35" s="317" t="s">
        <v>41</v>
      </c>
      <c r="GE35" s="317" t="s">
        <v>41</v>
      </c>
      <c r="GF35" s="317" t="s">
        <v>41</v>
      </c>
      <c r="GG35" s="317" t="s">
        <v>41</v>
      </c>
      <c r="GH35" s="317" t="s">
        <v>41</v>
      </c>
      <c r="GI35" s="317" t="s">
        <v>41</v>
      </c>
      <c r="GJ35" s="317" t="s">
        <v>41</v>
      </c>
      <c r="GK35" s="317" t="s">
        <v>41</v>
      </c>
      <c r="GL35" s="317" t="s">
        <v>41</v>
      </c>
      <c r="GM35" s="317" t="s">
        <v>41</v>
      </c>
      <c r="GN35" s="317" t="s">
        <v>41</v>
      </c>
      <c r="GO35" s="317" t="s">
        <v>41</v>
      </c>
      <c r="GP35" s="317" t="s">
        <v>41</v>
      </c>
      <c r="GQ35" s="317" t="s">
        <v>41</v>
      </c>
      <c r="GR35" s="317" t="s">
        <v>41</v>
      </c>
      <c r="GS35" s="317" t="s">
        <v>41</v>
      </c>
      <c r="GT35" s="317" t="s">
        <v>41</v>
      </c>
      <c r="GU35" s="317" t="s">
        <v>41</v>
      </c>
      <c r="GV35" s="317" t="s">
        <v>41</v>
      </c>
      <c r="GW35" s="317" t="s">
        <v>41</v>
      </c>
      <c r="GX35" s="317" t="s">
        <v>41</v>
      </c>
    </row>
  </sheetData>
  <sheetProtection password="D96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cellComments="asDisplayed"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AA26"/>
  <sheetViews>
    <sheetView view="pageLayout" topLeftCell="C1" zoomScaleNormal="85" workbookViewId="0"/>
  </sheetViews>
  <sheetFormatPr baseColWidth="10" defaultRowHeight="13.2" x14ac:dyDescent="0.25"/>
  <cols>
    <col min="1" max="1" width="9.6640625" customWidth="1"/>
    <col min="2" max="2" width="62.6640625" customWidth="1"/>
    <col min="3" max="3" width="9.44140625" bestFit="1" customWidth="1"/>
    <col min="4" max="4" width="8.33203125" bestFit="1" customWidth="1"/>
    <col min="5" max="6" width="7.6640625" customWidth="1"/>
    <col min="7" max="7" width="8.33203125" bestFit="1" customWidth="1"/>
    <col min="8" max="8" width="8.88671875" bestFit="1" customWidth="1"/>
    <col min="9" max="9" width="9.88671875" bestFit="1" customWidth="1"/>
    <col min="10" max="11" width="9.6640625" bestFit="1" customWidth="1"/>
    <col min="12" max="12" width="10.5546875" bestFit="1" customWidth="1"/>
    <col min="13" max="13" width="10.44140625" bestFit="1" customWidth="1"/>
    <col min="14" max="14" width="10.5546875" bestFit="1" customWidth="1"/>
    <col min="15" max="15" width="10.44140625" bestFit="1" customWidth="1"/>
    <col min="16" max="16" width="10.5546875" bestFit="1" customWidth="1"/>
    <col min="17" max="18" width="10.88671875" bestFit="1" customWidth="1"/>
    <col min="19" max="19" width="11.5546875" bestFit="1" customWidth="1"/>
    <col min="20" max="20" width="9.88671875" bestFit="1" customWidth="1"/>
    <col min="21" max="21" width="10.5546875" bestFit="1" customWidth="1"/>
    <col min="22" max="22" width="9.88671875" bestFit="1" customWidth="1"/>
    <col min="23" max="23" width="13.44140625" bestFit="1" customWidth="1"/>
    <col min="24" max="24" width="12" bestFit="1" customWidth="1"/>
    <col min="25" max="25" width="11.109375" bestFit="1" customWidth="1"/>
    <col min="26" max="26" width="11.88671875" bestFit="1" customWidth="1"/>
    <col min="27" max="27" width="10.6640625" customWidth="1"/>
  </cols>
  <sheetData>
    <row r="1" spans="1:27" x14ac:dyDescent="0.25">
      <c r="A1" s="1" t="s">
        <v>958</v>
      </c>
    </row>
    <row r="2" spans="1:27" ht="12.75" customHeight="1" x14ac:dyDescent="0.25">
      <c r="A2" s="1"/>
      <c r="B2" s="80"/>
    </row>
    <row r="3" spans="1:27" s="76" customFormat="1" x14ac:dyDescent="0.25">
      <c r="A3" s="205" t="s">
        <v>836</v>
      </c>
      <c r="B3" s="288" t="s">
        <v>837</v>
      </c>
    </row>
    <row r="4" spans="1:27" ht="35.25" customHeight="1" x14ac:dyDescent="0.25">
      <c r="C4" s="534" t="s">
        <v>660</v>
      </c>
      <c r="D4" s="535"/>
      <c r="E4" s="535"/>
      <c r="F4" s="535"/>
      <c r="G4" s="535"/>
      <c r="H4" s="535"/>
      <c r="I4" s="535"/>
      <c r="J4" s="535"/>
      <c r="K4" s="535"/>
      <c r="L4" s="79"/>
      <c r="M4" s="79"/>
      <c r="N4" s="538" t="s">
        <v>660</v>
      </c>
      <c r="O4" s="538"/>
      <c r="P4" s="538"/>
      <c r="Q4" s="538"/>
      <c r="R4" s="538"/>
      <c r="S4" s="538"/>
      <c r="T4" s="538"/>
      <c r="U4" s="538"/>
      <c r="V4" s="538"/>
      <c r="W4" s="538"/>
      <c r="X4" s="539"/>
      <c r="Y4" s="536" t="s">
        <v>1504</v>
      </c>
      <c r="Z4" s="537"/>
      <c r="AA4" s="537"/>
    </row>
    <row r="5" spans="1:27" s="141" customFormat="1" hidden="1" x14ac:dyDescent="0.25">
      <c r="A5" s="3"/>
      <c r="B5" s="5"/>
      <c r="C5" s="2" t="s">
        <v>574</v>
      </c>
      <c r="D5" s="5"/>
      <c r="E5" s="5"/>
      <c r="F5" s="5"/>
      <c r="G5" s="5"/>
      <c r="H5" s="5"/>
      <c r="I5" s="5"/>
      <c r="J5" s="5"/>
      <c r="K5" s="5"/>
      <c r="L5" s="5"/>
      <c r="M5" s="5"/>
      <c r="N5" s="5"/>
      <c r="O5" s="5"/>
      <c r="P5" s="5"/>
      <c r="Q5" s="118"/>
      <c r="R5" s="5"/>
      <c r="S5" s="5"/>
      <c r="T5" s="5"/>
      <c r="U5" s="5"/>
      <c r="V5" s="5"/>
      <c r="W5" s="5"/>
      <c r="X5" s="5"/>
      <c r="Y5" s="5"/>
      <c r="Z5" s="5"/>
      <c r="AA5" s="22"/>
    </row>
    <row r="6" spans="1:27" x14ac:dyDescent="0.25">
      <c r="A6" s="137" t="s">
        <v>764</v>
      </c>
      <c r="B6" s="137" t="s">
        <v>765</v>
      </c>
      <c r="C6" s="305" t="s">
        <v>661</v>
      </c>
      <c r="D6" s="305" t="s">
        <v>662</v>
      </c>
      <c r="E6" s="305" t="s">
        <v>663</v>
      </c>
      <c r="F6" s="305" t="s">
        <v>664</v>
      </c>
      <c r="G6" s="305" t="s">
        <v>665</v>
      </c>
      <c r="H6" s="305" t="s">
        <v>666</v>
      </c>
      <c r="I6" s="305" t="s">
        <v>667</v>
      </c>
      <c r="J6" s="305" t="s">
        <v>668</v>
      </c>
      <c r="K6" s="305" t="s">
        <v>669</v>
      </c>
      <c r="L6" s="305" t="s">
        <v>670</v>
      </c>
      <c r="M6" s="305" t="s">
        <v>671</v>
      </c>
      <c r="N6" s="305" t="s">
        <v>672</v>
      </c>
      <c r="O6" s="305" t="s">
        <v>673</v>
      </c>
      <c r="P6" s="305" t="s">
        <v>674</v>
      </c>
      <c r="Q6" s="305" t="s">
        <v>675</v>
      </c>
      <c r="R6" s="305" t="s">
        <v>676</v>
      </c>
      <c r="S6" s="305" t="s">
        <v>677</v>
      </c>
      <c r="T6" s="305" t="s">
        <v>678</v>
      </c>
      <c r="U6" s="305" t="s">
        <v>679</v>
      </c>
      <c r="V6" s="305" t="s">
        <v>680</v>
      </c>
      <c r="W6" s="305" t="s">
        <v>1419</v>
      </c>
      <c r="X6" s="421" t="s">
        <v>1503</v>
      </c>
      <c r="Y6" s="421" t="s">
        <v>681</v>
      </c>
      <c r="Z6" s="421" t="s">
        <v>682</v>
      </c>
      <c r="AA6" s="422" t="s">
        <v>1502</v>
      </c>
    </row>
    <row r="7" spans="1:27" x14ac:dyDescent="0.25">
      <c r="A7" s="142">
        <v>1</v>
      </c>
      <c r="B7" s="3" t="s">
        <v>26</v>
      </c>
      <c r="C7" s="302">
        <v>0</v>
      </c>
      <c r="D7" s="302">
        <v>0</v>
      </c>
      <c r="E7" s="302">
        <v>0</v>
      </c>
      <c r="F7" s="302">
        <v>0</v>
      </c>
      <c r="G7" s="302">
        <v>0</v>
      </c>
      <c r="H7" s="302">
        <v>0</v>
      </c>
      <c r="I7" s="302">
        <v>0</v>
      </c>
      <c r="J7" s="302">
        <v>0</v>
      </c>
      <c r="K7" s="302">
        <v>0</v>
      </c>
      <c r="L7" s="302">
        <v>0</v>
      </c>
      <c r="M7" s="302">
        <v>0</v>
      </c>
      <c r="N7" s="302">
        <v>0</v>
      </c>
      <c r="O7" s="302">
        <v>0</v>
      </c>
      <c r="P7" s="302">
        <v>0</v>
      </c>
      <c r="Q7" s="302">
        <v>0</v>
      </c>
      <c r="R7" s="302">
        <v>0</v>
      </c>
      <c r="S7" s="302">
        <v>0</v>
      </c>
      <c r="T7" s="302">
        <v>0</v>
      </c>
      <c r="U7" s="302">
        <v>0</v>
      </c>
      <c r="V7" s="302">
        <v>0</v>
      </c>
      <c r="W7" s="302">
        <v>0</v>
      </c>
      <c r="X7" s="110">
        <v>0</v>
      </c>
      <c r="Y7" s="110">
        <v>0</v>
      </c>
      <c r="Z7" s="110">
        <v>0</v>
      </c>
      <c r="AA7" s="110">
        <v>0</v>
      </c>
    </row>
    <row r="8" spans="1:27" x14ac:dyDescent="0.25">
      <c r="A8" s="142">
        <v>2</v>
      </c>
      <c r="B8" s="3" t="s">
        <v>28</v>
      </c>
      <c r="C8" s="302">
        <v>0</v>
      </c>
      <c r="D8" s="302">
        <v>0</v>
      </c>
      <c r="E8" s="302">
        <v>0</v>
      </c>
      <c r="F8" s="302">
        <v>0</v>
      </c>
      <c r="G8" s="302">
        <v>0</v>
      </c>
      <c r="H8" s="302">
        <v>0</v>
      </c>
      <c r="I8" s="302">
        <v>0</v>
      </c>
      <c r="J8" s="302">
        <v>0</v>
      </c>
      <c r="K8" s="302">
        <v>0</v>
      </c>
      <c r="L8" s="302">
        <v>0</v>
      </c>
      <c r="M8" s="302">
        <v>0</v>
      </c>
      <c r="N8" s="302">
        <v>0</v>
      </c>
      <c r="O8" s="302">
        <v>0</v>
      </c>
      <c r="P8" s="302">
        <v>0</v>
      </c>
      <c r="Q8" s="302">
        <v>0</v>
      </c>
      <c r="R8" s="302">
        <v>0</v>
      </c>
      <c r="S8" s="302">
        <v>0</v>
      </c>
      <c r="T8" s="302">
        <v>0</v>
      </c>
      <c r="U8" s="302">
        <v>0</v>
      </c>
      <c r="V8" s="302">
        <v>0</v>
      </c>
      <c r="W8" s="302">
        <v>0</v>
      </c>
      <c r="X8" s="110">
        <v>0</v>
      </c>
      <c r="Y8" s="110">
        <v>0</v>
      </c>
      <c r="Z8" s="110">
        <v>0</v>
      </c>
      <c r="AA8" s="110">
        <v>0</v>
      </c>
    </row>
    <row r="9" spans="1:27" x14ac:dyDescent="0.25">
      <c r="A9" s="142">
        <v>3</v>
      </c>
      <c r="B9" s="3" t="s">
        <v>34</v>
      </c>
      <c r="C9" s="302">
        <v>0</v>
      </c>
      <c r="D9" s="302">
        <v>0</v>
      </c>
      <c r="E9" s="302">
        <v>0</v>
      </c>
      <c r="F9" s="302">
        <v>0</v>
      </c>
      <c r="G9" s="302">
        <v>0</v>
      </c>
      <c r="H9" s="302">
        <v>0</v>
      </c>
      <c r="I9" s="302">
        <v>0</v>
      </c>
      <c r="J9" s="302">
        <v>0</v>
      </c>
      <c r="K9" s="302">
        <v>0</v>
      </c>
      <c r="L9" s="302">
        <v>0</v>
      </c>
      <c r="M9" s="302">
        <v>0</v>
      </c>
      <c r="N9" s="302">
        <v>0</v>
      </c>
      <c r="O9" s="302">
        <v>0</v>
      </c>
      <c r="P9" s="302">
        <v>0</v>
      </c>
      <c r="Q9" s="302">
        <v>0</v>
      </c>
      <c r="R9" s="302">
        <v>0</v>
      </c>
      <c r="S9" s="302">
        <v>0</v>
      </c>
      <c r="T9" s="302">
        <v>0</v>
      </c>
      <c r="U9" s="302">
        <v>0</v>
      </c>
      <c r="V9" s="302">
        <v>0</v>
      </c>
      <c r="W9" s="302">
        <v>0</v>
      </c>
      <c r="X9" s="110">
        <v>0</v>
      </c>
      <c r="Y9" s="110">
        <v>0</v>
      </c>
      <c r="Z9" s="110">
        <v>0</v>
      </c>
      <c r="AA9" s="110">
        <v>0</v>
      </c>
    </row>
    <row r="10" spans="1:27" x14ac:dyDescent="0.25">
      <c r="A10" s="142">
        <v>4</v>
      </c>
      <c r="B10" s="3" t="s">
        <v>548</v>
      </c>
      <c r="C10" s="302">
        <v>0</v>
      </c>
      <c r="D10" s="302">
        <v>0</v>
      </c>
      <c r="E10" s="302">
        <v>0</v>
      </c>
      <c r="F10" s="302">
        <v>0</v>
      </c>
      <c r="G10" s="302">
        <v>0</v>
      </c>
      <c r="H10" s="302">
        <v>0</v>
      </c>
      <c r="I10" s="302">
        <v>0</v>
      </c>
      <c r="J10" s="302">
        <v>0</v>
      </c>
      <c r="K10" s="302">
        <v>0</v>
      </c>
      <c r="L10" s="302">
        <v>0</v>
      </c>
      <c r="M10" s="302">
        <v>0</v>
      </c>
      <c r="N10" s="302">
        <v>0</v>
      </c>
      <c r="O10" s="302">
        <v>0</v>
      </c>
      <c r="P10" s="302">
        <v>0</v>
      </c>
      <c r="Q10" s="302">
        <v>0</v>
      </c>
      <c r="R10" s="302">
        <v>0</v>
      </c>
      <c r="S10" s="302">
        <v>0</v>
      </c>
      <c r="T10" s="302">
        <v>0</v>
      </c>
      <c r="U10" s="302">
        <v>0</v>
      </c>
      <c r="V10" s="302">
        <v>0</v>
      </c>
      <c r="W10" s="302">
        <v>0</v>
      </c>
      <c r="X10" s="110">
        <v>0</v>
      </c>
      <c r="Y10" s="110">
        <v>0</v>
      </c>
      <c r="Z10" s="110">
        <v>0</v>
      </c>
      <c r="AA10" s="110">
        <v>0</v>
      </c>
    </row>
    <row r="11" spans="1:27" x14ac:dyDescent="0.25">
      <c r="A11" s="142">
        <v>5</v>
      </c>
      <c r="B11" s="3" t="s">
        <v>29</v>
      </c>
      <c r="C11" s="302">
        <v>0</v>
      </c>
      <c r="D11" s="302">
        <v>0</v>
      </c>
      <c r="E11" s="302">
        <v>0</v>
      </c>
      <c r="F11" s="302">
        <v>0</v>
      </c>
      <c r="G11" s="302">
        <v>0</v>
      </c>
      <c r="H11" s="302">
        <v>0</v>
      </c>
      <c r="I11" s="302">
        <v>0</v>
      </c>
      <c r="J11" s="302">
        <v>0</v>
      </c>
      <c r="K11" s="302">
        <v>0</v>
      </c>
      <c r="L11" s="302">
        <v>0</v>
      </c>
      <c r="M11" s="302">
        <v>0</v>
      </c>
      <c r="N11" s="302">
        <v>0</v>
      </c>
      <c r="O11" s="302">
        <v>0</v>
      </c>
      <c r="P11" s="302">
        <v>0</v>
      </c>
      <c r="Q11" s="302">
        <v>0</v>
      </c>
      <c r="R11" s="302">
        <v>0</v>
      </c>
      <c r="S11" s="302">
        <v>0</v>
      </c>
      <c r="T11" s="302">
        <v>0</v>
      </c>
      <c r="U11" s="302">
        <v>0</v>
      </c>
      <c r="V11" s="302">
        <v>0</v>
      </c>
      <c r="W11" s="302">
        <v>0</v>
      </c>
      <c r="X11" s="110">
        <v>0</v>
      </c>
      <c r="Y11" s="110">
        <v>0</v>
      </c>
      <c r="Z11" s="110">
        <v>0</v>
      </c>
      <c r="AA11" s="110">
        <v>0</v>
      </c>
    </row>
    <row r="12" spans="1:27" x14ac:dyDescent="0.25">
      <c r="A12" s="142">
        <v>6</v>
      </c>
      <c r="B12" s="3" t="s">
        <v>38</v>
      </c>
      <c r="C12" s="302">
        <v>0</v>
      </c>
      <c r="D12" s="302">
        <v>0</v>
      </c>
      <c r="E12" s="302">
        <v>0</v>
      </c>
      <c r="F12" s="302">
        <v>0</v>
      </c>
      <c r="G12" s="302">
        <v>0</v>
      </c>
      <c r="H12" s="302">
        <v>0</v>
      </c>
      <c r="I12" s="302">
        <v>0</v>
      </c>
      <c r="J12" s="302">
        <v>0</v>
      </c>
      <c r="K12" s="302">
        <v>0</v>
      </c>
      <c r="L12" s="302">
        <v>0</v>
      </c>
      <c r="M12" s="302">
        <v>0</v>
      </c>
      <c r="N12" s="302">
        <v>0</v>
      </c>
      <c r="O12" s="302">
        <v>0</v>
      </c>
      <c r="P12" s="302">
        <v>0</v>
      </c>
      <c r="Q12" s="302">
        <v>0</v>
      </c>
      <c r="R12" s="302">
        <v>0</v>
      </c>
      <c r="S12" s="302">
        <v>0</v>
      </c>
      <c r="T12" s="302">
        <v>0</v>
      </c>
      <c r="U12" s="302">
        <v>0</v>
      </c>
      <c r="V12" s="302">
        <v>0</v>
      </c>
      <c r="W12" s="302">
        <v>0</v>
      </c>
      <c r="X12" s="110">
        <v>0</v>
      </c>
      <c r="Y12" s="110">
        <v>0</v>
      </c>
      <c r="Z12" s="110">
        <v>0</v>
      </c>
      <c r="AA12" s="110">
        <v>0</v>
      </c>
    </row>
    <row r="13" spans="1:27" x14ac:dyDescent="0.25">
      <c r="A13" s="143"/>
      <c r="B13" s="4" t="s">
        <v>35</v>
      </c>
      <c r="C13" s="302">
        <v>0</v>
      </c>
      <c r="D13" s="302">
        <v>0</v>
      </c>
      <c r="E13" s="302">
        <v>0</v>
      </c>
      <c r="F13" s="302">
        <v>0</v>
      </c>
      <c r="G13" s="302">
        <v>0</v>
      </c>
      <c r="H13" s="302">
        <v>0</v>
      </c>
      <c r="I13" s="302">
        <v>0</v>
      </c>
      <c r="J13" s="302">
        <v>0</v>
      </c>
      <c r="K13" s="302">
        <v>0</v>
      </c>
      <c r="L13" s="302">
        <v>0</v>
      </c>
      <c r="M13" s="302">
        <v>0</v>
      </c>
      <c r="N13" s="302">
        <v>0</v>
      </c>
      <c r="O13" s="302">
        <v>0</v>
      </c>
      <c r="P13" s="302">
        <v>0</v>
      </c>
      <c r="Q13" s="302">
        <v>0</v>
      </c>
      <c r="R13" s="302">
        <v>0</v>
      </c>
      <c r="S13" s="302">
        <v>0</v>
      </c>
      <c r="T13" s="302">
        <v>0</v>
      </c>
      <c r="U13" s="302">
        <v>0</v>
      </c>
      <c r="V13" s="302">
        <v>0</v>
      </c>
      <c r="W13" s="302">
        <v>0</v>
      </c>
      <c r="X13" s="110">
        <v>0</v>
      </c>
      <c r="Y13" s="110">
        <v>0</v>
      </c>
      <c r="Z13" s="110">
        <v>0</v>
      </c>
      <c r="AA13" s="110">
        <v>0</v>
      </c>
    </row>
    <row r="14" spans="1:27" x14ac:dyDescent="0.25">
      <c r="A14" s="143"/>
      <c r="B14" s="4" t="s">
        <v>839</v>
      </c>
      <c r="C14" s="302">
        <v>0</v>
      </c>
      <c r="D14" s="302">
        <v>0</v>
      </c>
      <c r="E14" s="302">
        <v>0</v>
      </c>
      <c r="F14" s="302">
        <v>0</v>
      </c>
      <c r="G14" s="302">
        <v>0</v>
      </c>
      <c r="H14" s="302">
        <v>0</v>
      </c>
      <c r="I14" s="302">
        <v>0</v>
      </c>
      <c r="J14" s="302">
        <v>0</v>
      </c>
      <c r="K14" s="302">
        <v>0</v>
      </c>
      <c r="L14" s="302">
        <v>0</v>
      </c>
      <c r="M14" s="302">
        <v>0</v>
      </c>
      <c r="N14" s="302">
        <v>0</v>
      </c>
      <c r="O14" s="302">
        <v>0</v>
      </c>
      <c r="P14" s="302">
        <v>0</v>
      </c>
      <c r="Q14" s="302">
        <v>0</v>
      </c>
      <c r="R14" s="302">
        <v>0</v>
      </c>
      <c r="S14" s="302">
        <v>0</v>
      </c>
      <c r="T14" s="302">
        <v>0</v>
      </c>
      <c r="U14" s="302">
        <v>0</v>
      </c>
      <c r="V14" s="302">
        <v>0</v>
      </c>
      <c r="W14" s="302">
        <v>0</v>
      </c>
      <c r="X14" s="110">
        <v>0</v>
      </c>
      <c r="Y14" s="110">
        <v>0</v>
      </c>
      <c r="Z14" s="110">
        <v>0</v>
      </c>
      <c r="AA14" s="110">
        <v>0</v>
      </c>
    </row>
    <row r="15" spans="1:27" x14ac:dyDescent="0.25">
      <c r="A15" s="143"/>
      <c r="B15" s="4" t="s">
        <v>36</v>
      </c>
      <c r="C15" s="302">
        <v>1190</v>
      </c>
      <c r="D15" s="302">
        <v>94</v>
      </c>
      <c r="E15" s="302">
        <v>36</v>
      </c>
      <c r="F15" s="302">
        <v>0</v>
      </c>
      <c r="G15" s="302">
        <v>12</v>
      </c>
      <c r="H15" s="302">
        <v>0</v>
      </c>
      <c r="I15" s="302">
        <v>0</v>
      </c>
      <c r="J15" s="302">
        <v>0</v>
      </c>
      <c r="K15" s="302">
        <v>0</v>
      </c>
      <c r="L15" s="302">
        <v>0</v>
      </c>
      <c r="M15" s="302">
        <v>0</v>
      </c>
      <c r="N15" s="302">
        <v>0</v>
      </c>
      <c r="O15" s="302">
        <v>0</v>
      </c>
      <c r="P15" s="302">
        <v>0</v>
      </c>
      <c r="Q15" s="302">
        <v>0</v>
      </c>
      <c r="R15" s="302">
        <v>63</v>
      </c>
      <c r="S15" s="302">
        <v>120</v>
      </c>
      <c r="T15" s="302">
        <v>22</v>
      </c>
      <c r="U15" s="302">
        <v>426</v>
      </c>
      <c r="V15" s="302">
        <v>160</v>
      </c>
      <c r="W15" s="302">
        <v>600</v>
      </c>
      <c r="X15" s="110">
        <v>2723</v>
      </c>
      <c r="Y15" s="110">
        <v>694</v>
      </c>
      <c r="Z15" s="110">
        <v>2029</v>
      </c>
      <c r="AA15" s="110">
        <v>2723</v>
      </c>
    </row>
    <row r="16" spans="1:27" x14ac:dyDescent="0.25">
      <c r="A16" s="142">
        <v>7</v>
      </c>
      <c r="B16" s="3" t="s">
        <v>25</v>
      </c>
      <c r="C16" s="302">
        <v>0</v>
      </c>
      <c r="D16" s="302">
        <v>0</v>
      </c>
      <c r="E16" s="302">
        <v>0</v>
      </c>
      <c r="F16" s="302">
        <v>0</v>
      </c>
      <c r="G16" s="302">
        <v>0</v>
      </c>
      <c r="H16" s="302">
        <v>0</v>
      </c>
      <c r="I16" s="302">
        <v>0</v>
      </c>
      <c r="J16" s="302">
        <v>0</v>
      </c>
      <c r="K16" s="302">
        <v>0</v>
      </c>
      <c r="L16" s="302">
        <v>0</v>
      </c>
      <c r="M16" s="302">
        <v>0</v>
      </c>
      <c r="N16" s="302">
        <v>0</v>
      </c>
      <c r="O16" s="302">
        <v>0</v>
      </c>
      <c r="P16" s="302">
        <v>0</v>
      </c>
      <c r="Q16" s="302">
        <v>0</v>
      </c>
      <c r="R16" s="302">
        <v>0</v>
      </c>
      <c r="S16" s="302">
        <v>0</v>
      </c>
      <c r="T16" s="302">
        <v>0</v>
      </c>
      <c r="U16" s="302">
        <v>0</v>
      </c>
      <c r="V16" s="302">
        <v>0</v>
      </c>
      <c r="W16" s="302">
        <v>0</v>
      </c>
      <c r="X16" s="110">
        <v>0</v>
      </c>
      <c r="Y16" s="110">
        <v>0</v>
      </c>
      <c r="Z16" s="110">
        <v>0</v>
      </c>
      <c r="AA16" s="110">
        <v>0</v>
      </c>
    </row>
    <row r="17" spans="1:27" x14ac:dyDescent="0.25">
      <c r="A17" s="142">
        <v>8</v>
      </c>
      <c r="B17" s="3" t="s">
        <v>32</v>
      </c>
      <c r="C17" s="302">
        <v>0</v>
      </c>
      <c r="D17" s="302">
        <v>0</v>
      </c>
      <c r="E17" s="302">
        <v>0</v>
      </c>
      <c r="F17" s="302">
        <v>0</v>
      </c>
      <c r="G17" s="302">
        <v>0</v>
      </c>
      <c r="H17" s="302">
        <v>0</v>
      </c>
      <c r="I17" s="302">
        <v>0</v>
      </c>
      <c r="J17" s="302">
        <v>0</v>
      </c>
      <c r="K17" s="302">
        <v>0</v>
      </c>
      <c r="L17" s="302">
        <v>0</v>
      </c>
      <c r="M17" s="302">
        <v>0</v>
      </c>
      <c r="N17" s="302">
        <v>0</v>
      </c>
      <c r="O17" s="302">
        <v>0</v>
      </c>
      <c r="P17" s="302">
        <v>0</v>
      </c>
      <c r="Q17" s="302">
        <v>0</v>
      </c>
      <c r="R17" s="302">
        <v>0</v>
      </c>
      <c r="S17" s="302">
        <v>0</v>
      </c>
      <c r="T17" s="302">
        <v>0</v>
      </c>
      <c r="U17" s="302">
        <v>0</v>
      </c>
      <c r="V17" s="302">
        <v>0</v>
      </c>
      <c r="W17" s="302">
        <v>0</v>
      </c>
      <c r="X17" s="110">
        <v>0</v>
      </c>
      <c r="Y17" s="110">
        <v>0</v>
      </c>
      <c r="Z17" s="110">
        <v>0</v>
      </c>
      <c r="AA17" s="110">
        <v>0</v>
      </c>
    </row>
    <row r="18" spans="1:27" x14ac:dyDescent="0.25">
      <c r="A18" s="142">
        <v>9</v>
      </c>
      <c r="B18" s="3" t="s">
        <v>33</v>
      </c>
      <c r="C18" s="302">
        <v>0</v>
      </c>
      <c r="D18" s="302">
        <v>0</v>
      </c>
      <c r="E18" s="302">
        <v>0</v>
      </c>
      <c r="F18" s="302">
        <v>0</v>
      </c>
      <c r="G18" s="302">
        <v>0</v>
      </c>
      <c r="H18" s="302">
        <v>0</v>
      </c>
      <c r="I18" s="302">
        <v>0</v>
      </c>
      <c r="J18" s="302">
        <v>0</v>
      </c>
      <c r="K18" s="302">
        <v>0</v>
      </c>
      <c r="L18" s="302">
        <v>0</v>
      </c>
      <c r="M18" s="302">
        <v>0</v>
      </c>
      <c r="N18" s="302">
        <v>0</v>
      </c>
      <c r="O18" s="302">
        <v>0</v>
      </c>
      <c r="P18" s="302">
        <v>0</v>
      </c>
      <c r="Q18" s="302">
        <v>0</v>
      </c>
      <c r="R18" s="302">
        <v>0</v>
      </c>
      <c r="S18" s="302">
        <v>0</v>
      </c>
      <c r="T18" s="302">
        <v>0</v>
      </c>
      <c r="U18" s="302">
        <v>0</v>
      </c>
      <c r="V18" s="302">
        <v>0</v>
      </c>
      <c r="W18" s="302">
        <v>0</v>
      </c>
      <c r="X18" s="110">
        <v>0</v>
      </c>
      <c r="Y18" s="110">
        <v>0</v>
      </c>
      <c r="Z18" s="110">
        <v>0</v>
      </c>
      <c r="AA18" s="110">
        <v>0</v>
      </c>
    </row>
    <row r="19" spans="1:27" x14ac:dyDescent="0.25">
      <c r="A19" s="142">
        <v>11</v>
      </c>
      <c r="B19" s="3" t="s">
        <v>37</v>
      </c>
      <c r="C19" s="302">
        <v>0</v>
      </c>
      <c r="D19" s="302">
        <v>0</v>
      </c>
      <c r="E19" s="302">
        <v>0</v>
      </c>
      <c r="F19" s="302">
        <v>0</v>
      </c>
      <c r="G19" s="302">
        <v>0</v>
      </c>
      <c r="H19" s="302">
        <v>0</v>
      </c>
      <c r="I19" s="302">
        <v>0</v>
      </c>
      <c r="J19" s="302">
        <v>0</v>
      </c>
      <c r="K19" s="302">
        <v>0</v>
      </c>
      <c r="L19" s="302">
        <v>0</v>
      </c>
      <c r="M19" s="302">
        <v>0</v>
      </c>
      <c r="N19" s="302">
        <v>0</v>
      </c>
      <c r="O19" s="302">
        <v>0</v>
      </c>
      <c r="P19" s="302">
        <v>0</v>
      </c>
      <c r="Q19" s="302">
        <v>0</v>
      </c>
      <c r="R19" s="302">
        <v>0</v>
      </c>
      <c r="S19" s="302">
        <v>0</v>
      </c>
      <c r="T19" s="302">
        <v>0</v>
      </c>
      <c r="U19" s="302">
        <v>0</v>
      </c>
      <c r="V19" s="302">
        <v>0</v>
      </c>
      <c r="W19" s="302">
        <v>0</v>
      </c>
      <c r="X19" s="110">
        <v>0</v>
      </c>
      <c r="Y19" s="110">
        <v>0</v>
      </c>
      <c r="Z19" s="110">
        <v>0</v>
      </c>
      <c r="AA19" s="110">
        <v>0</v>
      </c>
    </row>
    <row r="20" spans="1:27" x14ac:dyDescent="0.25">
      <c r="A20" s="142">
        <v>12</v>
      </c>
      <c r="B20" s="3" t="s">
        <v>902</v>
      </c>
      <c r="C20" s="302">
        <v>0</v>
      </c>
      <c r="D20" s="302">
        <v>0</v>
      </c>
      <c r="E20" s="302">
        <v>0</v>
      </c>
      <c r="F20" s="302">
        <v>0</v>
      </c>
      <c r="G20" s="302">
        <v>0</v>
      </c>
      <c r="H20" s="302">
        <v>0</v>
      </c>
      <c r="I20" s="302">
        <v>0</v>
      </c>
      <c r="J20" s="302">
        <v>0</v>
      </c>
      <c r="K20" s="302">
        <v>0</v>
      </c>
      <c r="L20" s="302">
        <v>0</v>
      </c>
      <c r="M20" s="302">
        <v>0</v>
      </c>
      <c r="N20" s="302">
        <v>0</v>
      </c>
      <c r="O20" s="302">
        <v>0</v>
      </c>
      <c r="P20" s="302">
        <v>0</v>
      </c>
      <c r="Q20" s="302">
        <v>0</v>
      </c>
      <c r="R20" s="302">
        <v>0</v>
      </c>
      <c r="S20" s="302">
        <v>0</v>
      </c>
      <c r="T20" s="302">
        <v>0</v>
      </c>
      <c r="U20" s="302">
        <v>0</v>
      </c>
      <c r="V20" s="302">
        <v>0</v>
      </c>
      <c r="W20" s="302">
        <v>0</v>
      </c>
      <c r="X20" s="110">
        <v>0</v>
      </c>
      <c r="Y20" s="110">
        <v>0</v>
      </c>
      <c r="Z20" s="110">
        <v>0</v>
      </c>
      <c r="AA20" s="110">
        <v>0</v>
      </c>
    </row>
    <row r="21" spans="1:27" x14ac:dyDescent="0.25">
      <c r="A21" s="142">
        <v>13</v>
      </c>
      <c r="B21" s="3" t="s">
        <v>30</v>
      </c>
      <c r="C21" s="302">
        <v>0</v>
      </c>
      <c r="D21" s="302">
        <v>0</v>
      </c>
      <c r="E21" s="302">
        <v>0</v>
      </c>
      <c r="F21" s="302">
        <v>0</v>
      </c>
      <c r="G21" s="302">
        <v>0</v>
      </c>
      <c r="H21" s="302">
        <v>0</v>
      </c>
      <c r="I21" s="302">
        <v>0</v>
      </c>
      <c r="J21" s="302">
        <v>0</v>
      </c>
      <c r="K21" s="302">
        <v>0</v>
      </c>
      <c r="L21" s="302">
        <v>0</v>
      </c>
      <c r="M21" s="302">
        <v>0</v>
      </c>
      <c r="N21" s="302">
        <v>0</v>
      </c>
      <c r="O21" s="302">
        <v>0</v>
      </c>
      <c r="P21" s="302">
        <v>0</v>
      </c>
      <c r="Q21" s="302">
        <v>0</v>
      </c>
      <c r="R21" s="302">
        <v>0</v>
      </c>
      <c r="S21" s="302">
        <v>0</v>
      </c>
      <c r="T21" s="302">
        <v>0</v>
      </c>
      <c r="U21" s="302">
        <v>0</v>
      </c>
      <c r="V21" s="302">
        <v>0</v>
      </c>
      <c r="W21" s="302">
        <v>0</v>
      </c>
      <c r="X21" s="110">
        <v>0</v>
      </c>
      <c r="Y21" s="110">
        <v>0</v>
      </c>
      <c r="Z21" s="110">
        <v>0</v>
      </c>
      <c r="AA21" s="110">
        <v>0</v>
      </c>
    </row>
    <row r="22" spans="1:27" x14ac:dyDescent="0.25">
      <c r="A22" s="142">
        <v>14</v>
      </c>
      <c r="B22" s="3" t="s">
        <v>31</v>
      </c>
      <c r="C22" s="302">
        <v>0</v>
      </c>
      <c r="D22" s="302">
        <v>0</v>
      </c>
      <c r="E22" s="302">
        <v>0</v>
      </c>
      <c r="F22" s="302">
        <v>0</v>
      </c>
      <c r="G22" s="302">
        <v>0</v>
      </c>
      <c r="H22" s="302">
        <v>0</v>
      </c>
      <c r="I22" s="302">
        <v>0</v>
      </c>
      <c r="J22" s="302">
        <v>0</v>
      </c>
      <c r="K22" s="302">
        <v>0</v>
      </c>
      <c r="L22" s="302">
        <v>0</v>
      </c>
      <c r="M22" s="302">
        <v>0</v>
      </c>
      <c r="N22" s="302">
        <v>0</v>
      </c>
      <c r="O22" s="302">
        <v>0</v>
      </c>
      <c r="P22" s="302">
        <v>0</v>
      </c>
      <c r="Q22" s="302">
        <v>0</v>
      </c>
      <c r="R22" s="302">
        <v>0</v>
      </c>
      <c r="S22" s="302">
        <v>0</v>
      </c>
      <c r="T22" s="302">
        <v>0</v>
      </c>
      <c r="U22" s="302">
        <v>0</v>
      </c>
      <c r="V22" s="302">
        <v>0</v>
      </c>
      <c r="W22" s="302">
        <v>0</v>
      </c>
      <c r="X22" s="110">
        <v>0</v>
      </c>
      <c r="Y22" s="110">
        <v>0</v>
      </c>
      <c r="Z22" s="110">
        <v>0</v>
      </c>
      <c r="AA22" s="110">
        <v>0</v>
      </c>
    </row>
    <row r="23" spans="1:27" x14ac:dyDescent="0.25">
      <c r="A23" s="142">
        <v>15</v>
      </c>
      <c r="B23" s="3" t="s">
        <v>39</v>
      </c>
      <c r="C23" s="302">
        <v>0</v>
      </c>
      <c r="D23" s="302">
        <v>0</v>
      </c>
      <c r="E23" s="302">
        <v>0</v>
      </c>
      <c r="F23" s="302">
        <v>0</v>
      </c>
      <c r="G23" s="302">
        <v>0</v>
      </c>
      <c r="H23" s="302">
        <v>0</v>
      </c>
      <c r="I23" s="302">
        <v>0</v>
      </c>
      <c r="J23" s="302">
        <v>0</v>
      </c>
      <c r="K23" s="302">
        <v>0</v>
      </c>
      <c r="L23" s="302">
        <v>0</v>
      </c>
      <c r="M23" s="302">
        <v>0</v>
      </c>
      <c r="N23" s="302">
        <v>0</v>
      </c>
      <c r="O23" s="302">
        <v>0</v>
      </c>
      <c r="P23" s="302">
        <v>0</v>
      </c>
      <c r="Q23" s="302">
        <v>0</v>
      </c>
      <c r="R23" s="302">
        <v>0</v>
      </c>
      <c r="S23" s="302">
        <v>0</v>
      </c>
      <c r="T23" s="302">
        <v>0</v>
      </c>
      <c r="U23" s="302">
        <v>0</v>
      </c>
      <c r="V23" s="302">
        <v>0</v>
      </c>
      <c r="W23" s="302">
        <v>0</v>
      </c>
      <c r="X23" s="110">
        <v>0</v>
      </c>
      <c r="Y23" s="110">
        <v>0</v>
      </c>
      <c r="Z23" s="110">
        <v>0</v>
      </c>
      <c r="AA23" s="110">
        <v>0</v>
      </c>
    </row>
    <row r="24" spans="1:27" x14ac:dyDescent="0.25">
      <c r="A24" s="142">
        <v>16</v>
      </c>
      <c r="B24" s="3" t="s">
        <v>27</v>
      </c>
      <c r="C24" s="302">
        <v>0</v>
      </c>
      <c r="D24" s="302">
        <v>0</v>
      </c>
      <c r="E24" s="302">
        <v>0</v>
      </c>
      <c r="F24" s="302">
        <v>0</v>
      </c>
      <c r="G24" s="302">
        <v>0</v>
      </c>
      <c r="H24" s="302">
        <v>0</v>
      </c>
      <c r="I24" s="302">
        <v>0</v>
      </c>
      <c r="J24" s="302">
        <v>0</v>
      </c>
      <c r="K24" s="302">
        <v>0</v>
      </c>
      <c r="L24" s="302">
        <v>0</v>
      </c>
      <c r="M24" s="302">
        <v>0</v>
      </c>
      <c r="N24" s="302">
        <v>0</v>
      </c>
      <c r="O24" s="302">
        <v>0</v>
      </c>
      <c r="P24" s="302">
        <v>0</v>
      </c>
      <c r="Q24" s="302">
        <v>0</v>
      </c>
      <c r="R24" s="302">
        <v>0</v>
      </c>
      <c r="S24" s="302">
        <v>0</v>
      </c>
      <c r="T24" s="302">
        <v>0</v>
      </c>
      <c r="U24" s="302">
        <v>0</v>
      </c>
      <c r="V24" s="302">
        <v>0</v>
      </c>
      <c r="W24" s="302">
        <v>0</v>
      </c>
      <c r="X24" s="110">
        <v>0</v>
      </c>
      <c r="Y24" s="110">
        <v>0</v>
      </c>
      <c r="Z24" s="110">
        <v>0</v>
      </c>
      <c r="AA24" s="110">
        <v>0</v>
      </c>
    </row>
    <row r="25" spans="1:27" x14ac:dyDescent="0.25">
      <c r="A25" s="142">
        <v>18</v>
      </c>
      <c r="B25" s="3" t="s">
        <v>549</v>
      </c>
      <c r="C25" s="302">
        <v>0</v>
      </c>
      <c r="D25" s="302">
        <v>0</v>
      </c>
      <c r="E25" s="302">
        <v>0</v>
      </c>
      <c r="F25" s="302">
        <v>0</v>
      </c>
      <c r="G25" s="302">
        <v>0</v>
      </c>
      <c r="H25" s="302">
        <v>0</v>
      </c>
      <c r="I25" s="302">
        <v>0</v>
      </c>
      <c r="J25" s="302">
        <v>0</v>
      </c>
      <c r="K25" s="302">
        <v>0</v>
      </c>
      <c r="L25" s="302">
        <v>0</v>
      </c>
      <c r="M25" s="302">
        <v>0</v>
      </c>
      <c r="N25" s="302">
        <v>0</v>
      </c>
      <c r="O25" s="302">
        <v>0</v>
      </c>
      <c r="P25" s="302">
        <v>0</v>
      </c>
      <c r="Q25" s="302">
        <v>0</v>
      </c>
      <c r="R25" s="302">
        <v>0</v>
      </c>
      <c r="S25" s="302">
        <v>0</v>
      </c>
      <c r="T25" s="302">
        <v>0</v>
      </c>
      <c r="U25" s="302">
        <v>0</v>
      </c>
      <c r="V25" s="302">
        <v>0</v>
      </c>
      <c r="W25" s="302">
        <v>0</v>
      </c>
      <c r="X25" s="110">
        <v>0</v>
      </c>
      <c r="Y25" s="110">
        <v>0</v>
      </c>
      <c r="Z25" s="110">
        <v>0</v>
      </c>
      <c r="AA25" s="110">
        <v>0</v>
      </c>
    </row>
    <row r="26" spans="1:27" x14ac:dyDescent="0.25">
      <c r="A26" s="6" t="s">
        <v>1124</v>
      </c>
      <c r="B26" s="125"/>
      <c r="C26" s="302">
        <v>1190</v>
      </c>
      <c r="D26" s="302">
        <v>94</v>
      </c>
      <c r="E26" s="302">
        <v>36</v>
      </c>
      <c r="F26" s="302">
        <v>0</v>
      </c>
      <c r="G26" s="302">
        <v>12</v>
      </c>
      <c r="H26" s="302">
        <v>0</v>
      </c>
      <c r="I26" s="302">
        <v>0</v>
      </c>
      <c r="J26" s="302">
        <v>0</v>
      </c>
      <c r="K26" s="302">
        <v>0</v>
      </c>
      <c r="L26" s="302">
        <v>0</v>
      </c>
      <c r="M26" s="302">
        <v>0</v>
      </c>
      <c r="N26" s="302">
        <v>0</v>
      </c>
      <c r="O26" s="302">
        <v>0</v>
      </c>
      <c r="P26" s="302">
        <v>0</v>
      </c>
      <c r="Q26" s="302">
        <v>0</v>
      </c>
      <c r="R26" s="302">
        <v>63</v>
      </c>
      <c r="S26" s="302">
        <v>120</v>
      </c>
      <c r="T26" s="302">
        <v>22</v>
      </c>
      <c r="U26" s="302">
        <v>426</v>
      </c>
      <c r="V26" s="302">
        <v>160</v>
      </c>
      <c r="W26" s="302">
        <v>600</v>
      </c>
      <c r="X26" s="110">
        <v>2723</v>
      </c>
      <c r="Y26" s="110">
        <v>694</v>
      </c>
      <c r="Z26" s="110">
        <v>2029</v>
      </c>
      <c r="AA26" s="110">
        <v>2723</v>
      </c>
    </row>
  </sheetData>
  <mergeCells count="3">
    <mergeCell ref="C4:K4"/>
    <mergeCell ref="Y4:AA4"/>
    <mergeCell ref="N4:X4"/>
  </mergeCells>
  <phoneticPr fontId="3" type="noConversion"/>
  <printOptions horizontalCentered="1"/>
  <pageMargins left="0.39370078740157483" right="0.39370078740157483" top="1.3779527559055118" bottom="0.98425196850393704" header="0.70866141732283472" footer="0.51181102362204722"/>
  <pageSetup paperSize="5" scale="89"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2" manualBreakCount="2">
    <brk id="13" max="26" man="1"/>
    <brk id="24" max="26"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AA26"/>
  <sheetViews>
    <sheetView view="pageLayout" topLeftCell="C1" zoomScaleNormal="100" workbookViewId="0"/>
  </sheetViews>
  <sheetFormatPr baseColWidth="10" defaultRowHeight="13.2" x14ac:dyDescent="0.25"/>
  <cols>
    <col min="1" max="1" width="9.6640625" customWidth="1"/>
    <col min="2" max="2" width="62.6640625" customWidth="1"/>
    <col min="3" max="3" width="8.88671875" bestFit="1" customWidth="1"/>
    <col min="4" max="6" width="7.6640625" customWidth="1"/>
    <col min="7" max="14" width="8.88671875" bestFit="1" customWidth="1"/>
    <col min="15" max="20" width="9.88671875" bestFit="1" customWidth="1"/>
    <col min="21" max="21" width="8.88671875" bestFit="1" customWidth="1"/>
    <col min="22" max="23" width="7.6640625" customWidth="1"/>
    <col min="24" max="26" width="10.6640625" customWidth="1"/>
    <col min="27" max="27" width="9.5546875" customWidth="1"/>
  </cols>
  <sheetData>
    <row r="1" spans="1:27" x14ac:dyDescent="0.25">
      <c r="A1" s="1" t="s">
        <v>959</v>
      </c>
    </row>
    <row r="2" spans="1:27" ht="12.75" customHeight="1" x14ac:dyDescent="0.25"/>
    <row r="3" spans="1:27" s="76" customFormat="1" x14ac:dyDescent="0.25">
      <c r="A3" s="201" t="s">
        <v>836</v>
      </c>
      <c r="B3" s="288" t="s">
        <v>837</v>
      </c>
    </row>
    <row r="4" spans="1:27" ht="27" customHeight="1" x14ac:dyDescent="0.25">
      <c r="C4" s="394" t="s">
        <v>683</v>
      </c>
      <c r="D4" s="394"/>
      <c r="E4" s="394"/>
      <c r="F4" s="394"/>
      <c r="G4" s="394"/>
      <c r="H4" s="394"/>
      <c r="I4" s="394"/>
      <c r="J4" s="394"/>
      <c r="K4" s="394"/>
      <c r="L4" s="394"/>
      <c r="M4" s="394"/>
      <c r="N4" s="394"/>
      <c r="O4" s="540" t="s">
        <v>683</v>
      </c>
      <c r="P4" s="541"/>
      <c r="Q4" s="541"/>
      <c r="R4" s="541"/>
      <c r="S4" s="541"/>
      <c r="T4" s="541"/>
      <c r="U4" s="541"/>
      <c r="V4" s="541"/>
      <c r="W4" s="541"/>
      <c r="X4" s="541"/>
      <c r="Y4" s="541" t="s">
        <v>683</v>
      </c>
      <c r="Z4" s="541"/>
      <c r="AA4" s="541"/>
    </row>
    <row r="5" spans="1:27" s="141" customFormat="1" hidden="1" x14ac:dyDescent="0.25">
      <c r="A5" s="3"/>
      <c r="B5" s="5"/>
      <c r="C5" s="275" t="s">
        <v>574</v>
      </c>
      <c r="D5" s="267"/>
      <c r="E5" s="267"/>
      <c r="F5" s="267"/>
      <c r="G5" s="267"/>
      <c r="H5" s="267"/>
      <c r="I5" s="267"/>
      <c r="J5" s="267"/>
      <c r="K5" s="267"/>
      <c r="L5" s="267"/>
      <c r="M5" s="267"/>
      <c r="N5" s="267"/>
      <c r="O5" s="267"/>
      <c r="P5" s="267"/>
      <c r="Q5" s="267"/>
      <c r="R5" s="267"/>
      <c r="S5" s="267"/>
      <c r="T5" s="267"/>
      <c r="U5" s="267"/>
      <c r="V5" s="267"/>
      <c r="W5" s="267"/>
      <c r="X5" s="267"/>
      <c r="Y5" s="267"/>
      <c r="Z5" s="267"/>
      <c r="AA5" s="267"/>
    </row>
    <row r="6" spans="1:27" ht="26.4" x14ac:dyDescent="0.25">
      <c r="A6" s="137" t="s">
        <v>764</v>
      </c>
      <c r="B6" s="137" t="s">
        <v>765</v>
      </c>
      <c r="C6" s="318" t="s">
        <v>661</v>
      </c>
      <c r="D6" s="318" t="s">
        <v>662</v>
      </c>
      <c r="E6" s="318" t="s">
        <v>663</v>
      </c>
      <c r="F6" s="318" t="s">
        <v>664</v>
      </c>
      <c r="G6" s="318" t="s">
        <v>665</v>
      </c>
      <c r="H6" s="318" t="s">
        <v>666</v>
      </c>
      <c r="I6" s="318" t="s">
        <v>667</v>
      </c>
      <c r="J6" s="318" t="s">
        <v>668</v>
      </c>
      <c r="K6" s="318" t="s">
        <v>669</v>
      </c>
      <c r="L6" s="318" t="s">
        <v>670</v>
      </c>
      <c r="M6" s="318" t="s">
        <v>671</v>
      </c>
      <c r="N6" s="318" t="s">
        <v>672</v>
      </c>
      <c r="O6" s="318" t="s">
        <v>673</v>
      </c>
      <c r="P6" s="318" t="s">
        <v>674</v>
      </c>
      <c r="Q6" s="318" t="s">
        <v>675</v>
      </c>
      <c r="R6" s="318" t="s">
        <v>676</v>
      </c>
      <c r="S6" s="318" t="s">
        <v>677</v>
      </c>
      <c r="T6" s="318" t="s">
        <v>678</v>
      </c>
      <c r="U6" s="318" t="s">
        <v>679</v>
      </c>
      <c r="V6" s="318" t="s">
        <v>680</v>
      </c>
      <c r="W6" s="318" t="s">
        <v>1420</v>
      </c>
      <c r="X6" s="424" t="s">
        <v>1503</v>
      </c>
      <c r="Y6" s="424" t="s">
        <v>681</v>
      </c>
      <c r="Z6" s="424" t="s">
        <v>682</v>
      </c>
      <c r="AA6" s="420" t="s">
        <v>1502</v>
      </c>
    </row>
    <row r="7" spans="1:27" x14ac:dyDescent="0.25">
      <c r="A7" s="142">
        <v>1</v>
      </c>
      <c r="B7" s="3" t="s">
        <v>26</v>
      </c>
      <c r="C7" s="302">
        <v>0</v>
      </c>
      <c r="D7" s="302">
        <v>0</v>
      </c>
      <c r="E7" s="302">
        <v>0</v>
      </c>
      <c r="F7" s="302">
        <v>0</v>
      </c>
      <c r="G7" s="302">
        <v>0</v>
      </c>
      <c r="H7" s="302">
        <v>0</v>
      </c>
      <c r="I7" s="302">
        <v>0</v>
      </c>
      <c r="J7" s="302">
        <v>0</v>
      </c>
      <c r="K7" s="302">
        <v>0</v>
      </c>
      <c r="L7" s="302">
        <v>0</v>
      </c>
      <c r="M7" s="302">
        <v>0</v>
      </c>
      <c r="N7" s="302">
        <v>0</v>
      </c>
      <c r="O7" s="302">
        <v>0</v>
      </c>
      <c r="P7" s="302">
        <v>0</v>
      </c>
      <c r="Q7" s="302">
        <v>0</v>
      </c>
      <c r="R7" s="302">
        <v>0</v>
      </c>
      <c r="S7" s="302">
        <v>0</v>
      </c>
      <c r="T7" s="302">
        <v>0</v>
      </c>
      <c r="U7" s="302">
        <v>0</v>
      </c>
      <c r="V7" s="302">
        <v>0</v>
      </c>
      <c r="W7" s="302">
        <v>0</v>
      </c>
      <c r="X7" s="110">
        <v>0</v>
      </c>
      <c r="Y7" s="110">
        <v>0</v>
      </c>
      <c r="Z7" s="110">
        <v>0</v>
      </c>
      <c r="AA7" s="110">
        <v>0</v>
      </c>
    </row>
    <row r="8" spans="1:27" x14ac:dyDescent="0.25">
      <c r="A8" s="142">
        <v>2</v>
      </c>
      <c r="B8" s="3" t="s">
        <v>28</v>
      </c>
      <c r="C8" s="302">
        <v>0</v>
      </c>
      <c r="D8" s="302">
        <v>0</v>
      </c>
      <c r="E8" s="302">
        <v>0</v>
      </c>
      <c r="F8" s="302">
        <v>0</v>
      </c>
      <c r="G8" s="302">
        <v>0</v>
      </c>
      <c r="H8" s="302">
        <v>0</v>
      </c>
      <c r="I8" s="302">
        <v>0</v>
      </c>
      <c r="J8" s="302">
        <v>0</v>
      </c>
      <c r="K8" s="302">
        <v>0</v>
      </c>
      <c r="L8" s="302">
        <v>0</v>
      </c>
      <c r="M8" s="302">
        <v>0</v>
      </c>
      <c r="N8" s="302">
        <v>0</v>
      </c>
      <c r="O8" s="302">
        <v>0</v>
      </c>
      <c r="P8" s="302">
        <v>0</v>
      </c>
      <c r="Q8" s="302">
        <v>0</v>
      </c>
      <c r="R8" s="302">
        <v>0</v>
      </c>
      <c r="S8" s="302">
        <v>0</v>
      </c>
      <c r="T8" s="302">
        <v>0</v>
      </c>
      <c r="U8" s="302">
        <v>0</v>
      </c>
      <c r="V8" s="302">
        <v>0</v>
      </c>
      <c r="W8" s="302">
        <v>0</v>
      </c>
      <c r="X8" s="110">
        <v>0</v>
      </c>
      <c r="Y8" s="110">
        <v>0</v>
      </c>
      <c r="Z8" s="110">
        <v>0</v>
      </c>
      <c r="AA8" s="110">
        <v>0</v>
      </c>
    </row>
    <row r="9" spans="1:27" x14ac:dyDescent="0.25">
      <c r="A9" s="142">
        <v>3</v>
      </c>
      <c r="B9" s="3" t="s">
        <v>34</v>
      </c>
      <c r="C9" s="302">
        <v>0</v>
      </c>
      <c r="D9" s="302">
        <v>0</v>
      </c>
      <c r="E9" s="302">
        <v>0</v>
      </c>
      <c r="F9" s="302">
        <v>0</v>
      </c>
      <c r="G9" s="302">
        <v>0</v>
      </c>
      <c r="H9" s="302">
        <v>0</v>
      </c>
      <c r="I9" s="302">
        <v>0</v>
      </c>
      <c r="J9" s="302">
        <v>0</v>
      </c>
      <c r="K9" s="302">
        <v>0</v>
      </c>
      <c r="L9" s="302">
        <v>0</v>
      </c>
      <c r="M9" s="302">
        <v>0</v>
      </c>
      <c r="N9" s="302">
        <v>0</v>
      </c>
      <c r="O9" s="302">
        <v>0</v>
      </c>
      <c r="P9" s="302">
        <v>0</v>
      </c>
      <c r="Q9" s="302">
        <v>0</v>
      </c>
      <c r="R9" s="302">
        <v>0</v>
      </c>
      <c r="S9" s="302">
        <v>0</v>
      </c>
      <c r="T9" s="302">
        <v>0</v>
      </c>
      <c r="U9" s="302">
        <v>0</v>
      </c>
      <c r="V9" s="302">
        <v>0</v>
      </c>
      <c r="W9" s="302">
        <v>0</v>
      </c>
      <c r="X9" s="110">
        <v>0</v>
      </c>
      <c r="Y9" s="110">
        <v>0</v>
      </c>
      <c r="Z9" s="110">
        <v>0</v>
      </c>
      <c r="AA9" s="110">
        <v>0</v>
      </c>
    </row>
    <row r="10" spans="1:27" x14ac:dyDescent="0.25">
      <c r="A10" s="142">
        <v>4</v>
      </c>
      <c r="B10" s="3" t="s">
        <v>548</v>
      </c>
      <c r="C10" s="302">
        <v>0</v>
      </c>
      <c r="D10" s="302">
        <v>0</v>
      </c>
      <c r="E10" s="302">
        <v>0</v>
      </c>
      <c r="F10" s="302">
        <v>0</v>
      </c>
      <c r="G10" s="302">
        <v>0</v>
      </c>
      <c r="H10" s="302">
        <v>0</v>
      </c>
      <c r="I10" s="302">
        <v>0</v>
      </c>
      <c r="J10" s="302">
        <v>0</v>
      </c>
      <c r="K10" s="302">
        <v>0</v>
      </c>
      <c r="L10" s="302">
        <v>0</v>
      </c>
      <c r="M10" s="302">
        <v>0</v>
      </c>
      <c r="N10" s="302">
        <v>0</v>
      </c>
      <c r="O10" s="302">
        <v>0</v>
      </c>
      <c r="P10" s="302">
        <v>0</v>
      </c>
      <c r="Q10" s="302">
        <v>0</v>
      </c>
      <c r="R10" s="302">
        <v>0</v>
      </c>
      <c r="S10" s="302">
        <v>0</v>
      </c>
      <c r="T10" s="302">
        <v>0</v>
      </c>
      <c r="U10" s="302">
        <v>0</v>
      </c>
      <c r="V10" s="302">
        <v>0</v>
      </c>
      <c r="W10" s="302">
        <v>0</v>
      </c>
      <c r="X10" s="110">
        <v>0</v>
      </c>
      <c r="Y10" s="110">
        <v>0</v>
      </c>
      <c r="Z10" s="110">
        <v>0</v>
      </c>
      <c r="AA10" s="110">
        <v>0</v>
      </c>
    </row>
    <row r="11" spans="1:27" x14ac:dyDescent="0.25">
      <c r="A11" s="142">
        <v>5</v>
      </c>
      <c r="B11" s="3" t="s">
        <v>29</v>
      </c>
      <c r="C11" s="302">
        <v>0</v>
      </c>
      <c r="D11" s="302">
        <v>0</v>
      </c>
      <c r="E11" s="302">
        <v>0</v>
      </c>
      <c r="F11" s="302">
        <v>0</v>
      </c>
      <c r="G11" s="302">
        <v>0</v>
      </c>
      <c r="H11" s="302">
        <v>0</v>
      </c>
      <c r="I11" s="302">
        <v>0</v>
      </c>
      <c r="J11" s="302">
        <v>0</v>
      </c>
      <c r="K11" s="302">
        <v>0</v>
      </c>
      <c r="L11" s="302">
        <v>0</v>
      </c>
      <c r="M11" s="302">
        <v>0</v>
      </c>
      <c r="N11" s="302">
        <v>0</v>
      </c>
      <c r="O11" s="302">
        <v>0</v>
      </c>
      <c r="P11" s="302">
        <v>0</v>
      </c>
      <c r="Q11" s="302">
        <v>0</v>
      </c>
      <c r="R11" s="302">
        <v>0</v>
      </c>
      <c r="S11" s="302">
        <v>0</v>
      </c>
      <c r="T11" s="302">
        <v>0</v>
      </c>
      <c r="U11" s="302">
        <v>0</v>
      </c>
      <c r="V11" s="302">
        <v>0</v>
      </c>
      <c r="W11" s="302">
        <v>0</v>
      </c>
      <c r="X11" s="110">
        <v>0</v>
      </c>
      <c r="Y11" s="110">
        <v>0</v>
      </c>
      <c r="Z11" s="110">
        <v>0</v>
      </c>
      <c r="AA11" s="110">
        <v>0</v>
      </c>
    </row>
    <row r="12" spans="1:27" x14ac:dyDescent="0.25">
      <c r="A12" s="142">
        <v>6</v>
      </c>
      <c r="B12" s="3" t="s">
        <v>38</v>
      </c>
      <c r="C12" s="302">
        <v>0</v>
      </c>
      <c r="D12" s="302">
        <v>0</v>
      </c>
      <c r="E12" s="302">
        <v>0</v>
      </c>
      <c r="F12" s="302">
        <v>0</v>
      </c>
      <c r="G12" s="302">
        <v>0</v>
      </c>
      <c r="H12" s="302">
        <v>0</v>
      </c>
      <c r="I12" s="302">
        <v>0</v>
      </c>
      <c r="J12" s="302">
        <v>0</v>
      </c>
      <c r="K12" s="302">
        <v>0</v>
      </c>
      <c r="L12" s="302">
        <v>0</v>
      </c>
      <c r="M12" s="302">
        <v>0</v>
      </c>
      <c r="N12" s="302">
        <v>0</v>
      </c>
      <c r="O12" s="302">
        <v>589</v>
      </c>
      <c r="P12" s="302">
        <v>156</v>
      </c>
      <c r="Q12" s="302">
        <v>562</v>
      </c>
      <c r="R12" s="302">
        <v>258</v>
      </c>
      <c r="S12" s="302">
        <v>253</v>
      </c>
      <c r="T12" s="302">
        <v>1223</v>
      </c>
      <c r="U12" s="302">
        <v>0</v>
      </c>
      <c r="V12" s="302">
        <v>0</v>
      </c>
      <c r="W12" s="302">
        <v>0</v>
      </c>
      <c r="X12" s="110">
        <v>3041</v>
      </c>
      <c r="Y12" s="110">
        <v>0</v>
      </c>
      <c r="Z12" s="110">
        <v>3041</v>
      </c>
      <c r="AA12" s="110">
        <v>3041</v>
      </c>
    </row>
    <row r="13" spans="1:27" x14ac:dyDescent="0.25">
      <c r="A13" s="143"/>
      <c r="B13" s="4" t="s">
        <v>35</v>
      </c>
      <c r="C13" s="302">
        <v>0</v>
      </c>
      <c r="D13" s="302">
        <v>0</v>
      </c>
      <c r="E13" s="302">
        <v>0</v>
      </c>
      <c r="F13" s="302">
        <v>0</v>
      </c>
      <c r="G13" s="302">
        <v>0</v>
      </c>
      <c r="H13" s="302">
        <v>0</v>
      </c>
      <c r="I13" s="302">
        <v>0</v>
      </c>
      <c r="J13" s="302">
        <v>0</v>
      </c>
      <c r="K13" s="302">
        <v>0</v>
      </c>
      <c r="L13" s="302">
        <v>0</v>
      </c>
      <c r="M13" s="302">
        <v>0</v>
      </c>
      <c r="N13" s="302">
        <v>0</v>
      </c>
      <c r="O13" s="302">
        <v>0</v>
      </c>
      <c r="P13" s="302">
        <v>0</v>
      </c>
      <c r="Q13" s="302">
        <v>0</v>
      </c>
      <c r="R13" s="302">
        <v>0</v>
      </c>
      <c r="S13" s="302">
        <v>0</v>
      </c>
      <c r="T13" s="302">
        <v>0</v>
      </c>
      <c r="U13" s="302">
        <v>0</v>
      </c>
      <c r="V13" s="302">
        <v>0</v>
      </c>
      <c r="W13" s="302">
        <v>0</v>
      </c>
      <c r="X13" s="110">
        <v>0</v>
      </c>
      <c r="Y13" s="110">
        <v>0</v>
      </c>
      <c r="Z13" s="110">
        <v>0</v>
      </c>
      <c r="AA13" s="110">
        <v>0</v>
      </c>
    </row>
    <row r="14" spans="1:27" x14ac:dyDescent="0.25">
      <c r="A14" s="143"/>
      <c r="B14" s="4" t="s">
        <v>839</v>
      </c>
      <c r="C14" s="302">
        <v>0</v>
      </c>
      <c r="D14" s="302">
        <v>0</v>
      </c>
      <c r="E14" s="302">
        <v>0</v>
      </c>
      <c r="F14" s="302">
        <v>0</v>
      </c>
      <c r="G14" s="302">
        <v>0</v>
      </c>
      <c r="H14" s="302">
        <v>0</v>
      </c>
      <c r="I14" s="302">
        <v>0</v>
      </c>
      <c r="J14" s="302">
        <v>0</v>
      </c>
      <c r="K14" s="302">
        <v>0</v>
      </c>
      <c r="L14" s="302">
        <v>0</v>
      </c>
      <c r="M14" s="302">
        <v>0</v>
      </c>
      <c r="N14" s="302">
        <v>0</v>
      </c>
      <c r="O14" s="302">
        <v>0</v>
      </c>
      <c r="P14" s="302">
        <v>0</v>
      </c>
      <c r="Q14" s="302">
        <v>0</v>
      </c>
      <c r="R14" s="302">
        <v>0</v>
      </c>
      <c r="S14" s="302">
        <v>0</v>
      </c>
      <c r="T14" s="302">
        <v>0</v>
      </c>
      <c r="U14" s="302">
        <v>0</v>
      </c>
      <c r="V14" s="302">
        <v>0</v>
      </c>
      <c r="W14" s="302">
        <v>0</v>
      </c>
      <c r="X14" s="110">
        <v>0</v>
      </c>
      <c r="Y14" s="110">
        <v>0</v>
      </c>
      <c r="Z14" s="110">
        <v>0</v>
      </c>
      <c r="AA14" s="110">
        <v>0</v>
      </c>
    </row>
    <row r="15" spans="1:27" x14ac:dyDescent="0.25">
      <c r="A15" s="143"/>
      <c r="B15" s="4" t="s">
        <v>36</v>
      </c>
      <c r="C15" s="302">
        <v>0</v>
      </c>
      <c r="D15" s="302">
        <v>0</v>
      </c>
      <c r="E15" s="302">
        <v>0</v>
      </c>
      <c r="F15" s="302">
        <v>0</v>
      </c>
      <c r="G15" s="302">
        <v>0</v>
      </c>
      <c r="H15" s="302">
        <v>0</v>
      </c>
      <c r="I15" s="302">
        <v>0</v>
      </c>
      <c r="J15" s="302">
        <v>0</v>
      </c>
      <c r="K15" s="302">
        <v>0</v>
      </c>
      <c r="L15" s="302">
        <v>0</v>
      </c>
      <c r="M15" s="302">
        <v>0</v>
      </c>
      <c r="N15" s="302">
        <v>0</v>
      </c>
      <c r="O15" s="302">
        <v>0</v>
      </c>
      <c r="P15" s="302">
        <v>0</v>
      </c>
      <c r="Q15" s="302">
        <v>0</v>
      </c>
      <c r="R15" s="302">
        <v>0</v>
      </c>
      <c r="S15" s="302">
        <v>0</v>
      </c>
      <c r="T15" s="302">
        <v>0</v>
      </c>
      <c r="U15" s="302">
        <v>0</v>
      </c>
      <c r="V15" s="302">
        <v>0</v>
      </c>
      <c r="W15" s="302">
        <v>0</v>
      </c>
      <c r="X15" s="110">
        <v>0</v>
      </c>
      <c r="Y15" s="110">
        <v>0</v>
      </c>
      <c r="Z15" s="110">
        <v>0</v>
      </c>
      <c r="AA15" s="110">
        <v>0</v>
      </c>
    </row>
    <row r="16" spans="1:27" x14ac:dyDescent="0.25">
      <c r="A16" s="142">
        <v>7</v>
      </c>
      <c r="B16" s="3" t="s">
        <v>25</v>
      </c>
      <c r="C16" s="302">
        <v>0</v>
      </c>
      <c r="D16" s="302">
        <v>0</v>
      </c>
      <c r="E16" s="302">
        <v>0</v>
      </c>
      <c r="F16" s="302">
        <v>0</v>
      </c>
      <c r="G16" s="302">
        <v>0</v>
      </c>
      <c r="H16" s="302">
        <v>0</v>
      </c>
      <c r="I16" s="302">
        <v>0</v>
      </c>
      <c r="J16" s="302">
        <v>0</v>
      </c>
      <c r="K16" s="302">
        <v>0</v>
      </c>
      <c r="L16" s="302">
        <v>0</v>
      </c>
      <c r="M16" s="302">
        <v>0</v>
      </c>
      <c r="N16" s="302">
        <v>0</v>
      </c>
      <c r="O16" s="302">
        <v>0</v>
      </c>
      <c r="P16" s="302">
        <v>0</v>
      </c>
      <c r="Q16" s="302">
        <v>0</v>
      </c>
      <c r="R16" s="302">
        <v>0</v>
      </c>
      <c r="S16" s="302">
        <v>0</v>
      </c>
      <c r="T16" s="302">
        <v>0</v>
      </c>
      <c r="U16" s="302">
        <v>0</v>
      </c>
      <c r="V16" s="302">
        <v>0</v>
      </c>
      <c r="W16" s="302">
        <v>0</v>
      </c>
      <c r="X16" s="110">
        <v>0</v>
      </c>
      <c r="Y16" s="110">
        <v>0</v>
      </c>
      <c r="Z16" s="110">
        <v>0</v>
      </c>
      <c r="AA16" s="110">
        <v>0</v>
      </c>
    </row>
    <row r="17" spans="1:27" x14ac:dyDescent="0.25">
      <c r="A17" s="142">
        <v>8</v>
      </c>
      <c r="B17" s="3" t="s">
        <v>32</v>
      </c>
      <c r="C17" s="302">
        <v>0</v>
      </c>
      <c r="D17" s="302">
        <v>0</v>
      </c>
      <c r="E17" s="302">
        <v>0</v>
      </c>
      <c r="F17" s="302">
        <v>0</v>
      </c>
      <c r="G17" s="302">
        <v>0</v>
      </c>
      <c r="H17" s="302">
        <v>0</v>
      </c>
      <c r="I17" s="302">
        <v>0</v>
      </c>
      <c r="J17" s="302">
        <v>0</v>
      </c>
      <c r="K17" s="302">
        <v>0</v>
      </c>
      <c r="L17" s="302">
        <v>0</v>
      </c>
      <c r="M17" s="302">
        <v>0</v>
      </c>
      <c r="N17" s="302">
        <v>0</v>
      </c>
      <c r="O17" s="302">
        <v>0</v>
      </c>
      <c r="P17" s="302">
        <v>0</v>
      </c>
      <c r="Q17" s="302">
        <v>0</v>
      </c>
      <c r="R17" s="302">
        <v>0</v>
      </c>
      <c r="S17" s="302">
        <v>0</v>
      </c>
      <c r="T17" s="302">
        <v>0</v>
      </c>
      <c r="U17" s="302">
        <v>0</v>
      </c>
      <c r="V17" s="302">
        <v>0</v>
      </c>
      <c r="W17" s="302">
        <v>0</v>
      </c>
      <c r="X17" s="110">
        <v>0</v>
      </c>
      <c r="Y17" s="110">
        <v>0</v>
      </c>
      <c r="Z17" s="110">
        <v>0</v>
      </c>
      <c r="AA17" s="110">
        <v>0</v>
      </c>
    </row>
    <row r="18" spans="1:27" x14ac:dyDescent="0.25">
      <c r="A18" s="142">
        <v>9</v>
      </c>
      <c r="B18" s="3" t="s">
        <v>33</v>
      </c>
      <c r="C18" s="302">
        <v>0</v>
      </c>
      <c r="D18" s="302">
        <v>0</v>
      </c>
      <c r="E18" s="302">
        <v>0</v>
      </c>
      <c r="F18" s="302">
        <v>0</v>
      </c>
      <c r="G18" s="302">
        <v>0</v>
      </c>
      <c r="H18" s="302">
        <v>0</v>
      </c>
      <c r="I18" s="302">
        <v>0</v>
      </c>
      <c r="J18" s="302">
        <v>0</v>
      </c>
      <c r="K18" s="302">
        <v>0</v>
      </c>
      <c r="L18" s="302">
        <v>0</v>
      </c>
      <c r="M18" s="302">
        <v>0</v>
      </c>
      <c r="N18" s="302">
        <v>0</v>
      </c>
      <c r="O18" s="302">
        <v>0</v>
      </c>
      <c r="P18" s="302">
        <v>0</v>
      </c>
      <c r="Q18" s="302">
        <v>0</v>
      </c>
      <c r="R18" s="302">
        <v>0</v>
      </c>
      <c r="S18" s="302">
        <v>0</v>
      </c>
      <c r="T18" s="302">
        <v>0</v>
      </c>
      <c r="U18" s="302">
        <v>0</v>
      </c>
      <c r="V18" s="302">
        <v>0</v>
      </c>
      <c r="W18" s="302">
        <v>0</v>
      </c>
      <c r="X18" s="110">
        <v>0</v>
      </c>
      <c r="Y18" s="110">
        <v>0</v>
      </c>
      <c r="Z18" s="110">
        <v>0</v>
      </c>
      <c r="AA18" s="110">
        <v>0</v>
      </c>
    </row>
    <row r="19" spans="1:27" x14ac:dyDescent="0.25">
      <c r="A19" s="142">
        <v>11</v>
      </c>
      <c r="B19" s="3" t="s">
        <v>37</v>
      </c>
      <c r="C19" s="302">
        <v>0</v>
      </c>
      <c r="D19" s="302">
        <v>0</v>
      </c>
      <c r="E19" s="302">
        <v>0</v>
      </c>
      <c r="F19" s="302">
        <v>0</v>
      </c>
      <c r="G19" s="302">
        <v>0</v>
      </c>
      <c r="H19" s="302">
        <v>0</v>
      </c>
      <c r="I19" s="302">
        <v>0</v>
      </c>
      <c r="J19" s="302">
        <v>0</v>
      </c>
      <c r="K19" s="302">
        <v>0</v>
      </c>
      <c r="L19" s="302">
        <v>0</v>
      </c>
      <c r="M19" s="302">
        <v>0</v>
      </c>
      <c r="N19" s="302">
        <v>0</v>
      </c>
      <c r="O19" s="302">
        <v>0</v>
      </c>
      <c r="P19" s="302">
        <v>0</v>
      </c>
      <c r="Q19" s="302">
        <v>0</v>
      </c>
      <c r="R19" s="302">
        <v>0</v>
      </c>
      <c r="S19" s="302">
        <v>0</v>
      </c>
      <c r="T19" s="302">
        <v>0</v>
      </c>
      <c r="U19" s="302">
        <v>0</v>
      </c>
      <c r="V19" s="302">
        <v>0</v>
      </c>
      <c r="W19" s="302">
        <v>0</v>
      </c>
      <c r="X19" s="110">
        <v>0</v>
      </c>
      <c r="Y19" s="110">
        <v>0</v>
      </c>
      <c r="Z19" s="110">
        <v>0</v>
      </c>
      <c r="AA19" s="110">
        <v>0</v>
      </c>
    </row>
    <row r="20" spans="1:27" x14ac:dyDescent="0.25">
      <c r="A20" s="142">
        <v>12</v>
      </c>
      <c r="B20" s="3" t="s">
        <v>902</v>
      </c>
      <c r="C20" s="302">
        <v>0</v>
      </c>
      <c r="D20" s="302">
        <v>0</v>
      </c>
      <c r="E20" s="302">
        <v>0</v>
      </c>
      <c r="F20" s="302">
        <v>0</v>
      </c>
      <c r="G20" s="302">
        <v>0</v>
      </c>
      <c r="H20" s="302">
        <v>0</v>
      </c>
      <c r="I20" s="302">
        <v>0</v>
      </c>
      <c r="J20" s="302">
        <v>0</v>
      </c>
      <c r="K20" s="302">
        <v>0</v>
      </c>
      <c r="L20" s="302">
        <v>0</v>
      </c>
      <c r="M20" s="302">
        <v>0</v>
      </c>
      <c r="N20" s="302">
        <v>0</v>
      </c>
      <c r="O20" s="302">
        <v>0</v>
      </c>
      <c r="P20" s="302">
        <v>0</v>
      </c>
      <c r="Q20" s="302">
        <v>0</v>
      </c>
      <c r="R20" s="302">
        <v>0</v>
      </c>
      <c r="S20" s="302">
        <v>0</v>
      </c>
      <c r="T20" s="302">
        <v>0</v>
      </c>
      <c r="U20" s="302">
        <v>0</v>
      </c>
      <c r="V20" s="302">
        <v>0</v>
      </c>
      <c r="W20" s="302">
        <v>0</v>
      </c>
      <c r="X20" s="110">
        <v>0</v>
      </c>
      <c r="Y20" s="110">
        <v>0</v>
      </c>
      <c r="Z20" s="110">
        <v>0</v>
      </c>
      <c r="AA20" s="110">
        <v>0</v>
      </c>
    </row>
    <row r="21" spans="1:27" x14ac:dyDescent="0.25">
      <c r="A21" s="142">
        <v>13</v>
      </c>
      <c r="B21" s="3" t="s">
        <v>30</v>
      </c>
      <c r="C21" s="302">
        <v>0</v>
      </c>
      <c r="D21" s="302">
        <v>0</v>
      </c>
      <c r="E21" s="302">
        <v>0</v>
      </c>
      <c r="F21" s="302">
        <v>0</v>
      </c>
      <c r="G21" s="302">
        <v>0</v>
      </c>
      <c r="H21" s="302">
        <v>0</v>
      </c>
      <c r="I21" s="302">
        <v>0</v>
      </c>
      <c r="J21" s="302">
        <v>0</v>
      </c>
      <c r="K21" s="302">
        <v>0</v>
      </c>
      <c r="L21" s="302">
        <v>0</v>
      </c>
      <c r="M21" s="302">
        <v>0</v>
      </c>
      <c r="N21" s="302">
        <v>0</v>
      </c>
      <c r="O21" s="302">
        <v>0</v>
      </c>
      <c r="P21" s="302">
        <v>0</v>
      </c>
      <c r="Q21" s="302">
        <v>0</v>
      </c>
      <c r="R21" s="302">
        <v>0</v>
      </c>
      <c r="S21" s="302">
        <v>0</v>
      </c>
      <c r="T21" s="302">
        <v>0</v>
      </c>
      <c r="U21" s="302">
        <v>0</v>
      </c>
      <c r="V21" s="302">
        <v>0</v>
      </c>
      <c r="W21" s="302">
        <v>0</v>
      </c>
      <c r="X21" s="110">
        <v>0</v>
      </c>
      <c r="Y21" s="110">
        <v>0</v>
      </c>
      <c r="Z21" s="110">
        <v>0</v>
      </c>
      <c r="AA21" s="110">
        <v>0</v>
      </c>
    </row>
    <row r="22" spans="1:27" x14ac:dyDescent="0.25">
      <c r="A22" s="142">
        <v>14</v>
      </c>
      <c r="B22" s="3" t="s">
        <v>31</v>
      </c>
      <c r="C22" s="302">
        <v>0</v>
      </c>
      <c r="D22" s="302">
        <v>0</v>
      </c>
      <c r="E22" s="302">
        <v>0</v>
      </c>
      <c r="F22" s="302">
        <v>0</v>
      </c>
      <c r="G22" s="302">
        <v>0</v>
      </c>
      <c r="H22" s="302">
        <v>0</v>
      </c>
      <c r="I22" s="302">
        <v>0</v>
      </c>
      <c r="J22" s="302">
        <v>0</v>
      </c>
      <c r="K22" s="302">
        <v>0</v>
      </c>
      <c r="L22" s="302">
        <v>0</v>
      </c>
      <c r="M22" s="302">
        <v>0</v>
      </c>
      <c r="N22" s="302">
        <v>0</v>
      </c>
      <c r="O22" s="302">
        <v>0</v>
      </c>
      <c r="P22" s="302">
        <v>0</v>
      </c>
      <c r="Q22" s="302">
        <v>0</v>
      </c>
      <c r="R22" s="302">
        <v>0</v>
      </c>
      <c r="S22" s="302">
        <v>0</v>
      </c>
      <c r="T22" s="302">
        <v>0</v>
      </c>
      <c r="U22" s="302">
        <v>0</v>
      </c>
      <c r="V22" s="302">
        <v>0</v>
      </c>
      <c r="W22" s="302">
        <v>0</v>
      </c>
      <c r="X22" s="110">
        <v>0</v>
      </c>
      <c r="Y22" s="110">
        <v>0</v>
      </c>
      <c r="Z22" s="110">
        <v>0</v>
      </c>
      <c r="AA22" s="110">
        <v>0</v>
      </c>
    </row>
    <row r="23" spans="1:27" x14ac:dyDescent="0.25">
      <c r="A23" s="142">
        <v>15</v>
      </c>
      <c r="B23" s="3" t="s">
        <v>39</v>
      </c>
      <c r="C23" s="302">
        <v>0</v>
      </c>
      <c r="D23" s="302">
        <v>0</v>
      </c>
      <c r="E23" s="302">
        <v>0</v>
      </c>
      <c r="F23" s="302">
        <v>0</v>
      </c>
      <c r="G23" s="302">
        <v>0</v>
      </c>
      <c r="H23" s="302">
        <v>0</v>
      </c>
      <c r="I23" s="302">
        <v>0</v>
      </c>
      <c r="J23" s="302">
        <v>0</v>
      </c>
      <c r="K23" s="302">
        <v>0</v>
      </c>
      <c r="L23" s="302">
        <v>0</v>
      </c>
      <c r="M23" s="302">
        <v>0</v>
      </c>
      <c r="N23" s="302">
        <v>0</v>
      </c>
      <c r="O23" s="302">
        <v>0</v>
      </c>
      <c r="P23" s="302">
        <v>0</v>
      </c>
      <c r="Q23" s="302">
        <v>0</v>
      </c>
      <c r="R23" s="302">
        <v>0</v>
      </c>
      <c r="S23" s="302">
        <v>0</v>
      </c>
      <c r="T23" s="302">
        <v>0</v>
      </c>
      <c r="U23" s="302">
        <v>0</v>
      </c>
      <c r="V23" s="302">
        <v>0</v>
      </c>
      <c r="W23" s="302">
        <v>0</v>
      </c>
      <c r="X23" s="110">
        <v>0</v>
      </c>
      <c r="Y23" s="110">
        <v>0</v>
      </c>
      <c r="Z23" s="110">
        <v>0</v>
      </c>
      <c r="AA23" s="110">
        <v>0</v>
      </c>
    </row>
    <row r="24" spans="1:27" x14ac:dyDescent="0.25">
      <c r="A24" s="142">
        <v>16</v>
      </c>
      <c r="B24" s="3" t="s">
        <v>27</v>
      </c>
      <c r="C24" s="302">
        <v>0</v>
      </c>
      <c r="D24" s="302">
        <v>0</v>
      </c>
      <c r="E24" s="302">
        <v>0</v>
      </c>
      <c r="F24" s="302">
        <v>0</v>
      </c>
      <c r="G24" s="302">
        <v>0</v>
      </c>
      <c r="H24" s="302">
        <v>0</v>
      </c>
      <c r="I24" s="302">
        <v>0</v>
      </c>
      <c r="J24" s="302">
        <v>0</v>
      </c>
      <c r="K24" s="302">
        <v>0</v>
      </c>
      <c r="L24" s="302">
        <v>0</v>
      </c>
      <c r="M24" s="302">
        <v>0</v>
      </c>
      <c r="N24" s="302">
        <v>0</v>
      </c>
      <c r="O24" s="302">
        <v>0</v>
      </c>
      <c r="P24" s="302">
        <v>0</v>
      </c>
      <c r="Q24" s="302">
        <v>0</v>
      </c>
      <c r="R24" s="302">
        <v>0</v>
      </c>
      <c r="S24" s="302">
        <v>0</v>
      </c>
      <c r="T24" s="302">
        <v>0</v>
      </c>
      <c r="U24" s="302">
        <v>0</v>
      </c>
      <c r="V24" s="302">
        <v>0</v>
      </c>
      <c r="W24" s="302">
        <v>0</v>
      </c>
      <c r="X24" s="110">
        <v>0</v>
      </c>
      <c r="Y24" s="110">
        <v>0</v>
      </c>
      <c r="Z24" s="110">
        <v>0</v>
      </c>
      <c r="AA24" s="110">
        <v>0</v>
      </c>
    </row>
    <row r="25" spans="1:27" x14ac:dyDescent="0.25">
      <c r="A25" s="142">
        <v>18</v>
      </c>
      <c r="B25" s="3" t="s">
        <v>549</v>
      </c>
      <c r="C25" s="302">
        <v>0</v>
      </c>
      <c r="D25" s="302">
        <v>0</v>
      </c>
      <c r="E25" s="302">
        <v>0</v>
      </c>
      <c r="F25" s="302">
        <v>0</v>
      </c>
      <c r="G25" s="302">
        <v>0</v>
      </c>
      <c r="H25" s="302">
        <v>0</v>
      </c>
      <c r="I25" s="302">
        <v>0</v>
      </c>
      <c r="J25" s="302">
        <v>0</v>
      </c>
      <c r="K25" s="302">
        <v>0</v>
      </c>
      <c r="L25" s="302">
        <v>0</v>
      </c>
      <c r="M25" s="302">
        <v>0</v>
      </c>
      <c r="N25" s="302">
        <v>0</v>
      </c>
      <c r="O25" s="302">
        <v>0</v>
      </c>
      <c r="P25" s="302">
        <v>0</v>
      </c>
      <c r="Q25" s="302">
        <v>0</v>
      </c>
      <c r="R25" s="302">
        <v>0</v>
      </c>
      <c r="S25" s="302">
        <v>0</v>
      </c>
      <c r="T25" s="302">
        <v>0</v>
      </c>
      <c r="U25" s="302">
        <v>0</v>
      </c>
      <c r="V25" s="302">
        <v>0</v>
      </c>
      <c r="W25" s="302">
        <v>0</v>
      </c>
      <c r="X25" s="110">
        <v>0</v>
      </c>
      <c r="Y25" s="110">
        <v>0</v>
      </c>
      <c r="Z25" s="110">
        <v>0</v>
      </c>
      <c r="AA25" s="110">
        <v>0</v>
      </c>
    </row>
    <row r="26" spans="1:27" x14ac:dyDescent="0.25">
      <c r="A26" s="6" t="s">
        <v>1124</v>
      </c>
      <c r="B26" s="126"/>
      <c r="C26" s="302">
        <v>0</v>
      </c>
      <c r="D26" s="302">
        <v>0</v>
      </c>
      <c r="E26" s="302">
        <v>0</v>
      </c>
      <c r="F26" s="302">
        <v>0</v>
      </c>
      <c r="G26" s="302">
        <v>0</v>
      </c>
      <c r="H26" s="302">
        <v>0</v>
      </c>
      <c r="I26" s="302">
        <v>0</v>
      </c>
      <c r="J26" s="302">
        <v>0</v>
      </c>
      <c r="K26" s="302">
        <v>0</v>
      </c>
      <c r="L26" s="302">
        <v>0</v>
      </c>
      <c r="M26" s="302">
        <v>0</v>
      </c>
      <c r="N26" s="302">
        <v>0</v>
      </c>
      <c r="O26" s="302">
        <v>589</v>
      </c>
      <c r="P26" s="302">
        <v>156</v>
      </c>
      <c r="Q26" s="302">
        <v>562</v>
      </c>
      <c r="R26" s="302">
        <v>258</v>
      </c>
      <c r="S26" s="302">
        <v>253</v>
      </c>
      <c r="T26" s="302">
        <v>1223</v>
      </c>
      <c r="U26" s="302">
        <v>0</v>
      </c>
      <c r="V26" s="302">
        <v>0</v>
      </c>
      <c r="W26" s="302">
        <v>0</v>
      </c>
      <c r="X26" s="110">
        <v>3041</v>
      </c>
      <c r="Y26" s="110">
        <v>0</v>
      </c>
      <c r="Z26" s="110">
        <v>3041</v>
      </c>
      <c r="AA26" s="110">
        <v>3041</v>
      </c>
    </row>
  </sheetData>
  <mergeCells count="2">
    <mergeCell ref="O4:X4"/>
    <mergeCell ref="Y4:AA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24" max="1048575" man="1"/>
  </col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AZ26"/>
  <sheetViews>
    <sheetView zoomScale="85" zoomScaleNormal="85" workbookViewId="0"/>
  </sheetViews>
  <sheetFormatPr baseColWidth="10" defaultRowHeight="13.2" x14ac:dyDescent="0.25"/>
  <cols>
    <col min="1" max="1" width="7.109375" customWidth="1"/>
    <col min="2" max="2" width="63.44140625" bestFit="1" customWidth="1"/>
    <col min="3" max="3" width="8.44140625" bestFit="1" customWidth="1"/>
    <col min="4" max="4" width="7.44140625" bestFit="1" customWidth="1"/>
    <col min="5" max="11" width="8.88671875" bestFit="1" customWidth="1"/>
    <col min="12" max="20" width="9.88671875" bestFit="1" customWidth="1"/>
    <col min="21" max="21" width="8.88671875" bestFit="1" customWidth="1"/>
    <col min="22" max="22" width="7.6640625" customWidth="1"/>
    <col min="23" max="23" width="11.5546875" bestFit="1" customWidth="1"/>
    <col min="24" max="24" width="11" bestFit="1" customWidth="1"/>
    <col min="25" max="25" width="10.88671875" bestFit="1" customWidth="1"/>
    <col min="26" max="26" width="9.88671875" bestFit="1" customWidth="1"/>
    <col min="27" max="27" width="10.88671875" bestFit="1" customWidth="1"/>
  </cols>
  <sheetData>
    <row r="1" spans="1:52" x14ac:dyDescent="0.25">
      <c r="A1" s="1" t="s">
        <v>960</v>
      </c>
    </row>
    <row r="2" spans="1:52" x14ac:dyDescent="0.25">
      <c r="A2" s="1"/>
    </row>
    <row r="3" spans="1:52" s="76" customFormat="1" x14ac:dyDescent="0.25">
      <c r="A3" s="201" t="s">
        <v>836</v>
      </c>
      <c r="B3" s="288" t="s">
        <v>837</v>
      </c>
    </row>
    <row r="4" spans="1:52" ht="29.25" customHeight="1" x14ac:dyDescent="0.25">
      <c r="C4" s="541" t="s">
        <v>684</v>
      </c>
      <c r="D4" s="541"/>
      <c r="E4" s="541"/>
      <c r="F4" s="541"/>
      <c r="G4" s="541"/>
      <c r="H4" s="541"/>
      <c r="I4" s="541"/>
      <c r="J4" s="541"/>
      <c r="K4" s="541"/>
      <c r="L4" s="541"/>
      <c r="M4" s="541"/>
      <c r="N4" s="541"/>
      <c r="O4" s="540" t="s">
        <v>684</v>
      </c>
      <c r="P4" s="540"/>
      <c r="Q4" s="540"/>
      <c r="R4" s="540"/>
      <c r="S4" s="540"/>
      <c r="T4" s="540"/>
      <c r="U4" s="540"/>
      <c r="V4" s="540"/>
      <c r="W4" s="540"/>
      <c r="X4" s="540"/>
      <c r="Y4" s="541" t="s">
        <v>684</v>
      </c>
      <c r="Z4" s="541"/>
      <c r="AA4" s="541"/>
    </row>
    <row r="5" spans="1:52" s="141" customFormat="1" hidden="1" x14ac:dyDescent="0.25">
      <c r="A5" s="3"/>
      <c r="B5" s="5"/>
      <c r="C5" s="352" t="s">
        <v>574</v>
      </c>
      <c r="D5" s="353"/>
      <c r="E5" s="353"/>
      <c r="F5" s="353"/>
      <c r="G5" s="353"/>
      <c r="H5" s="353"/>
      <c r="I5" s="353"/>
      <c r="J5" s="353"/>
      <c r="K5" s="353"/>
      <c r="L5" s="353"/>
      <c r="M5" s="353"/>
      <c r="N5" s="353"/>
      <c r="O5" s="353"/>
      <c r="P5" s="353"/>
      <c r="Q5" s="353"/>
      <c r="R5" s="353"/>
      <c r="S5" s="353"/>
      <c r="T5" s="353"/>
      <c r="U5" s="353"/>
      <c r="V5" s="353"/>
      <c r="W5" s="353"/>
      <c r="X5" s="353"/>
      <c r="Y5" s="353"/>
      <c r="Z5" s="353"/>
      <c r="AA5" s="353"/>
      <c r="AB5"/>
      <c r="AC5"/>
      <c r="AD5"/>
      <c r="AE5"/>
      <c r="AF5"/>
      <c r="AG5"/>
      <c r="AH5"/>
      <c r="AI5"/>
      <c r="AJ5"/>
      <c r="AK5"/>
      <c r="AL5"/>
      <c r="AM5"/>
      <c r="AN5"/>
      <c r="AO5"/>
      <c r="AP5"/>
      <c r="AQ5"/>
      <c r="AR5"/>
      <c r="AS5"/>
      <c r="AT5"/>
      <c r="AU5"/>
      <c r="AV5"/>
      <c r="AW5"/>
      <c r="AX5"/>
      <c r="AY5"/>
      <c r="AZ5"/>
    </row>
    <row r="6" spans="1:52" ht="26.4" x14ac:dyDescent="0.25">
      <c r="A6" s="137" t="s">
        <v>764</v>
      </c>
      <c r="B6" s="137" t="s">
        <v>765</v>
      </c>
      <c r="C6" s="318" t="s">
        <v>661</v>
      </c>
      <c r="D6" s="318" t="s">
        <v>662</v>
      </c>
      <c r="E6" s="318" t="s">
        <v>663</v>
      </c>
      <c r="F6" s="318" t="s">
        <v>664</v>
      </c>
      <c r="G6" s="318" t="s">
        <v>665</v>
      </c>
      <c r="H6" s="318" t="s">
        <v>666</v>
      </c>
      <c r="I6" s="318" t="s">
        <v>667</v>
      </c>
      <c r="J6" s="318" t="s">
        <v>668</v>
      </c>
      <c r="K6" s="318" t="s">
        <v>669</v>
      </c>
      <c r="L6" s="318" t="s">
        <v>670</v>
      </c>
      <c r="M6" s="318" t="s">
        <v>671</v>
      </c>
      <c r="N6" s="318" t="s">
        <v>672</v>
      </c>
      <c r="O6" s="318" t="s">
        <v>673</v>
      </c>
      <c r="P6" s="318" t="s">
        <v>674</v>
      </c>
      <c r="Q6" s="318" t="s">
        <v>675</v>
      </c>
      <c r="R6" s="318" t="s">
        <v>676</v>
      </c>
      <c r="S6" s="318" t="s">
        <v>677</v>
      </c>
      <c r="T6" s="318" t="s">
        <v>678</v>
      </c>
      <c r="U6" s="318" t="s">
        <v>679</v>
      </c>
      <c r="V6" s="318" t="s">
        <v>680</v>
      </c>
      <c r="W6" s="318" t="s">
        <v>1420</v>
      </c>
      <c r="X6" s="353" t="s">
        <v>1503</v>
      </c>
      <c r="Y6" s="353" t="s">
        <v>681</v>
      </c>
      <c r="Z6" s="353" t="s">
        <v>682</v>
      </c>
      <c r="AA6" s="353" t="s">
        <v>1502</v>
      </c>
    </row>
    <row r="7" spans="1:52" x14ac:dyDescent="0.25">
      <c r="A7" s="142">
        <v>1</v>
      </c>
      <c r="B7" s="3" t="s">
        <v>26</v>
      </c>
      <c r="C7" s="302">
        <v>0</v>
      </c>
      <c r="D7" s="302">
        <v>0</v>
      </c>
      <c r="E7" s="302">
        <v>0</v>
      </c>
      <c r="F7" s="302">
        <v>0</v>
      </c>
      <c r="G7" s="302">
        <v>0</v>
      </c>
      <c r="H7" s="302">
        <v>0</v>
      </c>
      <c r="I7" s="302">
        <v>0</v>
      </c>
      <c r="J7" s="302">
        <v>0</v>
      </c>
      <c r="K7" s="302">
        <v>0</v>
      </c>
      <c r="L7" s="302">
        <v>0</v>
      </c>
      <c r="M7" s="302">
        <v>0</v>
      </c>
      <c r="N7" s="302">
        <v>0</v>
      </c>
      <c r="O7" s="302">
        <v>0</v>
      </c>
      <c r="P7" s="302">
        <v>0</v>
      </c>
      <c r="Q7" s="302">
        <v>0</v>
      </c>
      <c r="R7" s="302">
        <v>0</v>
      </c>
      <c r="S7" s="302">
        <v>0</v>
      </c>
      <c r="T7" s="302">
        <v>0</v>
      </c>
      <c r="U7" s="302">
        <v>0</v>
      </c>
      <c r="V7" s="302">
        <v>0</v>
      </c>
      <c r="W7" s="302">
        <v>0</v>
      </c>
      <c r="X7" s="110">
        <v>0</v>
      </c>
      <c r="Y7" s="110">
        <v>0</v>
      </c>
      <c r="Z7" s="110">
        <v>0</v>
      </c>
      <c r="AA7" s="110">
        <v>0</v>
      </c>
    </row>
    <row r="8" spans="1:52" x14ac:dyDescent="0.25">
      <c r="A8" s="142">
        <v>2</v>
      </c>
      <c r="B8" s="3" t="s">
        <v>28</v>
      </c>
      <c r="C8" s="302">
        <v>0</v>
      </c>
      <c r="D8" s="302">
        <v>0</v>
      </c>
      <c r="E8" s="302">
        <v>0</v>
      </c>
      <c r="F8" s="302">
        <v>0</v>
      </c>
      <c r="G8" s="302">
        <v>0</v>
      </c>
      <c r="H8" s="302">
        <v>0</v>
      </c>
      <c r="I8" s="302">
        <v>0</v>
      </c>
      <c r="J8" s="302">
        <v>0</v>
      </c>
      <c r="K8" s="302">
        <v>0</v>
      </c>
      <c r="L8" s="302">
        <v>0</v>
      </c>
      <c r="M8" s="302">
        <v>0</v>
      </c>
      <c r="N8" s="302">
        <v>0</v>
      </c>
      <c r="O8" s="302">
        <v>0</v>
      </c>
      <c r="P8" s="302">
        <v>0</v>
      </c>
      <c r="Q8" s="302">
        <v>0</v>
      </c>
      <c r="R8" s="302">
        <v>0</v>
      </c>
      <c r="S8" s="302">
        <v>0</v>
      </c>
      <c r="T8" s="302">
        <v>0</v>
      </c>
      <c r="U8" s="302">
        <v>0</v>
      </c>
      <c r="V8" s="302">
        <v>0</v>
      </c>
      <c r="W8" s="302">
        <v>0</v>
      </c>
      <c r="X8" s="110">
        <v>0</v>
      </c>
      <c r="Y8" s="110">
        <v>0</v>
      </c>
      <c r="Z8" s="110">
        <v>0</v>
      </c>
      <c r="AA8" s="110">
        <v>0</v>
      </c>
    </row>
    <row r="9" spans="1:52" x14ac:dyDescent="0.25">
      <c r="A9" s="142">
        <v>3</v>
      </c>
      <c r="B9" s="3" t="s">
        <v>34</v>
      </c>
      <c r="C9" s="302">
        <v>0</v>
      </c>
      <c r="D9" s="302">
        <v>0</v>
      </c>
      <c r="E9" s="302">
        <v>0</v>
      </c>
      <c r="F9" s="302">
        <v>0</v>
      </c>
      <c r="G9" s="302">
        <v>0</v>
      </c>
      <c r="H9" s="302">
        <v>0</v>
      </c>
      <c r="I9" s="302">
        <v>0</v>
      </c>
      <c r="J9" s="302">
        <v>0</v>
      </c>
      <c r="K9" s="302">
        <v>0</v>
      </c>
      <c r="L9" s="302">
        <v>0</v>
      </c>
      <c r="M9" s="302">
        <v>0</v>
      </c>
      <c r="N9" s="302">
        <v>0</v>
      </c>
      <c r="O9" s="302">
        <v>0</v>
      </c>
      <c r="P9" s="302">
        <v>0</v>
      </c>
      <c r="Q9" s="302">
        <v>0</v>
      </c>
      <c r="R9" s="302">
        <v>0</v>
      </c>
      <c r="S9" s="302">
        <v>0</v>
      </c>
      <c r="T9" s="302">
        <v>0</v>
      </c>
      <c r="U9" s="302">
        <v>0</v>
      </c>
      <c r="V9" s="302">
        <v>0</v>
      </c>
      <c r="W9" s="302">
        <v>0</v>
      </c>
      <c r="X9" s="110">
        <v>0</v>
      </c>
      <c r="Y9" s="110">
        <v>0</v>
      </c>
      <c r="Z9" s="110">
        <v>0</v>
      </c>
      <c r="AA9" s="110">
        <v>0</v>
      </c>
    </row>
    <row r="10" spans="1:52" x14ac:dyDescent="0.25">
      <c r="A10" s="142">
        <v>4</v>
      </c>
      <c r="B10" s="3" t="s">
        <v>548</v>
      </c>
      <c r="C10" s="302">
        <v>0</v>
      </c>
      <c r="D10" s="302">
        <v>0</v>
      </c>
      <c r="E10" s="302">
        <v>0</v>
      </c>
      <c r="F10" s="302">
        <v>0</v>
      </c>
      <c r="G10" s="302">
        <v>0</v>
      </c>
      <c r="H10" s="302">
        <v>0</v>
      </c>
      <c r="I10" s="302">
        <v>0</v>
      </c>
      <c r="J10" s="302">
        <v>0</v>
      </c>
      <c r="K10" s="302">
        <v>0</v>
      </c>
      <c r="L10" s="302">
        <v>0</v>
      </c>
      <c r="M10" s="302">
        <v>0</v>
      </c>
      <c r="N10" s="302">
        <v>0</v>
      </c>
      <c r="O10" s="302">
        <v>0</v>
      </c>
      <c r="P10" s="302">
        <v>0</v>
      </c>
      <c r="Q10" s="302">
        <v>0</v>
      </c>
      <c r="R10" s="302">
        <v>0</v>
      </c>
      <c r="S10" s="302">
        <v>0</v>
      </c>
      <c r="T10" s="302">
        <v>0</v>
      </c>
      <c r="U10" s="302">
        <v>0</v>
      </c>
      <c r="V10" s="302">
        <v>0</v>
      </c>
      <c r="W10" s="302">
        <v>0</v>
      </c>
      <c r="X10" s="110">
        <v>0</v>
      </c>
      <c r="Y10" s="110">
        <v>0</v>
      </c>
      <c r="Z10" s="110">
        <v>0</v>
      </c>
      <c r="AA10" s="110">
        <v>0</v>
      </c>
    </row>
    <row r="11" spans="1:52" x14ac:dyDescent="0.25">
      <c r="A11" s="142">
        <v>5</v>
      </c>
      <c r="B11" s="3" t="s">
        <v>29</v>
      </c>
      <c r="C11" s="302">
        <v>0</v>
      </c>
      <c r="D11" s="302">
        <v>0</v>
      </c>
      <c r="E11" s="302">
        <v>0</v>
      </c>
      <c r="F11" s="302">
        <v>0</v>
      </c>
      <c r="G11" s="302">
        <v>0</v>
      </c>
      <c r="H11" s="302">
        <v>0</v>
      </c>
      <c r="I11" s="302">
        <v>0</v>
      </c>
      <c r="J11" s="302">
        <v>0</v>
      </c>
      <c r="K11" s="302">
        <v>0</v>
      </c>
      <c r="L11" s="302">
        <v>0</v>
      </c>
      <c r="M11" s="302">
        <v>0</v>
      </c>
      <c r="N11" s="302">
        <v>0</v>
      </c>
      <c r="O11" s="302">
        <v>0</v>
      </c>
      <c r="P11" s="302">
        <v>0</v>
      </c>
      <c r="Q11" s="302">
        <v>0</v>
      </c>
      <c r="R11" s="302">
        <v>0</v>
      </c>
      <c r="S11" s="302">
        <v>0</v>
      </c>
      <c r="T11" s="302">
        <v>0</v>
      </c>
      <c r="U11" s="302">
        <v>0</v>
      </c>
      <c r="V11" s="302">
        <v>0</v>
      </c>
      <c r="W11" s="302">
        <v>0</v>
      </c>
      <c r="X11" s="110">
        <v>0</v>
      </c>
      <c r="Y11" s="110">
        <v>0</v>
      </c>
      <c r="Z11" s="110">
        <v>0</v>
      </c>
      <c r="AA11" s="110">
        <v>0</v>
      </c>
    </row>
    <row r="12" spans="1:52" x14ac:dyDescent="0.25">
      <c r="A12" s="142">
        <v>6</v>
      </c>
      <c r="B12" s="3" t="s">
        <v>38</v>
      </c>
      <c r="C12" s="302">
        <v>0</v>
      </c>
      <c r="D12" s="302">
        <v>0</v>
      </c>
      <c r="E12" s="302">
        <v>0</v>
      </c>
      <c r="F12" s="302">
        <v>0</v>
      </c>
      <c r="G12" s="302">
        <v>0</v>
      </c>
      <c r="H12" s="302">
        <v>0</v>
      </c>
      <c r="I12" s="302">
        <v>0</v>
      </c>
      <c r="J12" s="302">
        <v>0</v>
      </c>
      <c r="K12" s="302">
        <v>0</v>
      </c>
      <c r="L12" s="302">
        <v>0</v>
      </c>
      <c r="M12" s="302">
        <v>0</v>
      </c>
      <c r="N12" s="302">
        <v>0</v>
      </c>
      <c r="O12" s="302">
        <v>0</v>
      </c>
      <c r="P12" s="302">
        <v>0</v>
      </c>
      <c r="Q12" s="302">
        <v>0</v>
      </c>
      <c r="R12" s="302">
        <v>0</v>
      </c>
      <c r="S12" s="302">
        <v>0</v>
      </c>
      <c r="T12" s="302">
        <v>0</v>
      </c>
      <c r="U12" s="302">
        <v>0</v>
      </c>
      <c r="V12" s="302">
        <v>0</v>
      </c>
      <c r="W12" s="302">
        <v>0</v>
      </c>
      <c r="X12" s="110">
        <v>0</v>
      </c>
      <c r="Y12" s="110">
        <v>0</v>
      </c>
      <c r="Z12" s="110">
        <v>0</v>
      </c>
      <c r="AA12" s="110">
        <v>0</v>
      </c>
    </row>
    <row r="13" spans="1:52" x14ac:dyDescent="0.25">
      <c r="A13" s="143"/>
      <c r="B13" s="4" t="s">
        <v>35</v>
      </c>
      <c r="C13" s="302">
        <v>0</v>
      </c>
      <c r="D13" s="302">
        <v>0</v>
      </c>
      <c r="E13" s="302">
        <v>0</v>
      </c>
      <c r="F13" s="302">
        <v>0</v>
      </c>
      <c r="G13" s="302">
        <v>0</v>
      </c>
      <c r="H13" s="302">
        <v>0</v>
      </c>
      <c r="I13" s="302">
        <v>0</v>
      </c>
      <c r="J13" s="302">
        <v>0</v>
      </c>
      <c r="K13" s="302">
        <v>0</v>
      </c>
      <c r="L13" s="302">
        <v>0</v>
      </c>
      <c r="M13" s="302">
        <v>0</v>
      </c>
      <c r="N13" s="302">
        <v>0</v>
      </c>
      <c r="O13" s="302">
        <v>0</v>
      </c>
      <c r="P13" s="302">
        <v>0</v>
      </c>
      <c r="Q13" s="302">
        <v>0</v>
      </c>
      <c r="R13" s="302">
        <v>0</v>
      </c>
      <c r="S13" s="302">
        <v>0</v>
      </c>
      <c r="T13" s="302">
        <v>0</v>
      </c>
      <c r="U13" s="302">
        <v>0</v>
      </c>
      <c r="V13" s="302">
        <v>0</v>
      </c>
      <c r="W13" s="302">
        <v>0</v>
      </c>
      <c r="X13" s="110">
        <v>0</v>
      </c>
      <c r="Y13" s="110">
        <v>0</v>
      </c>
      <c r="Z13" s="110">
        <v>0</v>
      </c>
      <c r="AA13" s="110">
        <v>0</v>
      </c>
    </row>
    <row r="14" spans="1:52" x14ac:dyDescent="0.25">
      <c r="A14" s="143"/>
      <c r="B14" s="4" t="s">
        <v>839</v>
      </c>
      <c r="C14" s="302">
        <v>0</v>
      </c>
      <c r="D14" s="302">
        <v>0</v>
      </c>
      <c r="E14" s="302">
        <v>0</v>
      </c>
      <c r="F14" s="302">
        <v>0</v>
      </c>
      <c r="G14" s="302">
        <v>0</v>
      </c>
      <c r="H14" s="302">
        <v>0</v>
      </c>
      <c r="I14" s="302">
        <v>0</v>
      </c>
      <c r="J14" s="302">
        <v>0</v>
      </c>
      <c r="K14" s="302">
        <v>0</v>
      </c>
      <c r="L14" s="302">
        <v>0</v>
      </c>
      <c r="M14" s="302">
        <v>0</v>
      </c>
      <c r="N14" s="302">
        <v>0</v>
      </c>
      <c r="O14" s="302">
        <v>0</v>
      </c>
      <c r="P14" s="302">
        <v>0</v>
      </c>
      <c r="Q14" s="302">
        <v>0</v>
      </c>
      <c r="R14" s="302">
        <v>0</v>
      </c>
      <c r="S14" s="302">
        <v>0</v>
      </c>
      <c r="T14" s="302">
        <v>0</v>
      </c>
      <c r="U14" s="302">
        <v>0</v>
      </c>
      <c r="V14" s="302">
        <v>0</v>
      </c>
      <c r="W14" s="302">
        <v>0</v>
      </c>
      <c r="X14" s="110">
        <v>0</v>
      </c>
      <c r="Y14" s="110">
        <v>0</v>
      </c>
      <c r="Z14" s="110">
        <v>0</v>
      </c>
      <c r="AA14" s="110">
        <v>0</v>
      </c>
    </row>
    <row r="15" spans="1:52" x14ac:dyDescent="0.25">
      <c r="A15" s="143"/>
      <c r="B15" s="4" t="s">
        <v>36</v>
      </c>
      <c r="C15" s="302">
        <v>0</v>
      </c>
      <c r="D15" s="302">
        <v>0</v>
      </c>
      <c r="E15" s="302">
        <v>0</v>
      </c>
      <c r="F15" s="302">
        <v>0</v>
      </c>
      <c r="G15" s="302">
        <v>0</v>
      </c>
      <c r="H15" s="302">
        <v>0</v>
      </c>
      <c r="I15" s="302">
        <v>0</v>
      </c>
      <c r="J15" s="302">
        <v>0</v>
      </c>
      <c r="K15" s="302">
        <v>0</v>
      </c>
      <c r="L15" s="302">
        <v>0</v>
      </c>
      <c r="M15" s="302">
        <v>0</v>
      </c>
      <c r="N15" s="302">
        <v>0</v>
      </c>
      <c r="O15" s="302">
        <v>0</v>
      </c>
      <c r="P15" s="302">
        <v>0</v>
      </c>
      <c r="Q15" s="302">
        <v>0</v>
      </c>
      <c r="R15" s="302">
        <v>0</v>
      </c>
      <c r="S15" s="302">
        <v>0</v>
      </c>
      <c r="T15" s="302">
        <v>0</v>
      </c>
      <c r="U15" s="302">
        <v>0</v>
      </c>
      <c r="V15" s="302">
        <v>0</v>
      </c>
      <c r="W15" s="302">
        <v>0</v>
      </c>
      <c r="X15" s="110">
        <v>0</v>
      </c>
      <c r="Y15" s="110">
        <v>0</v>
      </c>
      <c r="Z15" s="110">
        <v>0</v>
      </c>
      <c r="AA15" s="110">
        <v>0</v>
      </c>
    </row>
    <row r="16" spans="1:52" x14ac:dyDescent="0.25">
      <c r="A16" s="142">
        <v>7</v>
      </c>
      <c r="B16" s="3" t="s">
        <v>25</v>
      </c>
      <c r="C16" s="302">
        <v>0</v>
      </c>
      <c r="D16" s="302">
        <v>0</v>
      </c>
      <c r="E16" s="302">
        <v>0</v>
      </c>
      <c r="F16" s="302">
        <v>0</v>
      </c>
      <c r="G16" s="302">
        <v>0</v>
      </c>
      <c r="H16" s="302">
        <v>0</v>
      </c>
      <c r="I16" s="302">
        <v>0</v>
      </c>
      <c r="J16" s="302">
        <v>0</v>
      </c>
      <c r="K16" s="302">
        <v>0</v>
      </c>
      <c r="L16" s="302">
        <v>0</v>
      </c>
      <c r="M16" s="302">
        <v>0</v>
      </c>
      <c r="N16" s="302">
        <v>0</v>
      </c>
      <c r="O16" s="302">
        <v>0</v>
      </c>
      <c r="P16" s="302">
        <v>0</v>
      </c>
      <c r="Q16" s="302">
        <v>0</v>
      </c>
      <c r="R16" s="302">
        <v>0</v>
      </c>
      <c r="S16" s="302">
        <v>0</v>
      </c>
      <c r="T16" s="302">
        <v>0</v>
      </c>
      <c r="U16" s="302">
        <v>0</v>
      </c>
      <c r="V16" s="302">
        <v>0</v>
      </c>
      <c r="W16" s="302">
        <v>0</v>
      </c>
      <c r="X16" s="110">
        <v>0</v>
      </c>
      <c r="Y16" s="110">
        <v>0</v>
      </c>
      <c r="Z16" s="110">
        <v>0</v>
      </c>
      <c r="AA16" s="110">
        <v>0</v>
      </c>
    </row>
    <row r="17" spans="1:27" x14ac:dyDescent="0.25">
      <c r="A17" s="142">
        <v>8</v>
      </c>
      <c r="B17" s="3" t="s">
        <v>32</v>
      </c>
      <c r="C17" s="302">
        <v>0</v>
      </c>
      <c r="D17" s="302">
        <v>0</v>
      </c>
      <c r="E17" s="302">
        <v>0</v>
      </c>
      <c r="F17" s="302">
        <v>0</v>
      </c>
      <c r="G17" s="302">
        <v>0</v>
      </c>
      <c r="H17" s="302">
        <v>0</v>
      </c>
      <c r="I17" s="302">
        <v>0</v>
      </c>
      <c r="J17" s="302">
        <v>0</v>
      </c>
      <c r="K17" s="302">
        <v>0</v>
      </c>
      <c r="L17" s="302">
        <v>0</v>
      </c>
      <c r="M17" s="302">
        <v>0</v>
      </c>
      <c r="N17" s="302">
        <v>0</v>
      </c>
      <c r="O17" s="302">
        <v>0</v>
      </c>
      <c r="P17" s="302">
        <v>0</v>
      </c>
      <c r="Q17" s="302">
        <v>0</v>
      </c>
      <c r="R17" s="302">
        <v>0</v>
      </c>
      <c r="S17" s="302">
        <v>0</v>
      </c>
      <c r="T17" s="302">
        <v>0</v>
      </c>
      <c r="U17" s="302">
        <v>0</v>
      </c>
      <c r="V17" s="302">
        <v>0</v>
      </c>
      <c r="W17" s="302">
        <v>0</v>
      </c>
      <c r="X17" s="110">
        <v>0</v>
      </c>
      <c r="Y17" s="110">
        <v>0</v>
      </c>
      <c r="Z17" s="110">
        <v>0</v>
      </c>
      <c r="AA17" s="110">
        <v>0</v>
      </c>
    </row>
    <row r="18" spans="1:27" x14ac:dyDescent="0.25">
      <c r="A18" s="142">
        <v>9</v>
      </c>
      <c r="B18" s="3" t="s">
        <v>33</v>
      </c>
      <c r="C18" s="302">
        <v>0</v>
      </c>
      <c r="D18" s="302">
        <v>0</v>
      </c>
      <c r="E18" s="302">
        <v>0</v>
      </c>
      <c r="F18" s="302">
        <v>0</v>
      </c>
      <c r="G18" s="302">
        <v>0</v>
      </c>
      <c r="H18" s="302">
        <v>0</v>
      </c>
      <c r="I18" s="302">
        <v>0</v>
      </c>
      <c r="J18" s="302">
        <v>0</v>
      </c>
      <c r="K18" s="302">
        <v>0</v>
      </c>
      <c r="L18" s="302">
        <v>0</v>
      </c>
      <c r="M18" s="302">
        <v>0</v>
      </c>
      <c r="N18" s="302">
        <v>0</v>
      </c>
      <c r="O18" s="302">
        <v>0</v>
      </c>
      <c r="P18" s="302">
        <v>0</v>
      </c>
      <c r="Q18" s="302">
        <v>0</v>
      </c>
      <c r="R18" s="302">
        <v>0</v>
      </c>
      <c r="S18" s="302">
        <v>0</v>
      </c>
      <c r="T18" s="302">
        <v>0</v>
      </c>
      <c r="U18" s="302">
        <v>0</v>
      </c>
      <c r="V18" s="302">
        <v>0</v>
      </c>
      <c r="W18" s="302">
        <v>0</v>
      </c>
      <c r="X18" s="110">
        <v>0</v>
      </c>
      <c r="Y18" s="110">
        <v>0</v>
      </c>
      <c r="Z18" s="110">
        <v>0</v>
      </c>
      <c r="AA18" s="110">
        <v>0</v>
      </c>
    </row>
    <row r="19" spans="1:27" x14ac:dyDescent="0.25">
      <c r="A19" s="142">
        <v>11</v>
      </c>
      <c r="B19" s="3" t="s">
        <v>37</v>
      </c>
      <c r="C19" s="302">
        <v>0</v>
      </c>
      <c r="D19" s="302">
        <v>0</v>
      </c>
      <c r="E19" s="302">
        <v>0</v>
      </c>
      <c r="F19" s="302">
        <v>0</v>
      </c>
      <c r="G19" s="302">
        <v>0</v>
      </c>
      <c r="H19" s="302">
        <v>0</v>
      </c>
      <c r="I19" s="302">
        <v>0</v>
      </c>
      <c r="J19" s="302">
        <v>0</v>
      </c>
      <c r="K19" s="302">
        <v>0</v>
      </c>
      <c r="L19" s="302">
        <v>0</v>
      </c>
      <c r="M19" s="302">
        <v>0</v>
      </c>
      <c r="N19" s="302">
        <v>0</v>
      </c>
      <c r="O19" s="302">
        <v>0</v>
      </c>
      <c r="P19" s="302">
        <v>0</v>
      </c>
      <c r="Q19" s="302">
        <v>0</v>
      </c>
      <c r="R19" s="302">
        <v>0</v>
      </c>
      <c r="S19" s="302">
        <v>0</v>
      </c>
      <c r="T19" s="302">
        <v>0</v>
      </c>
      <c r="U19" s="302">
        <v>0</v>
      </c>
      <c r="V19" s="302">
        <v>0</v>
      </c>
      <c r="W19" s="302">
        <v>0</v>
      </c>
      <c r="X19" s="110">
        <v>0</v>
      </c>
      <c r="Y19" s="110">
        <v>0</v>
      </c>
      <c r="Z19" s="110">
        <v>0</v>
      </c>
      <c r="AA19" s="110">
        <v>0</v>
      </c>
    </row>
    <row r="20" spans="1:27" x14ac:dyDescent="0.25">
      <c r="A20" s="142">
        <v>12</v>
      </c>
      <c r="B20" s="3" t="s">
        <v>902</v>
      </c>
      <c r="C20" s="302">
        <v>0</v>
      </c>
      <c r="D20" s="302">
        <v>0</v>
      </c>
      <c r="E20" s="302">
        <v>0</v>
      </c>
      <c r="F20" s="302">
        <v>0</v>
      </c>
      <c r="G20" s="302">
        <v>0</v>
      </c>
      <c r="H20" s="302">
        <v>0</v>
      </c>
      <c r="I20" s="302">
        <v>0</v>
      </c>
      <c r="J20" s="302">
        <v>0</v>
      </c>
      <c r="K20" s="302">
        <v>0</v>
      </c>
      <c r="L20" s="302">
        <v>0</v>
      </c>
      <c r="M20" s="302">
        <v>0</v>
      </c>
      <c r="N20" s="302">
        <v>0</v>
      </c>
      <c r="O20" s="302">
        <v>0</v>
      </c>
      <c r="P20" s="302">
        <v>0</v>
      </c>
      <c r="Q20" s="302">
        <v>0</v>
      </c>
      <c r="R20" s="302">
        <v>0</v>
      </c>
      <c r="S20" s="302">
        <v>0</v>
      </c>
      <c r="T20" s="302">
        <v>0</v>
      </c>
      <c r="U20" s="302">
        <v>0</v>
      </c>
      <c r="V20" s="302">
        <v>0</v>
      </c>
      <c r="W20" s="302">
        <v>0</v>
      </c>
      <c r="X20" s="110">
        <v>0</v>
      </c>
      <c r="Y20" s="110">
        <v>0</v>
      </c>
      <c r="Z20" s="110">
        <v>0</v>
      </c>
      <c r="AA20" s="110">
        <v>0</v>
      </c>
    </row>
    <row r="21" spans="1:27" x14ac:dyDescent="0.25">
      <c r="A21" s="142">
        <v>13</v>
      </c>
      <c r="B21" s="3" t="s">
        <v>30</v>
      </c>
      <c r="C21" s="302">
        <v>0</v>
      </c>
      <c r="D21" s="302">
        <v>0</v>
      </c>
      <c r="E21" s="302">
        <v>0</v>
      </c>
      <c r="F21" s="302">
        <v>0</v>
      </c>
      <c r="G21" s="302">
        <v>0</v>
      </c>
      <c r="H21" s="302">
        <v>0</v>
      </c>
      <c r="I21" s="302">
        <v>0</v>
      </c>
      <c r="J21" s="302">
        <v>0</v>
      </c>
      <c r="K21" s="302">
        <v>0</v>
      </c>
      <c r="L21" s="302">
        <v>0</v>
      </c>
      <c r="M21" s="302">
        <v>0</v>
      </c>
      <c r="N21" s="302">
        <v>0</v>
      </c>
      <c r="O21" s="302">
        <v>0</v>
      </c>
      <c r="P21" s="302">
        <v>0</v>
      </c>
      <c r="Q21" s="302">
        <v>0</v>
      </c>
      <c r="R21" s="302">
        <v>0</v>
      </c>
      <c r="S21" s="302">
        <v>0</v>
      </c>
      <c r="T21" s="302">
        <v>0</v>
      </c>
      <c r="U21" s="302">
        <v>0</v>
      </c>
      <c r="V21" s="302">
        <v>0</v>
      </c>
      <c r="W21" s="302">
        <v>0</v>
      </c>
      <c r="X21" s="110">
        <v>0</v>
      </c>
      <c r="Y21" s="110">
        <v>0</v>
      </c>
      <c r="Z21" s="110">
        <v>0</v>
      </c>
      <c r="AA21" s="110">
        <v>0</v>
      </c>
    </row>
    <row r="22" spans="1:27" x14ac:dyDescent="0.25">
      <c r="A22" s="142">
        <v>14</v>
      </c>
      <c r="B22" s="3" t="s">
        <v>31</v>
      </c>
      <c r="C22" s="302">
        <v>0</v>
      </c>
      <c r="D22" s="302">
        <v>0</v>
      </c>
      <c r="E22" s="302">
        <v>0</v>
      </c>
      <c r="F22" s="302">
        <v>0</v>
      </c>
      <c r="G22" s="302">
        <v>0</v>
      </c>
      <c r="H22" s="302">
        <v>0</v>
      </c>
      <c r="I22" s="302">
        <v>0</v>
      </c>
      <c r="J22" s="302">
        <v>0</v>
      </c>
      <c r="K22" s="302">
        <v>0</v>
      </c>
      <c r="L22" s="302">
        <v>0</v>
      </c>
      <c r="M22" s="302">
        <v>0</v>
      </c>
      <c r="N22" s="302">
        <v>0</v>
      </c>
      <c r="O22" s="302">
        <v>0</v>
      </c>
      <c r="P22" s="302">
        <v>0</v>
      </c>
      <c r="Q22" s="302">
        <v>0</v>
      </c>
      <c r="R22" s="302">
        <v>0</v>
      </c>
      <c r="S22" s="302">
        <v>0</v>
      </c>
      <c r="T22" s="302">
        <v>0</v>
      </c>
      <c r="U22" s="302">
        <v>0</v>
      </c>
      <c r="V22" s="302">
        <v>0</v>
      </c>
      <c r="W22" s="302">
        <v>0</v>
      </c>
      <c r="X22" s="110">
        <v>0</v>
      </c>
      <c r="Y22" s="110">
        <v>0</v>
      </c>
      <c r="Z22" s="110">
        <v>0</v>
      </c>
      <c r="AA22" s="110">
        <v>0</v>
      </c>
    </row>
    <row r="23" spans="1:27" x14ac:dyDescent="0.25">
      <c r="A23" s="142">
        <v>15</v>
      </c>
      <c r="B23" s="3" t="s">
        <v>39</v>
      </c>
      <c r="C23" s="302">
        <v>0</v>
      </c>
      <c r="D23" s="302">
        <v>0</v>
      </c>
      <c r="E23" s="302">
        <v>0</v>
      </c>
      <c r="F23" s="302">
        <v>0</v>
      </c>
      <c r="G23" s="302">
        <v>0</v>
      </c>
      <c r="H23" s="302">
        <v>0</v>
      </c>
      <c r="I23" s="302">
        <v>0</v>
      </c>
      <c r="J23" s="302">
        <v>0</v>
      </c>
      <c r="K23" s="302">
        <v>0</v>
      </c>
      <c r="L23" s="302">
        <v>0</v>
      </c>
      <c r="M23" s="302">
        <v>0</v>
      </c>
      <c r="N23" s="302">
        <v>0</v>
      </c>
      <c r="O23" s="302">
        <v>0</v>
      </c>
      <c r="P23" s="302">
        <v>0</v>
      </c>
      <c r="Q23" s="302">
        <v>0</v>
      </c>
      <c r="R23" s="302">
        <v>0</v>
      </c>
      <c r="S23" s="302">
        <v>0</v>
      </c>
      <c r="T23" s="302">
        <v>0</v>
      </c>
      <c r="U23" s="302">
        <v>0</v>
      </c>
      <c r="V23" s="302">
        <v>0</v>
      </c>
      <c r="W23" s="302">
        <v>0</v>
      </c>
      <c r="X23" s="110">
        <v>0</v>
      </c>
      <c r="Y23" s="110">
        <v>0</v>
      </c>
      <c r="Z23" s="110">
        <v>0</v>
      </c>
      <c r="AA23" s="110">
        <v>0</v>
      </c>
    </row>
    <row r="24" spans="1:27" x14ac:dyDescent="0.25">
      <c r="A24" s="142">
        <v>16</v>
      </c>
      <c r="B24" s="3" t="s">
        <v>27</v>
      </c>
      <c r="C24" s="302">
        <v>0</v>
      </c>
      <c r="D24" s="302">
        <v>0</v>
      </c>
      <c r="E24" s="302">
        <v>0</v>
      </c>
      <c r="F24" s="302">
        <v>0</v>
      </c>
      <c r="G24" s="302">
        <v>0</v>
      </c>
      <c r="H24" s="302">
        <v>0</v>
      </c>
      <c r="I24" s="302">
        <v>0</v>
      </c>
      <c r="J24" s="302">
        <v>0</v>
      </c>
      <c r="K24" s="302">
        <v>0</v>
      </c>
      <c r="L24" s="302">
        <v>0</v>
      </c>
      <c r="M24" s="302">
        <v>0</v>
      </c>
      <c r="N24" s="302">
        <v>0</v>
      </c>
      <c r="O24" s="302">
        <v>0</v>
      </c>
      <c r="P24" s="302">
        <v>0</v>
      </c>
      <c r="Q24" s="302">
        <v>0</v>
      </c>
      <c r="R24" s="302">
        <v>0</v>
      </c>
      <c r="S24" s="302">
        <v>0</v>
      </c>
      <c r="T24" s="302">
        <v>0</v>
      </c>
      <c r="U24" s="302">
        <v>0</v>
      </c>
      <c r="V24" s="302">
        <v>0</v>
      </c>
      <c r="W24" s="302">
        <v>0</v>
      </c>
      <c r="X24" s="110">
        <v>0</v>
      </c>
      <c r="Y24" s="110">
        <v>0</v>
      </c>
      <c r="Z24" s="110">
        <v>0</v>
      </c>
      <c r="AA24" s="110">
        <v>0</v>
      </c>
    </row>
    <row r="25" spans="1:27" x14ac:dyDescent="0.25">
      <c r="A25" s="142">
        <v>18</v>
      </c>
      <c r="B25" s="3" t="s">
        <v>549</v>
      </c>
      <c r="C25" s="302">
        <v>0</v>
      </c>
      <c r="D25" s="302">
        <v>0</v>
      </c>
      <c r="E25" s="302">
        <v>0</v>
      </c>
      <c r="F25" s="302">
        <v>0</v>
      </c>
      <c r="G25" s="302">
        <v>0</v>
      </c>
      <c r="H25" s="302">
        <v>0</v>
      </c>
      <c r="I25" s="302">
        <v>0</v>
      </c>
      <c r="J25" s="302">
        <v>0</v>
      </c>
      <c r="K25" s="302">
        <v>0</v>
      </c>
      <c r="L25" s="302">
        <v>0</v>
      </c>
      <c r="M25" s="302">
        <v>0</v>
      </c>
      <c r="N25" s="302">
        <v>0</v>
      </c>
      <c r="O25" s="302">
        <v>0</v>
      </c>
      <c r="P25" s="302">
        <v>0</v>
      </c>
      <c r="Q25" s="302">
        <v>0</v>
      </c>
      <c r="R25" s="302">
        <v>0</v>
      </c>
      <c r="S25" s="302">
        <v>0</v>
      </c>
      <c r="T25" s="302">
        <v>0</v>
      </c>
      <c r="U25" s="302">
        <v>0</v>
      </c>
      <c r="V25" s="302">
        <v>0</v>
      </c>
      <c r="W25" s="302">
        <v>0</v>
      </c>
      <c r="X25" s="110">
        <v>0</v>
      </c>
      <c r="Y25" s="110">
        <v>0</v>
      </c>
      <c r="Z25" s="110">
        <v>0</v>
      </c>
      <c r="AA25" s="110">
        <v>0</v>
      </c>
    </row>
    <row r="26" spans="1:27" x14ac:dyDescent="0.25">
      <c r="A26" s="6" t="s">
        <v>1124</v>
      </c>
      <c r="B26" s="126"/>
      <c r="C26" s="302">
        <v>0</v>
      </c>
      <c r="D26" s="302">
        <v>0</v>
      </c>
      <c r="E26" s="302">
        <v>0</v>
      </c>
      <c r="F26" s="302">
        <v>0</v>
      </c>
      <c r="G26" s="302">
        <v>0</v>
      </c>
      <c r="H26" s="302">
        <v>0</v>
      </c>
      <c r="I26" s="302">
        <v>0</v>
      </c>
      <c r="J26" s="302">
        <v>0</v>
      </c>
      <c r="K26" s="302">
        <v>0</v>
      </c>
      <c r="L26" s="302">
        <v>0</v>
      </c>
      <c r="M26" s="302">
        <v>0</v>
      </c>
      <c r="N26" s="302">
        <v>0</v>
      </c>
      <c r="O26" s="302">
        <v>0</v>
      </c>
      <c r="P26" s="302">
        <v>0</v>
      </c>
      <c r="Q26" s="302">
        <v>0</v>
      </c>
      <c r="R26" s="302">
        <v>0</v>
      </c>
      <c r="S26" s="302">
        <v>0</v>
      </c>
      <c r="T26" s="302">
        <v>0</v>
      </c>
      <c r="U26" s="302">
        <v>0</v>
      </c>
      <c r="V26" s="302">
        <v>0</v>
      </c>
      <c r="W26" s="302">
        <v>0</v>
      </c>
      <c r="X26" s="110">
        <v>0</v>
      </c>
      <c r="Y26" s="110">
        <v>0</v>
      </c>
      <c r="Z26" s="110">
        <v>0</v>
      </c>
      <c r="AA26" s="110">
        <v>0</v>
      </c>
    </row>
  </sheetData>
  <mergeCells count="3">
    <mergeCell ref="O4:X4"/>
    <mergeCell ref="Y4:AA4"/>
    <mergeCell ref="C4:N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24" max="1048575"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AA26"/>
  <sheetViews>
    <sheetView zoomScale="85" zoomScaleNormal="85" workbookViewId="0"/>
  </sheetViews>
  <sheetFormatPr baseColWidth="10" defaultRowHeight="13.2" x14ac:dyDescent="0.25"/>
  <cols>
    <col min="1" max="1" width="9.5546875" customWidth="1"/>
    <col min="2" max="2" width="63.44140625" bestFit="1" customWidth="1"/>
    <col min="3" max="5" width="10.88671875" bestFit="1" customWidth="1"/>
    <col min="6" max="6" width="9.88671875" bestFit="1" customWidth="1"/>
    <col min="7" max="8" width="10.88671875" bestFit="1" customWidth="1"/>
    <col min="9" max="9" width="9.88671875" bestFit="1" customWidth="1"/>
    <col min="10" max="20" width="10.88671875" bestFit="1" customWidth="1"/>
    <col min="21" max="21" width="9.88671875" bestFit="1" customWidth="1"/>
    <col min="22" max="23" width="8.88671875" bestFit="1" customWidth="1"/>
    <col min="24" max="27" width="12.44140625" bestFit="1" customWidth="1"/>
  </cols>
  <sheetData>
    <row r="1" spans="1:27" x14ac:dyDescent="0.25">
      <c r="A1" s="1" t="s">
        <v>961</v>
      </c>
    </row>
    <row r="3" spans="1:27" s="76" customFormat="1" x14ac:dyDescent="0.25">
      <c r="A3" s="201" t="s">
        <v>836</v>
      </c>
      <c r="B3" s="288" t="s">
        <v>837</v>
      </c>
    </row>
    <row r="4" spans="1:27" ht="26.25" customHeight="1" x14ac:dyDescent="0.25">
      <c r="C4" s="98" t="s">
        <v>685</v>
      </c>
      <c r="D4" s="79"/>
      <c r="E4" s="79"/>
      <c r="F4" s="79"/>
      <c r="G4" s="79"/>
      <c r="H4" s="79"/>
      <c r="I4" s="79"/>
      <c r="J4" s="79"/>
      <c r="K4" s="79"/>
      <c r="L4" s="79"/>
      <c r="M4" s="528" t="s">
        <v>685</v>
      </c>
      <c r="N4" s="535"/>
      <c r="O4" s="535"/>
      <c r="P4" s="535"/>
      <c r="Q4" s="535"/>
      <c r="R4" s="535"/>
      <c r="S4" s="535"/>
      <c r="T4" s="535"/>
      <c r="U4" s="535"/>
      <c r="V4" s="535"/>
      <c r="W4" s="79"/>
      <c r="X4" s="79"/>
      <c r="Y4" s="528" t="s">
        <v>1421</v>
      </c>
      <c r="Z4" s="535"/>
      <c r="AA4" s="542"/>
    </row>
    <row r="5" spans="1:27" s="141" customFormat="1" hidden="1" x14ac:dyDescent="0.25">
      <c r="A5" s="3"/>
      <c r="B5" s="5"/>
      <c r="C5" s="2" t="s">
        <v>574</v>
      </c>
      <c r="D5" s="5"/>
      <c r="E5" s="5"/>
      <c r="F5" s="5"/>
      <c r="G5" s="5"/>
      <c r="H5" s="5"/>
      <c r="I5" s="5"/>
      <c r="J5" s="5"/>
      <c r="K5" s="5"/>
      <c r="L5" s="5"/>
      <c r="M5" s="5"/>
      <c r="N5" s="5"/>
      <c r="O5" s="5"/>
      <c r="P5" s="5"/>
      <c r="Q5" s="118"/>
      <c r="R5" s="5"/>
      <c r="S5" s="5"/>
      <c r="T5" s="5"/>
      <c r="U5" s="5"/>
      <c r="V5" s="5"/>
      <c r="W5" s="5"/>
      <c r="X5" s="5"/>
      <c r="Y5" s="5"/>
      <c r="Z5" s="5"/>
      <c r="AA5" s="22"/>
    </row>
    <row r="6" spans="1:27" ht="26.4" x14ac:dyDescent="0.25">
      <c r="A6" s="137" t="s">
        <v>764</v>
      </c>
      <c r="B6" s="137" t="s">
        <v>765</v>
      </c>
      <c r="C6" s="318" t="s">
        <v>661</v>
      </c>
      <c r="D6" s="318" t="s">
        <v>662</v>
      </c>
      <c r="E6" s="318" t="s">
        <v>663</v>
      </c>
      <c r="F6" s="318" t="s">
        <v>664</v>
      </c>
      <c r="G6" s="318" t="s">
        <v>665</v>
      </c>
      <c r="H6" s="318" t="s">
        <v>666</v>
      </c>
      <c r="I6" s="318" t="s">
        <v>667</v>
      </c>
      <c r="J6" s="318" t="s">
        <v>668</v>
      </c>
      <c r="K6" s="318" t="s">
        <v>669</v>
      </c>
      <c r="L6" s="318" t="s">
        <v>670</v>
      </c>
      <c r="M6" s="318" t="s">
        <v>671</v>
      </c>
      <c r="N6" s="318" t="s">
        <v>672</v>
      </c>
      <c r="O6" s="318" t="s">
        <v>673</v>
      </c>
      <c r="P6" s="318" t="s">
        <v>674</v>
      </c>
      <c r="Q6" s="318" t="s">
        <v>675</v>
      </c>
      <c r="R6" s="318" t="s">
        <v>676</v>
      </c>
      <c r="S6" s="318" t="s">
        <v>677</v>
      </c>
      <c r="T6" s="318" t="s">
        <v>678</v>
      </c>
      <c r="U6" s="318" t="s">
        <v>679</v>
      </c>
      <c r="V6" s="318" t="s">
        <v>680</v>
      </c>
      <c r="W6" s="318" t="s">
        <v>1419</v>
      </c>
      <c r="X6" s="424" t="s">
        <v>1503</v>
      </c>
      <c r="Y6" s="424" t="s">
        <v>681</v>
      </c>
      <c r="Z6" s="424" t="s">
        <v>682</v>
      </c>
      <c r="AA6" s="420" t="s">
        <v>1502</v>
      </c>
    </row>
    <row r="7" spans="1:27" x14ac:dyDescent="0.25">
      <c r="A7" s="142">
        <v>1</v>
      </c>
      <c r="B7" s="3" t="s">
        <v>26</v>
      </c>
      <c r="C7" s="376">
        <v>0</v>
      </c>
      <c r="D7" s="376">
        <v>0</v>
      </c>
      <c r="E7" s="376">
        <v>0</v>
      </c>
      <c r="F7" s="376">
        <v>0</v>
      </c>
      <c r="G7" s="376">
        <v>0</v>
      </c>
      <c r="H7" s="376">
        <v>0</v>
      </c>
      <c r="I7" s="376">
        <v>0</v>
      </c>
      <c r="J7" s="376">
        <v>0</v>
      </c>
      <c r="K7" s="376">
        <v>0</v>
      </c>
      <c r="L7" s="376">
        <v>0</v>
      </c>
      <c r="M7" s="376">
        <v>0</v>
      </c>
      <c r="N7" s="376">
        <v>0</v>
      </c>
      <c r="O7" s="376">
        <v>0</v>
      </c>
      <c r="P7" s="376">
        <v>0</v>
      </c>
      <c r="Q7" s="376">
        <v>0</v>
      </c>
      <c r="R7" s="376">
        <v>0</v>
      </c>
      <c r="S7" s="376">
        <v>0</v>
      </c>
      <c r="T7" s="376">
        <v>0</v>
      </c>
      <c r="U7" s="376">
        <v>0</v>
      </c>
      <c r="V7" s="376">
        <v>0</v>
      </c>
      <c r="W7" s="376">
        <v>0</v>
      </c>
      <c r="X7" s="114">
        <v>0</v>
      </c>
      <c r="Y7" s="114">
        <v>0</v>
      </c>
      <c r="Z7" s="114">
        <v>0</v>
      </c>
      <c r="AA7" s="114">
        <v>0</v>
      </c>
    </row>
    <row r="8" spans="1:27" x14ac:dyDescent="0.25">
      <c r="A8" s="142">
        <v>2</v>
      </c>
      <c r="B8" s="3" t="s">
        <v>28</v>
      </c>
      <c r="C8" s="377">
        <v>0</v>
      </c>
      <c r="D8" s="377">
        <v>0</v>
      </c>
      <c r="E8" s="377">
        <v>0</v>
      </c>
      <c r="F8" s="377">
        <v>0</v>
      </c>
      <c r="G8" s="377">
        <v>0</v>
      </c>
      <c r="H8" s="377">
        <v>0</v>
      </c>
      <c r="I8" s="377">
        <v>0</v>
      </c>
      <c r="J8" s="377">
        <v>0</v>
      </c>
      <c r="K8" s="377">
        <v>0</v>
      </c>
      <c r="L8" s="377">
        <v>0</v>
      </c>
      <c r="M8" s="377">
        <v>0</v>
      </c>
      <c r="N8" s="377">
        <v>0</v>
      </c>
      <c r="O8" s="377">
        <v>0</v>
      </c>
      <c r="P8" s="377">
        <v>0</v>
      </c>
      <c r="Q8" s="377">
        <v>0</v>
      </c>
      <c r="R8" s="377">
        <v>0</v>
      </c>
      <c r="S8" s="377">
        <v>0</v>
      </c>
      <c r="T8" s="377">
        <v>0</v>
      </c>
      <c r="U8" s="377">
        <v>0</v>
      </c>
      <c r="V8" s="377">
        <v>0</v>
      </c>
      <c r="W8" s="377">
        <v>0</v>
      </c>
      <c r="X8" s="61">
        <v>0</v>
      </c>
      <c r="Y8" s="61">
        <v>0</v>
      </c>
      <c r="Z8" s="61">
        <v>0</v>
      </c>
      <c r="AA8" s="61">
        <v>0</v>
      </c>
    </row>
    <row r="9" spans="1:27" x14ac:dyDescent="0.25">
      <c r="A9" s="142">
        <v>3</v>
      </c>
      <c r="B9" s="3" t="s">
        <v>34</v>
      </c>
      <c r="C9" s="377">
        <v>0</v>
      </c>
      <c r="D9" s="377">
        <v>0</v>
      </c>
      <c r="E9" s="377">
        <v>0</v>
      </c>
      <c r="F9" s="377">
        <v>0</v>
      </c>
      <c r="G9" s="377">
        <v>0</v>
      </c>
      <c r="H9" s="377">
        <v>0</v>
      </c>
      <c r="I9" s="377">
        <v>0</v>
      </c>
      <c r="J9" s="377">
        <v>0</v>
      </c>
      <c r="K9" s="377">
        <v>0</v>
      </c>
      <c r="L9" s="377">
        <v>0</v>
      </c>
      <c r="M9" s="377">
        <v>0</v>
      </c>
      <c r="N9" s="377">
        <v>0</v>
      </c>
      <c r="O9" s="377">
        <v>0</v>
      </c>
      <c r="P9" s="377">
        <v>0</v>
      </c>
      <c r="Q9" s="377">
        <v>0</v>
      </c>
      <c r="R9" s="377">
        <v>0</v>
      </c>
      <c r="S9" s="377">
        <v>0</v>
      </c>
      <c r="T9" s="377">
        <v>0</v>
      </c>
      <c r="U9" s="377">
        <v>0</v>
      </c>
      <c r="V9" s="377">
        <v>0</v>
      </c>
      <c r="W9" s="377">
        <v>0</v>
      </c>
      <c r="X9" s="61">
        <v>0</v>
      </c>
      <c r="Y9" s="61">
        <v>0</v>
      </c>
      <c r="Z9" s="61">
        <v>0</v>
      </c>
      <c r="AA9" s="61">
        <v>0</v>
      </c>
    </row>
    <row r="10" spans="1:27" x14ac:dyDescent="0.25">
      <c r="A10" s="142">
        <v>4</v>
      </c>
      <c r="B10" s="3" t="s">
        <v>548</v>
      </c>
      <c r="C10" s="377">
        <v>0</v>
      </c>
      <c r="D10" s="377">
        <v>0</v>
      </c>
      <c r="E10" s="377">
        <v>0</v>
      </c>
      <c r="F10" s="377">
        <v>0</v>
      </c>
      <c r="G10" s="377">
        <v>0</v>
      </c>
      <c r="H10" s="377">
        <v>0</v>
      </c>
      <c r="I10" s="377">
        <v>0</v>
      </c>
      <c r="J10" s="377">
        <v>0</v>
      </c>
      <c r="K10" s="377">
        <v>0</v>
      </c>
      <c r="L10" s="377">
        <v>0</v>
      </c>
      <c r="M10" s="377">
        <v>0</v>
      </c>
      <c r="N10" s="377">
        <v>0</v>
      </c>
      <c r="O10" s="377">
        <v>0</v>
      </c>
      <c r="P10" s="377">
        <v>0</v>
      </c>
      <c r="Q10" s="377">
        <v>0</v>
      </c>
      <c r="R10" s="377">
        <v>0</v>
      </c>
      <c r="S10" s="377">
        <v>0</v>
      </c>
      <c r="T10" s="377">
        <v>0</v>
      </c>
      <c r="U10" s="377">
        <v>0</v>
      </c>
      <c r="V10" s="377">
        <v>0</v>
      </c>
      <c r="W10" s="377">
        <v>0</v>
      </c>
      <c r="X10" s="61">
        <v>0</v>
      </c>
      <c r="Y10" s="61">
        <v>0</v>
      </c>
      <c r="Z10" s="61">
        <v>0</v>
      </c>
      <c r="AA10" s="61">
        <v>0</v>
      </c>
    </row>
    <row r="11" spans="1:27" x14ac:dyDescent="0.25">
      <c r="A11" s="142">
        <v>5</v>
      </c>
      <c r="B11" s="3" t="s">
        <v>29</v>
      </c>
      <c r="C11" s="377">
        <v>0</v>
      </c>
      <c r="D11" s="377">
        <v>0</v>
      </c>
      <c r="E11" s="377">
        <v>0</v>
      </c>
      <c r="F11" s="377">
        <v>0</v>
      </c>
      <c r="G11" s="377">
        <v>0</v>
      </c>
      <c r="H11" s="377">
        <v>0</v>
      </c>
      <c r="I11" s="377">
        <v>0</v>
      </c>
      <c r="J11" s="377">
        <v>0</v>
      </c>
      <c r="K11" s="377">
        <v>0</v>
      </c>
      <c r="L11" s="377">
        <v>0</v>
      </c>
      <c r="M11" s="377">
        <v>0</v>
      </c>
      <c r="N11" s="377">
        <v>0</v>
      </c>
      <c r="O11" s="377">
        <v>0</v>
      </c>
      <c r="P11" s="377">
        <v>0</v>
      </c>
      <c r="Q11" s="377">
        <v>0</v>
      </c>
      <c r="R11" s="377">
        <v>0</v>
      </c>
      <c r="S11" s="377">
        <v>0</v>
      </c>
      <c r="T11" s="377">
        <v>0</v>
      </c>
      <c r="U11" s="377">
        <v>0</v>
      </c>
      <c r="V11" s="377">
        <v>0</v>
      </c>
      <c r="W11" s="377">
        <v>0</v>
      </c>
      <c r="X11" s="61">
        <v>0</v>
      </c>
      <c r="Y11" s="61">
        <v>0</v>
      </c>
      <c r="Z11" s="61">
        <v>0</v>
      </c>
      <c r="AA11" s="61">
        <v>0</v>
      </c>
    </row>
    <row r="12" spans="1:27" x14ac:dyDescent="0.25">
      <c r="A12" s="142">
        <v>6</v>
      </c>
      <c r="B12" s="3" t="s">
        <v>38</v>
      </c>
      <c r="C12" s="377">
        <v>0</v>
      </c>
      <c r="D12" s="377">
        <v>0</v>
      </c>
      <c r="E12" s="377">
        <v>0</v>
      </c>
      <c r="F12" s="377">
        <v>0</v>
      </c>
      <c r="G12" s="377">
        <v>0</v>
      </c>
      <c r="H12" s="377">
        <v>0</v>
      </c>
      <c r="I12" s="377">
        <v>0</v>
      </c>
      <c r="J12" s="377">
        <v>0</v>
      </c>
      <c r="K12" s="377">
        <v>0</v>
      </c>
      <c r="L12" s="377">
        <v>0</v>
      </c>
      <c r="M12" s="377">
        <v>0</v>
      </c>
      <c r="N12" s="377">
        <v>0</v>
      </c>
      <c r="O12" s="377">
        <v>0</v>
      </c>
      <c r="P12" s="377">
        <v>0</v>
      </c>
      <c r="Q12" s="377">
        <v>0</v>
      </c>
      <c r="R12" s="377">
        <v>0</v>
      </c>
      <c r="S12" s="377">
        <v>0</v>
      </c>
      <c r="T12" s="377">
        <v>0</v>
      </c>
      <c r="U12" s="377">
        <v>0</v>
      </c>
      <c r="V12" s="377">
        <v>0</v>
      </c>
      <c r="W12" s="377">
        <v>0</v>
      </c>
      <c r="X12" s="61">
        <v>0</v>
      </c>
      <c r="Y12" s="61">
        <v>0</v>
      </c>
      <c r="Z12" s="61">
        <v>0</v>
      </c>
      <c r="AA12" s="61">
        <v>0</v>
      </c>
    </row>
    <row r="13" spans="1:27" x14ac:dyDescent="0.25">
      <c r="A13" s="143"/>
      <c r="B13" s="4" t="s">
        <v>35</v>
      </c>
      <c r="C13" s="378">
        <v>0</v>
      </c>
      <c r="D13" s="378">
        <v>0</v>
      </c>
      <c r="E13" s="378">
        <v>0</v>
      </c>
      <c r="F13" s="378">
        <v>0</v>
      </c>
      <c r="G13" s="378">
        <v>0</v>
      </c>
      <c r="H13" s="378">
        <v>0</v>
      </c>
      <c r="I13" s="378">
        <v>0</v>
      </c>
      <c r="J13" s="378">
        <v>0</v>
      </c>
      <c r="K13" s="378">
        <v>0</v>
      </c>
      <c r="L13" s="378">
        <v>0</v>
      </c>
      <c r="M13" s="378">
        <v>0</v>
      </c>
      <c r="N13" s="378">
        <v>0</v>
      </c>
      <c r="O13" s="378">
        <v>0</v>
      </c>
      <c r="P13" s="378">
        <v>0</v>
      </c>
      <c r="Q13" s="378">
        <v>0</v>
      </c>
      <c r="R13" s="378">
        <v>0</v>
      </c>
      <c r="S13" s="378">
        <v>0</v>
      </c>
      <c r="T13" s="378">
        <v>0</v>
      </c>
      <c r="U13" s="378">
        <v>0</v>
      </c>
      <c r="V13" s="378">
        <v>0</v>
      </c>
      <c r="W13" s="378">
        <v>0</v>
      </c>
      <c r="X13" s="62">
        <v>0</v>
      </c>
      <c r="Y13" s="62">
        <v>0</v>
      </c>
      <c r="Z13" s="62">
        <v>0</v>
      </c>
      <c r="AA13" s="62">
        <v>0</v>
      </c>
    </row>
    <row r="14" spans="1:27" x14ac:dyDescent="0.25">
      <c r="A14" s="143"/>
      <c r="B14" s="4" t="s">
        <v>839</v>
      </c>
      <c r="C14" s="378">
        <v>0</v>
      </c>
      <c r="D14" s="378">
        <v>0</v>
      </c>
      <c r="E14" s="378">
        <v>0</v>
      </c>
      <c r="F14" s="378">
        <v>0</v>
      </c>
      <c r="G14" s="378">
        <v>0</v>
      </c>
      <c r="H14" s="378">
        <v>0</v>
      </c>
      <c r="I14" s="378">
        <v>0</v>
      </c>
      <c r="J14" s="378">
        <v>0</v>
      </c>
      <c r="K14" s="378">
        <v>0</v>
      </c>
      <c r="L14" s="378">
        <v>0</v>
      </c>
      <c r="M14" s="378">
        <v>0</v>
      </c>
      <c r="N14" s="378">
        <v>0</v>
      </c>
      <c r="O14" s="378">
        <v>0</v>
      </c>
      <c r="P14" s="378">
        <v>0</v>
      </c>
      <c r="Q14" s="378">
        <v>0</v>
      </c>
      <c r="R14" s="378">
        <v>0</v>
      </c>
      <c r="S14" s="378">
        <v>0</v>
      </c>
      <c r="T14" s="378">
        <v>0</v>
      </c>
      <c r="U14" s="378">
        <v>0</v>
      </c>
      <c r="V14" s="378">
        <v>0</v>
      </c>
      <c r="W14" s="378">
        <v>0</v>
      </c>
      <c r="X14" s="62">
        <v>0</v>
      </c>
      <c r="Y14" s="62">
        <v>0</v>
      </c>
      <c r="Z14" s="62">
        <v>0</v>
      </c>
      <c r="AA14" s="62">
        <v>0</v>
      </c>
    </row>
    <row r="15" spans="1:27" x14ac:dyDescent="0.25">
      <c r="A15" s="143"/>
      <c r="B15" s="4" t="s">
        <v>36</v>
      </c>
      <c r="C15" s="378">
        <v>0</v>
      </c>
      <c r="D15" s="378">
        <v>0</v>
      </c>
      <c r="E15" s="378">
        <v>0</v>
      </c>
      <c r="F15" s="378">
        <v>0</v>
      </c>
      <c r="G15" s="378">
        <v>0</v>
      </c>
      <c r="H15" s="378">
        <v>0</v>
      </c>
      <c r="I15" s="378">
        <v>0</v>
      </c>
      <c r="J15" s="378">
        <v>0</v>
      </c>
      <c r="K15" s="378">
        <v>0</v>
      </c>
      <c r="L15" s="378">
        <v>0</v>
      </c>
      <c r="M15" s="378">
        <v>0</v>
      </c>
      <c r="N15" s="378">
        <v>0</v>
      </c>
      <c r="O15" s="378">
        <v>0</v>
      </c>
      <c r="P15" s="378">
        <v>0</v>
      </c>
      <c r="Q15" s="378">
        <v>0</v>
      </c>
      <c r="R15" s="378">
        <v>0</v>
      </c>
      <c r="S15" s="378">
        <v>0</v>
      </c>
      <c r="T15" s="378">
        <v>0</v>
      </c>
      <c r="U15" s="378">
        <v>0</v>
      </c>
      <c r="V15" s="378">
        <v>0</v>
      </c>
      <c r="W15" s="378">
        <v>0</v>
      </c>
      <c r="X15" s="62">
        <v>0</v>
      </c>
      <c r="Y15" s="62">
        <v>0</v>
      </c>
      <c r="Z15" s="62">
        <v>0</v>
      </c>
      <c r="AA15" s="62">
        <v>0</v>
      </c>
    </row>
    <row r="16" spans="1:27" x14ac:dyDescent="0.25">
      <c r="A16" s="142">
        <v>7</v>
      </c>
      <c r="B16" s="3" t="s">
        <v>25</v>
      </c>
      <c r="C16" s="377">
        <v>0</v>
      </c>
      <c r="D16" s="377">
        <v>0</v>
      </c>
      <c r="E16" s="377">
        <v>0</v>
      </c>
      <c r="F16" s="377">
        <v>0</v>
      </c>
      <c r="G16" s="377">
        <v>0</v>
      </c>
      <c r="H16" s="377">
        <v>0</v>
      </c>
      <c r="I16" s="377">
        <v>0</v>
      </c>
      <c r="J16" s="377">
        <v>0</v>
      </c>
      <c r="K16" s="377">
        <v>0</v>
      </c>
      <c r="L16" s="377">
        <v>0</v>
      </c>
      <c r="M16" s="377">
        <v>0</v>
      </c>
      <c r="N16" s="377">
        <v>0</v>
      </c>
      <c r="O16" s="377">
        <v>0</v>
      </c>
      <c r="P16" s="377">
        <v>0</v>
      </c>
      <c r="Q16" s="377">
        <v>0</v>
      </c>
      <c r="R16" s="377">
        <v>0</v>
      </c>
      <c r="S16" s="377">
        <v>0</v>
      </c>
      <c r="T16" s="377">
        <v>0</v>
      </c>
      <c r="U16" s="377">
        <v>0</v>
      </c>
      <c r="V16" s="377">
        <v>0</v>
      </c>
      <c r="W16" s="377">
        <v>0</v>
      </c>
      <c r="X16" s="61">
        <v>0</v>
      </c>
      <c r="Y16" s="61">
        <v>0</v>
      </c>
      <c r="Z16" s="61">
        <v>0</v>
      </c>
      <c r="AA16" s="61">
        <v>0</v>
      </c>
    </row>
    <row r="17" spans="1:27" x14ac:dyDescent="0.25">
      <c r="A17" s="142">
        <v>8</v>
      </c>
      <c r="B17" s="3" t="s">
        <v>32</v>
      </c>
      <c r="C17" s="377">
        <v>0</v>
      </c>
      <c r="D17" s="377">
        <v>0</v>
      </c>
      <c r="E17" s="377">
        <v>0</v>
      </c>
      <c r="F17" s="377">
        <v>0</v>
      </c>
      <c r="G17" s="377">
        <v>0</v>
      </c>
      <c r="H17" s="377">
        <v>0</v>
      </c>
      <c r="I17" s="377">
        <v>0</v>
      </c>
      <c r="J17" s="377">
        <v>0</v>
      </c>
      <c r="K17" s="377">
        <v>0</v>
      </c>
      <c r="L17" s="377">
        <v>0</v>
      </c>
      <c r="M17" s="377">
        <v>0</v>
      </c>
      <c r="N17" s="377">
        <v>0</v>
      </c>
      <c r="O17" s="377">
        <v>0</v>
      </c>
      <c r="P17" s="377">
        <v>0</v>
      </c>
      <c r="Q17" s="377">
        <v>0</v>
      </c>
      <c r="R17" s="377">
        <v>0</v>
      </c>
      <c r="S17" s="377">
        <v>0</v>
      </c>
      <c r="T17" s="377">
        <v>0</v>
      </c>
      <c r="U17" s="377">
        <v>0</v>
      </c>
      <c r="V17" s="377">
        <v>0</v>
      </c>
      <c r="W17" s="377">
        <v>0</v>
      </c>
      <c r="X17" s="61">
        <v>0</v>
      </c>
      <c r="Y17" s="61">
        <v>0</v>
      </c>
      <c r="Z17" s="61">
        <v>0</v>
      </c>
      <c r="AA17" s="61">
        <v>0</v>
      </c>
    </row>
    <row r="18" spans="1:27" x14ac:dyDescent="0.25">
      <c r="A18" s="142">
        <v>9</v>
      </c>
      <c r="B18" s="3" t="s">
        <v>33</v>
      </c>
      <c r="C18" s="377">
        <v>0</v>
      </c>
      <c r="D18" s="377">
        <v>0</v>
      </c>
      <c r="E18" s="377">
        <v>0</v>
      </c>
      <c r="F18" s="377">
        <v>0</v>
      </c>
      <c r="G18" s="377">
        <v>0</v>
      </c>
      <c r="H18" s="377">
        <v>0</v>
      </c>
      <c r="I18" s="377">
        <v>0</v>
      </c>
      <c r="J18" s="377">
        <v>0</v>
      </c>
      <c r="K18" s="377">
        <v>0</v>
      </c>
      <c r="L18" s="377">
        <v>0</v>
      </c>
      <c r="M18" s="377">
        <v>0</v>
      </c>
      <c r="N18" s="377">
        <v>0</v>
      </c>
      <c r="O18" s="377">
        <v>0</v>
      </c>
      <c r="P18" s="377">
        <v>0</v>
      </c>
      <c r="Q18" s="377">
        <v>0</v>
      </c>
      <c r="R18" s="377">
        <v>0</v>
      </c>
      <c r="S18" s="377">
        <v>0</v>
      </c>
      <c r="T18" s="377">
        <v>0</v>
      </c>
      <c r="U18" s="377">
        <v>0</v>
      </c>
      <c r="V18" s="377">
        <v>0</v>
      </c>
      <c r="W18" s="377">
        <v>0</v>
      </c>
      <c r="X18" s="61">
        <v>0</v>
      </c>
      <c r="Y18" s="61">
        <v>0</v>
      </c>
      <c r="Z18" s="61">
        <v>0</v>
      </c>
      <c r="AA18" s="61">
        <v>0</v>
      </c>
    </row>
    <row r="19" spans="1:27" x14ac:dyDescent="0.25">
      <c r="A19" s="142">
        <v>11</v>
      </c>
      <c r="B19" s="3" t="s">
        <v>37</v>
      </c>
      <c r="C19" s="377">
        <v>0</v>
      </c>
      <c r="D19" s="377">
        <v>0</v>
      </c>
      <c r="E19" s="377">
        <v>0</v>
      </c>
      <c r="F19" s="377">
        <v>0</v>
      </c>
      <c r="G19" s="377">
        <v>0</v>
      </c>
      <c r="H19" s="377">
        <v>0</v>
      </c>
      <c r="I19" s="377">
        <v>0</v>
      </c>
      <c r="J19" s="377">
        <v>0</v>
      </c>
      <c r="K19" s="377">
        <v>0</v>
      </c>
      <c r="L19" s="377">
        <v>0</v>
      </c>
      <c r="M19" s="377">
        <v>0</v>
      </c>
      <c r="N19" s="377">
        <v>0</v>
      </c>
      <c r="O19" s="377">
        <v>0</v>
      </c>
      <c r="P19" s="377">
        <v>0</v>
      </c>
      <c r="Q19" s="377">
        <v>0</v>
      </c>
      <c r="R19" s="377">
        <v>0</v>
      </c>
      <c r="S19" s="377">
        <v>0</v>
      </c>
      <c r="T19" s="377">
        <v>0</v>
      </c>
      <c r="U19" s="377">
        <v>0</v>
      </c>
      <c r="V19" s="377">
        <v>0</v>
      </c>
      <c r="W19" s="377">
        <v>0</v>
      </c>
      <c r="X19" s="61">
        <v>0</v>
      </c>
      <c r="Y19" s="61">
        <v>0</v>
      </c>
      <c r="Z19" s="61">
        <v>0</v>
      </c>
      <c r="AA19" s="61">
        <v>0</v>
      </c>
    </row>
    <row r="20" spans="1:27" x14ac:dyDescent="0.25">
      <c r="A20" s="142">
        <v>12</v>
      </c>
      <c r="B20" s="3" t="s">
        <v>902</v>
      </c>
      <c r="C20" s="377">
        <v>0</v>
      </c>
      <c r="D20" s="377">
        <v>0</v>
      </c>
      <c r="E20" s="377">
        <v>0</v>
      </c>
      <c r="F20" s="377">
        <v>0</v>
      </c>
      <c r="G20" s="377">
        <v>0</v>
      </c>
      <c r="H20" s="377">
        <v>0</v>
      </c>
      <c r="I20" s="377">
        <v>0</v>
      </c>
      <c r="J20" s="377">
        <v>0</v>
      </c>
      <c r="K20" s="377">
        <v>0</v>
      </c>
      <c r="L20" s="377">
        <v>0</v>
      </c>
      <c r="M20" s="377">
        <v>0</v>
      </c>
      <c r="N20" s="377">
        <v>0</v>
      </c>
      <c r="O20" s="377">
        <v>0</v>
      </c>
      <c r="P20" s="377">
        <v>0</v>
      </c>
      <c r="Q20" s="377">
        <v>0</v>
      </c>
      <c r="R20" s="377">
        <v>0</v>
      </c>
      <c r="S20" s="377">
        <v>0</v>
      </c>
      <c r="T20" s="377">
        <v>0</v>
      </c>
      <c r="U20" s="377">
        <v>0</v>
      </c>
      <c r="V20" s="377">
        <v>0</v>
      </c>
      <c r="W20" s="377">
        <v>0</v>
      </c>
      <c r="X20" s="61">
        <v>0</v>
      </c>
      <c r="Y20" s="61">
        <v>0</v>
      </c>
      <c r="Z20" s="61">
        <v>0</v>
      </c>
      <c r="AA20" s="61">
        <v>0</v>
      </c>
    </row>
    <row r="21" spans="1:27" x14ac:dyDescent="0.25">
      <c r="A21" s="142">
        <v>13</v>
      </c>
      <c r="B21" s="3" t="s">
        <v>30</v>
      </c>
      <c r="C21" s="377">
        <v>0</v>
      </c>
      <c r="D21" s="377">
        <v>0</v>
      </c>
      <c r="E21" s="377">
        <v>0</v>
      </c>
      <c r="F21" s="377">
        <v>0</v>
      </c>
      <c r="G21" s="377">
        <v>0</v>
      </c>
      <c r="H21" s="377">
        <v>0</v>
      </c>
      <c r="I21" s="377">
        <v>0</v>
      </c>
      <c r="J21" s="377">
        <v>0</v>
      </c>
      <c r="K21" s="377">
        <v>0</v>
      </c>
      <c r="L21" s="377">
        <v>0</v>
      </c>
      <c r="M21" s="377">
        <v>0</v>
      </c>
      <c r="N21" s="377">
        <v>0</v>
      </c>
      <c r="O21" s="377">
        <v>0</v>
      </c>
      <c r="P21" s="377">
        <v>0</v>
      </c>
      <c r="Q21" s="377">
        <v>0</v>
      </c>
      <c r="R21" s="377">
        <v>0</v>
      </c>
      <c r="S21" s="377">
        <v>0</v>
      </c>
      <c r="T21" s="377">
        <v>0</v>
      </c>
      <c r="U21" s="377">
        <v>0</v>
      </c>
      <c r="V21" s="377">
        <v>0</v>
      </c>
      <c r="W21" s="377">
        <v>0</v>
      </c>
      <c r="X21" s="61">
        <v>0</v>
      </c>
      <c r="Y21" s="61">
        <v>0</v>
      </c>
      <c r="Z21" s="61">
        <v>0</v>
      </c>
      <c r="AA21" s="61">
        <v>0</v>
      </c>
    </row>
    <row r="22" spans="1:27" x14ac:dyDescent="0.25">
      <c r="A22" s="142">
        <v>14</v>
      </c>
      <c r="B22" s="3" t="s">
        <v>31</v>
      </c>
      <c r="C22" s="377">
        <v>0</v>
      </c>
      <c r="D22" s="377">
        <v>0</v>
      </c>
      <c r="E22" s="377">
        <v>0</v>
      </c>
      <c r="F22" s="377">
        <v>0</v>
      </c>
      <c r="G22" s="377">
        <v>0</v>
      </c>
      <c r="H22" s="377">
        <v>0</v>
      </c>
      <c r="I22" s="377">
        <v>0</v>
      </c>
      <c r="J22" s="377">
        <v>0</v>
      </c>
      <c r="K22" s="377">
        <v>0</v>
      </c>
      <c r="L22" s="377">
        <v>0</v>
      </c>
      <c r="M22" s="377">
        <v>0</v>
      </c>
      <c r="N22" s="377">
        <v>0</v>
      </c>
      <c r="O22" s="377">
        <v>0</v>
      </c>
      <c r="P22" s="377">
        <v>0</v>
      </c>
      <c r="Q22" s="377">
        <v>0</v>
      </c>
      <c r="R22" s="377">
        <v>0</v>
      </c>
      <c r="S22" s="377">
        <v>0</v>
      </c>
      <c r="T22" s="377">
        <v>0</v>
      </c>
      <c r="U22" s="377">
        <v>0</v>
      </c>
      <c r="V22" s="377">
        <v>0</v>
      </c>
      <c r="W22" s="377">
        <v>0</v>
      </c>
      <c r="X22" s="61">
        <v>0</v>
      </c>
      <c r="Y22" s="61">
        <v>0</v>
      </c>
      <c r="Z22" s="61">
        <v>0</v>
      </c>
      <c r="AA22" s="61">
        <v>0</v>
      </c>
    </row>
    <row r="23" spans="1:27" x14ac:dyDescent="0.25">
      <c r="A23" s="142">
        <v>15</v>
      </c>
      <c r="B23" s="3" t="s">
        <v>39</v>
      </c>
      <c r="C23" s="377">
        <v>0</v>
      </c>
      <c r="D23" s="377">
        <v>0</v>
      </c>
      <c r="E23" s="377">
        <v>0</v>
      </c>
      <c r="F23" s="377">
        <v>0</v>
      </c>
      <c r="G23" s="377">
        <v>0</v>
      </c>
      <c r="H23" s="377">
        <v>0</v>
      </c>
      <c r="I23" s="377">
        <v>0</v>
      </c>
      <c r="J23" s="377">
        <v>0</v>
      </c>
      <c r="K23" s="377">
        <v>0</v>
      </c>
      <c r="L23" s="377">
        <v>0</v>
      </c>
      <c r="M23" s="377">
        <v>0</v>
      </c>
      <c r="N23" s="377">
        <v>0</v>
      </c>
      <c r="O23" s="377">
        <v>0</v>
      </c>
      <c r="P23" s="377">
        <v>0</v>
      </c>
      <c r="Q23" s="377">
        <v>0</v>
      </c>
      <c r="R23" s="377">
        <v>0</v>
      </c>
      <c r="S23" s="377">
        <v>0</v>
      </c>
      <c r="T23" s="377">
        <v>0</v>
      </c>
      <c r="U23" s="377">
        <v>0</v>
      </c>
      <c r="V23" s="377">
        <v>0</v>
      </c>
      <c r="W23" s="377">
        <v>0</v>
      </c>
      <c r="X23" s="61">
        <v>0</v>
      </c>
      <c r="Y23" s="61">
        <v>0</v>
      </c>
      <c r="Z23" s="61">
        <v>0</v>
      </c>
      <c r="AA23" s="61">
        <v>0</v>
      </c>
    </row>
    <row r="24" spans="1:27" x14ac:dyDescent="0.25">
      <c r="A24" s="142">
        <v>16</v>
      </c>
      <c r="B24" s="3" t="s">
        <v>27</v>
      </c>
      <c r="C24" s="377">
        <v>0</v>
      </c>
      <c r="D24" s="377">
        <v>0</v>
      </c>
      <c r="E24" s="377">
        <v>0</v>
      </c>
      <c r="F24" s="377">
        <v>0</v>
      </c>
      <c r="G24" s="377">
        <v>0</v>
      </c>
      <c r="H24" s="377">
        <v>0</v>
      </c>
      <c r="I24" s="377">
        <v>0</v>
      </c>
      <c r="J24" s="377">
        <v>0</v>
      </c>
      <c r="K24" s="377">
        <v>0</v>
      </c>
      <c r="L24" s="377">
        <v>0</v>
      </c>
      <c r="M24" s="377">
        <v>0</v>
      </c>
      <c r="N24" s="377">
        <v>0</v>
      </c>
      <c r="O24" s="377">
        <v>0</v>
      </c>
      <c r="P24" s="377">
        <v>0</v>
      </c>
      <c r="Q24" s="377">
        <v>0</v>
      </c>
      <c r="R24" s="377">
        <v>0</v>
      </c>
      <c r="S24" s="377">
        <v>0</v>
      </c>
      <c r="T24" s="377">
        <v>0</v>
      </c>
      <c r="U24" s="377">
        <v>0</v>
      </c>
      <c r="V24" s="377">
        <v>0</v>
      </c>
      <c r="W24" s="377">
        <v>0</v>
      </c>
      <c r="X24" s="61">
        <v>0</v>
      </c>
      <c r="Y24" s="61">
        <v>0</v>
      </c>
      <c r="Z24" s="61">
        <v>0</v>
      </c>
      <c r="AA24" s="61">
        <v>0</v>
      </c>
    </row>
    <row r="25" spans="1:27" x14ac:dyDescent="0.25">
      <c r="A25" s="142">
        <v>18</v>
      </c>
      <c r="B25" s="3" t="s">
        <v>549</v>
      </c>
      <c r="C25" s="377">
        <v>0</v>
      </c>
      <c r="D25" s="377">
        <v>0</v>
      </c>
      <c r="E25" s="377">
        <v>0</v>
      </c>
      <c r="F25" s="377">
        <v>0</v>
      </c>
      <c r="G25" s="377">
        <v>0</v>
      </c>
      <c r="H25" s="377">
        <v>0</v>
      </c>
      <c r="I25" s="377">
        <v>0</v>
      </c>
      <c r="J25" s="377">
        <v>0</v>
      </c>
      <c r="K25" s="377">
        <v>0</v>
      </c>
      <c r="L25" s="377">
        <v>0</v>
      </c>
      <c r="M25" s="377">
        <v>0</v>
      </c>
      <c r="N25" s="377">
        <v>0</v>
      </c>
      <c r="O25" s="377">
        <v>0</v>
      </c>
      <c r="P25" s="377">
        <v>0</v>
      </c>
      <c r="Q25" s="377">
        <v>0</v>
      </c>
      <c r="R25" s="377">
        <v>0</v>
      </c>
      <c r="S25" s="377">
        <v>0</v>
      </c>
      <c r="T25" s="377">
        <v>0</v>
      </c>
      <c r="U25" s="377">
        <v>0</v>
      </c>
      <c r="V25" s="377">
        <v>0</v>
      </c>
      <c r="W25" s="377">
        <v>0</v>
      </c>
      <c r="X25" s="61">
        <v>0</v>
      </c>
      <c r="Y25" s="61">
        <v>0</v>
      </c>
      <c r="Z25" s="61">
        <v>0</v>
      </c>
      <c r="AA25" s="61">
        <v>0</v>
      </c>
    </row>
    <row r="26" spans="1:27" x14ac:dyDescent="0.25">
      <c r="A26" s="6" t="s">
        <v>1124</v>
      </c>
      <c r="B26" s="7"/>
      <c r="C26" s="379">
        <v>0</v>
      </c>
      <c r="D26" s="379">
        <v>0</v>
      </c>
      <c r="E26" s="379">
        <v>0</v>
      </c>
      <c r="F26" s="379">
        <v>0</v>
      </c>
      <c r="G26" s="379">
        <v>0</v>
      </c>
      <c r="H26" s="379">
        <v>0</v>
      </c>
      <c r="I26" s="379">
        <v>0</v>
      </c>
      <c r="J26" s="379">
        <v>0</v>
      </c>
      <c r="K26" s="379">
        <v>0</v>
      </c>
      <c r="L26" s="379">
        <v>0</v>
      </c>
      <c r="M26" s="379">
        <v>0</v>
      </c>
      <c r="N26" s="379">
        <v>0</v>
      </c>
      <c r="O26" s="379">
        <v>0</v>
      </c>
      <c r="P26" s="379">
        <v>0</v>
      </c>
      <c r="Q26" s="379">
        <v>0</v>
      </c>
      <c r="R26" s="379">
        <v>0</v>
      </c>
      <c r="S26" s="379">
        <v>0</v>
      </c>
      <c r="T26" s="379">
        <v>0</v>
      </c>
      <c r="U26" s="379">
        <v>0</v>
      </c>
      <c r="V26" s="379">
        <v>0</v>
      </c>
      <c r="W26" s="379">
        <v>0</v>
      </c>
      <c r="X26" s="116">
        <v>0</v>
      </c>
      <c r="Y26" s="116">
        <v>0</v>
      </c>
      <c r="Z26" s="116">
        <v>0</v>
      </c>
      <c r="AA26" s="116">
        <v>0</v>
      </c>
    </row>
  </sheetData>
  <mergeCells count="2">
    <mergeCell ref="M4:V4"/>
    <mergeCell ref="Y4:AA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2" manualBreakCount="2">
    <brk id="13" max="1048575" man="1"/>
    <brk id="24" max="1048575" man="1"/>
  </col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AA26"/>
  <sheetViews>
    <sheetView view="pageLayout" topLeftCell="C1" zoomScaleNormal="85" workbookViewId="0"/>
  </sheetViews>
  <sheetFormatPr baseColWidth="10" defaultRowHeight="13.2" x14ac:dyDescent="0.25"/>
  <cols>
    <col min="1" max="1" width="11.109375" customWidth="1"/>
    <col min="2" max="2" width="63.44140625" bestFit="1" customWidth="1"/>
    <col min="3" max="3" width="8.44140625" bestFit="1" customWidth="1"/>
    <col min="4" max="7" width="7" bestFit="1" customWidth="1"/>
    <col min="8" max="8" width="7.44140625" bestFit="1" customWidth="1"/>
    <col min="9" max="9" width="7" bestFit="1" customWidth="1"/>
    <col min="10" max="10" width="7.44140625" bestFit="1" customWidth="1"/>
    <col min="11" max="11" width="7" bestFit="1" customWidth="1"/>
    <col min="12" max="12" width="7.44140625" bestFit="1" customWidth="1"/>
    <col min="13" max="14" width="7.109375" bestFit="1" customWidth="1"/>
    <col min="15" max="16" width="8.88671875" bestFit="1" customWidth="1"/>
    <col min="17" max="17" width="7.44140625" bestFit="1" customWidth="1"/>
    <col min="18" max="19" width="8.88671875" bestFit="1" customWidth="1"/>
    <col min="20" max="20" width="9.88671875" bestFit="1" customWidth="1"/>
    <col min="21" max="23" width="7.109375" bestFit="1" customWidth="1"/>
    <col min="24" max="24" width="11" bestFit="1" customWidth="1"/>
    <col min="25" max="27" width="9.88671875" bestFit="1" customWidth="1"/>
  </cols>
  <sheetData>
    <row r="1" spans="1:27" x14ac:dyDescent="0.25">
      <c r="A1" s="1" t="s">
        <v>962</v>
      </c>
    </row>
    <row r="2" spans="1:27" x14ac:dyDescent="0.25">
      <c r="A2" s="1"/>
    </row>
    <row r="3" spans="1:27" s="76" customFormat="1" x14ac:dyDescent="0.25">
      <c r="A3" s="201" t="s">
        <v>836</v>
      </c>
      <c r="B3" s="288" t="s">
        <v>837</v>
      </c>
    </row>
    <row r="4" spans="1:27" ht="39.75" customHeight="1" x14ac:dyDescent="0.25">
      <c r="C4" s="540" t="s">
        <v>686</v>
      </c>
      <c r="D4" s="540"/>
      <c r="E4" s="540"/>
      <c r="F4" s="540"/>
      <c r="G4" s="540"/>
      <c r="H4" s="540"/>
      <c r="I4" s="540"/>
      <c r="J4" s="540"/>
      <c r="K4" s="540"/>
      <c r="L4" s="540"/>
      <c r="M4" s="540" t="s">
        <v>686</v>
      </c>
      <c r="N4" s="541"/>
      <c r="O4" s="541"/>
      <c r="P4" s="541"/>
      <c r="Q4" s="541"/>
      <c r="R4" s="541"/>
      <c r="S4" s="541"/>
      <c r="T4" s="541"/>
      <c r="U4" s="541"/>
      <c r="V4" s="541"/>
      <c r="W4" s="541"/>
      <c r="X4" s="541"/>
      <c r="Y4" s="541" t="s">
        <v>686</v>
      </c>
      <c r="Z4" s="541"/>
      <c r="AA4" s="541"/>
    </row>
    <row r="5" spans="1:27" s="141" customFormat="1" hidden="1" x14ac:dyDescent="0.25">
      <c r="A5" s="3"/>
      <c r="B5" s="5"/>
      <c r="C5" s="275" t="s">
        <v>574</v>
      </c>
      <c r="D5" s="267"/>
      <c r="E5" s="267"/>
      <c r="F5" s="267"/>
      <c r="G5" s="267"/>
      <c r="H5" s="267"/>
      <c r="I5" s="267"/>
      <c r="J5" s="267"/>
      <c r="K5" s="267"/>
      <c r="L5" s="267"/>
      <c r="M5" s="267"/>
      <c r="N5" s="267"/>
      <c r="O5" s="267"/>
      <c r="P5" s="267"/>
      <c r="Q5" s="267"/>
      <c r="R5" s="267"/>
      <c r="S5" s="267"/>
      <c r="T5" s="267"/>
      <c r="U5" s="267"/>
      <c r="V5" s="267"/>
      <c r="W5" s="267"/>
      <c r="X5" s="267"/>
      <c r="Y5" s="267"/>
      <c r="Z5" s="267"/>
      <c r="AA5" s="267"/>
    </row>
    <row r="6" spans="1:27" ht="26.4" x14ac:dyDescent="0.25">
      <c r="A6" s="137" t="s">
        <v>764</v>
      </c>
      <c r="B6" s="137" t="s">
        <v>765</v>
      </c>
      <c r="C6" s="318" t="s">
        <v>661</v>
      </c>
      <c r="D6" s="318" t="s">
        <v>662</v>
      </c>
      <c r="E6" s="318" t="s">
        <v>663</v>
      </c>
      <c r="F6" s="318" t="s">
        <v>664</v>
      </c>
      <c r="G6" s="318" t="s">
        <v>665</v>
      </c>
      <c r="H6" s="318" t="s">
        <v>666</v>
      </c>
      <c r="I6" s="318" t="s">
        <v>667</v>
      </c>
      <c r="J6" s="318" t="s">
        <v>668</v>
      </c>
      <c r="K6" s="318" t="s">
        <v>669</v>
      </c>
      <c r="L6" s="318" t="s">
        <v>670</v>
      </c>
      <c r="M6" s="318" t="s">
        <v>671</v>
      </c>
      <c r="N6" s="318" t="s">
        <v>672</v>
      </c>
      <c r="O6" s="318" t="s">
        <v>673</v>
      </c>
      <c r="P6" s="318" t="s">
        <v>674</v>
      </c>
      <c r="Q6" s="318" t="s">
        <v>675</v>
      </c>
      <c r="R6" s="318" t="s">
        <v>676</v>
      </c>
      <c r="S6" s="318" t="s">
        <v>677</v>
      </c>
      <c r="T6" s="318" t="s">
        <v>678</v>
      </c>
      <c r="U6" s="318" t="s">
        <v>679</v>
      </c>
      <c r="V6" s="318" t="s">
        <v>680</v>
      </c>
      <c r="W6" s="318" t="s">
        <v>1420</v>
      </c>
      <c r="X6" s="424" t="s">
        <v>1503</v>
      </c>
      <c r="Y6" s="424" t="s">
        <v>681</v>
      </c>
      <c r="Z6" s="424" t="s">
        <v>682</v>
      </c>
      <c r="AA6" s="420" t="s">
        <v>1502</v>
      </c>
    </row>
    <row r="7" spans="1:27" x14ac:dyDescent="0.25">
      <c r="A7" s="142">
        <v>1</v>
      </c>
      <c r="B7" s="3" t="s">
        <v>26</v>
      </c>
      <c r="C7" s="302">
        <v>0</v>
      </c>
      <c r="D7" s="302">
        <v>0</v>
      </c>
      <c r="E7" s="302">
        <v>0</v>
      </c>
      <c r="F7" s="302">
        <v>0</v>
      </c>
      <c r="G7" s="302">
        <v>0</v>
      </c>
      <c r="H7" s="302">
        <v>0</v>
      </c>
      <c r="I7" s="302">
        <v>0</v>
      </c>
      <c r="J7" s="302">
        <v>0</v>
      </c>
      <c r="K7" s="302">
        <v>0</v>
      </c>
      <c r="L7" s="302">
        <v>0</v>
      </c>
      <c r="M7" s="302">
        <v>0</v>
      </c>
      <c r="N7" s="302">
        <v>0</v>
      </c>
      <c r="O7" s="302">
        <v>0</v>
      </c>
      <c r="P7" s="302">
        <v>0</v>
      </c>
      <c r="Q7" s="302">
        <v>0</v>
      </c>
      <c r="R7" s="302">
        <v>0</v>
      </c>
      <c r="S7" s="302">
        <v>0</v>
      </c>
      <c r="T7" s="302">
        <v>0</v>
      </c>
      <c r="U7" s="302">
        <v>0</v>
      </c>
      <c r="V7" s="302">
        <v>0</v>
      </c>
      <c r="W7" s="302">
        <v>0</v>
      </c>
      <c r="X7" s="110">
        <v>0</v>
      </c>
      <c r="Y7" s="110">
        <v>0</v>
      </c>
      <c r="Z7" s="110">
        <v>0</v>
      </c>
      <c r="AA7" s="110">
        <v>0</v>
      </c>
    </row>
    <row r="8" spans="1:27" x14ac:dyDescent="0.25">
      <c r="A8" s="142">
        <v>2</v>
      </c>
      <c r="B8" s="3" t="s">
        <v>28</v>
      </c>
      <c r="C8" s="302">
        <v>0</v>
      </c>
      <c r="D8" s="302">
        <v>0</v>
      </c>
      <c r="E8" s="302">
        <v>0</v>
      </c>
      <c r="F8" s="302">
        <v>0</v>
      </c>
      <c r="G8" s="302">
        <v>0</v>
      </c>
      <c r="H8" s="302">
        <v>0</v>
      </c>
      <c r="I8" s="302">
        <v>0</v>
      </c>
      <c r="J8" s="302">
        <v>0</v>
      </c>
      <c r="K8" s="302">
        <v>0</v>
      </c>
      <c r="L8" s="302">
        <v>0</v>
      </c>
      <c r="M8" s="302">
        <v>0</v>
      </c>
      <c r="N8" s="302">
        <v>0</v>
      </c>
      <c r="O8" s="302">
        <v>0</v>
      </c>
      <c r="P8" s="302">
        <v>0</v>
      </c>
      <c r="Q8" s="302">
        <v>0</v>
      </c>
      <c r="R8" s="302">
        <v>0</v>
      </c>
      <c r="S8" s="302">
        <v>0</v>
      </c>
      <c r="T8" s="302">
        <v>0</v>
      </c>
      <c r="U8" s="302">
        <v>0</v>
      </c>
      <c r="V8" s="302">
        <v>0</v>
      </c>
      <c r="W8" s="302">
        <v>0</v>
      </c>
      <c r="X8" s="110">
        <v>0</v>
      </c>
      <c r="Y8" s="110">
        <v>0</v>
      </c>
      <c r="Z8" s="110">
        <v>0</v>
      </c>
      <c r="AA8" s="110">
        <v>0</v>
      </c>
    </row>
    <row r="9" spans="1:27" x14ac:dyDescent="0.25">
      <c r="A9" s="142">
        <v>3</v>
      </c>
      <c r="B9" s="3" t="s">
        <v>34</v>
      </c>
      <c r="C9" s="302">
        <v>0</v>
      </c>
      <c r="D9" s="302">
        <v>0</v>
      </c>
      <c r="E9" s="302">
        <v>0</v>
      </c>
      <c r="F9" s="302">
        <v>0</v>
      </c>
      <c r="G9" s="302">
        <v>0</v>
      </c>
      <c r="H9" s="302">
        <v>0</v>
      </c>
      <c r="I9" s="302">
        <v>0</v>
      </c>
      <c r="J9" s="302">
        <v>0</v>
      </c>
      <c r="K9" s="302">
        <v>0</v>
      </c>
      <c r="L9" s="302">
        <v>0</v>
      </c>
      <c r="M9" s="302">
        <v>0</v>
      </c>
      <c r="N9" s="302">
        <v>0</v>
      </c>
      <c r="O9" s="302">
        <v>0</v>
      </c>
      <c r="P9" s="302">
        <v>0</v>
      </c>
      <c r="Q9" s="302">
        <v>0</v>
      </c>
      <c r="R9" s="302">
        <v>0</v>
      </c>
      <c r="S9" s="302">
        <v>0</v>
      </c>
      <c r="T9" s="302">
        <v>0</v>
      </c>
      <c r="U9" s="302">
        <v>0</v>
      </c>
      <c r="V9" s="302">
        <v>0</v>
      </c>
      <c r="W9" s="302">
        <v>0</v>
      </c>
      <c r="X9" s="110">
        <v>0</v>
      </c>
      <c r="Y9" s="110">
        <v>0</v>
      </c>
      <c r="Z9" s="110">
        <v>0</v>
      </c>
      <c r="AA9" s="110">
        <v>0</v>
      </c>
    </row>
    <row r="10" spans="1:27" x14ac:dyDescent="0.25">
      <c r="A10" s="142">
        <v>4</v>
      </c>
      <c r="B10" s="3" t="s">
        <v>548</v>
      </c>
      <c r="C10" s="302">
        <v>0</v>
      </c>
      <c r="D10" s="302">
        <v>0</v>
      </c>
      <c r="E10" s="302">
        <v>0</v>
      </c>
      <c r="F10" s="302">
        <v>0</v>
      </c>
      <c r="G10" s="302">
        <v>0</v>
      </c>
      <c r="H10" s="302">
        <v>0</v>
      </c>
      <c r="I10" s="302">
        <v>0</v>
      </c>
      <c r="J10" s="302">
        <v>0</v>
      </c>
      <c r="K10" s="302">
        <v>0</v>
      </c>
      <c r="L10" s="302">
        <v>0</v>
      </c>
      <c r="M10" s="302">
        <v>0</v>
      </c>
      <c r="N10" s="302">
        <v>0</v>
      </c>
      <c r="O10" s="302">
        <v>0</v>
      </c>
      <c r="P10" s="302">
        <v>0</v>
      </c>
      <c r="Q10" s="302">
        <v>0</v>
      </c>
      <c r="R10" s="302">
        <v>0</v>
      </c>
      <c r="S10" s="302">
        <v>0</v>
      </c>
      <c r="T10" s="302">
        <v>0</v>
      </c>
      <c r="U10" s="302">
        <v>0</v>
      </c>
      <c r="V10" s="302">
        <v>0</v>
      </c>
      <c r="W10" s="302">
        <v>0</v>
      </c>
      <c r="X10" s="110">
        <v>0</v>
      </c>
      <c r="Y10" s="110">
        <v>0</v>
      </c>
      <c r="Z10" s="110">
        <v>0</v>
      </c>
      <c r="AA10" s="110">
        <v>0</v>
      </c>
    </row>
    <row r="11" spans="1:27" x14ac:dyDescent="0.25">
      <c r="A11" s="142">
        <v>5</v>
      </c>
      <c r="B11" s="3" t="s">
        <v>29</v>
      </c>
      <c r="C11" s="302">
        <v>0</v>
      </c>
      <c r="D11" s="302">
        <v>0</v>
      </c>
      <c r="E11" s="302">
        <v>0</v>
      </c>
      <c r="F11" s="302">
        <v>0</v>
      </c>
      <c r="G11" s="302">
        <v>0</v>
      </c>
      <c r="H11" s="302">
        <v>0</v>
      </c>
      <c r="I11" s="302">
        <v>0</v>
      </c>
      <c r="J11" s="302">
        <v>0</v>
      </c>
      <c r="K11" s="302">
        <v>0</v>
      </c>
      <c r="L11" s="302">
        <v>0</v>
      </c>
      <c r="M11" s="302">
        <v>0</v>
      </c>
      <c r="N11" s="302">
        <v>0</v>
      </c>
      <c r="O11" s="302">
        <v>0</v>
      </c>
      <c r="P11" s="302">
        <v>0</v>
      </c>
      <c r="Q11" s="302">
        <v>0</v>
      </c>
      <c r="R11" s="302">
        <v>0</v>
      </c>
      <c r="S11" s="302">
        <v>0</v>
      </c>
      <c r="T11" s="302">
        <v>0</v>
      </c>
      <c r="U11" s="302">
        <v>0</v>
      </c>
      <c r="V11" s="302">
        <v>0</v>
      </c>
      <c r="W11" s="302">
        <v>0</v>
      </c>
      <c r="X11" s="110">
        <v>0</v>
      </c>
      <c r="Y11" s="110">
        <v>0</v>
      </c>
      <c r="Z11" s="110">
        <v>0</v>
      </c>
      <c r="AA11" s="110">
        <v>0</v>
      </c>
    </row>
    <row r="12" spans="1:27" x14ac:dyDescent="0.25">
      <c r="A12" s="142">
        <v>6</v>
      </c>
      <c r="B12" s="3" t="s">
        <v>38</v>
      </c>
      <c r="C12" s="302">
        <v>0</v>
      </c>
      <c r="D12" s="302">
        <v>0</v>
      </c>
      <c r="E12" s="302">
        <v>0</v>
      </c>
      <c r="F12" s="302">
        <v>0</v>
      </c>
      <c r="G12" s="302">
        <v>0</v>
      </c>
      <c r="H12" s="302">
        <v>0</v>
      </c>
      <c r="I12" s="302">
        <v>0</v>
      </c>
      <c r="J12" s="302">
        <v>0</v>
      </c>
      <c r="K12" s="302">
        <v>0</v>
      </c>
      <c r="L12" s="302">
        <v>0</v>
      </c>
      <c r="M12" s="302">
        <v>0</v>
      </c>
      <c r="N12" s="302">
        <v>0</v>
      </c>
      <c r="O12" s="302">
        <v>0</v>
      </c>
      <c r="P12" s="302">
        <v>0</v>
      </c>
      <c r="Q12" s="302">
        <v>0</v>
      </c>
      <c r="R12" s="302">
        <v>0</v>
      </c>
      <c r="S12" s="302">
        <v>0</v>
      </c>
      <c r="T12" s="302">
        <v>0</v>
      </c>
      <c r="U12" s="302">
        <v>0</v>
      </c>
      <c r="V12" s="302">
        <v>0</v>
      </c>
      <c r="W12" s="302">
        <v>0</v>
      </c>
      <c r="X12" s="110">
        <v>0</v>
      </c>
      <c r="Y12" s="110">
        <v>0</v>
      </c>
      <c r="Z12" s="110">
        <v>0</v>
      </c>
      <c r="AA12" s="110">
        <v>0</v>
      </c>
    </row>
    <row r="13" spans="1:27" x14ac:dyDescent="0.25">
      <c r="A13" s="143"/>
      <c r="B13" s="4" t="s">
        <v>35</v>
      </c>
      <c r="C13" s="302">
        <v>0</v>
      </c>
      <c r="D13" s="302">
        <v>0</v>
      </c>
      <c r="E13" s="302">
        <v>0</v>
      </c>
      <c r="F13" s="302">
        <v>0</v>
      </c>
      <c r="G13" s="302">
        <v>0</v>
      </c>
      <c r="H13" s="302">
        <v>0</v>
      </c>
      <c r="I13" s="302">
        <v>0</v>
      </c>
      <c r="J13" s="302">
        <v>0</v>
      </c>
      <c r="K13" s="302">
        <v>0</v>
      </c>
      <c r="L13" s="302">
        <v>0</v>
      </c>
      <c r="M13" s="302">
        <v>0</v>
      </c>
      <c r="N13" s="302">
        <v>0</v>
      </c>
      <c r="O13" s="302">
        <v>0</v>
      </c>
      <c r="P13" s="302">
        <v>0</v>
      </c>
      <c r="Q13" s="302">
        <v>0</v>
      </c>
      <c r="R13" s="302">
        <v>0</v>
      </c>
      <c r="S13" s="302">
        <v>0</v>
      </c>
      <c r="T13" s="302">
        <v>0</v>
      </c>
      <c r="U13" s="302">
        <v>0</v>
      </c>
      <c r="V13" s="302">
        <v>0</v>
      </c>
      <c r="W13" s="302">
        <v>0</v>
      </c>
      <c r="X13" s="110">
        <v>0</v>
      </c>
      <c r="Y13" s="110">
        <v>0</v>
      </c>
      <c r="Z13" s="110">
        <v>0</v>
      </c>
      <c r="AA13" s="110">
        <v>0</v>
      </c>
    </row>
    <row r="14" spans="1:27" x14ac:dyDescent="0.25">
      <c r="A14" s="143"/>
      <c r="B14" s="4" t="s">
        <v>839</v>
      </c>
      <c r="C14" s="302">
        <v>0</v>
      </c>
      <c r="D14" s="302">
        <v>0</v>
      </c>
      <c r="E14" s="302">
        <v>0</v>
      </c>
      <c r="F14" s="302">
        <v>0</v>
      </c>
      <c r="G14" s="302">
        <v>0</v>
      </c>
      <c r="H14" s="302">
        <v>0</v>
      </c>
      <c r="I14" s="302">
        <v>0</v>
      </c>
      <c r="J14" s="302">
        <v>0</v>
      </c>
      <c r="K14" s="302">
        <v>0</v>
      </c>
      <c r="L14" s="302">
        <v>0</v>
      </c>
      <c r="M14" s="302">
        <v>0</v>
      </c>
      <c r="N14" s="302">
        <v>0</v>
      </c>
      <c r="O14" s="302">
        <v>0</v>
      </c>
      <c r="P14" s="302">
        <v>0</v>
      </c>
      <c r="Q14" s="302">
        <v>0</v>
      </c>
      <c r="R14" s="302">
        <v>0</v>
      </c>
      <c r="S14" s="302">
        <v>0</v>
      </c>
      <c r="T14" s="302">
        <v>0</v>
      </c>
      <c r="U14" s="302">
        <v>0</v>
      </c>
      <c r="V14" s="302">
        <v>0</v>
      </c>
      <c r="W14" s="302">
        <v>0</v>
      </c>
      <c r="X14" s="110">
        <v>0</v>
      </c>
      <c r="Y14" s="110">
        <v>0</v>
      </c>
      <c r="Z14" s="110">
        <v>0</v>
      </c>
      <c r="AA14" s="110">
        <v>0</v>
      </c>
    </row>
    <row r="15" spans="1:27" x14ac:dyDescent="0.25">
      <c r="A15" s="143"/>
      <c r="B15" s="4" t="s">
        <v>36</v>
      </c>
      <c r="C15" s="302">
        <v>0</v>
      </c>
      <c r="D15" s="302">
        <v>0</v>
      </c>
      <c r="E15" s="302">
        <v>0</v>
      </c>
      <c r="F15" s="302">
        <v>0</v>
      </c>
      <c r="G15" s="302">
        <v>0</v>
      </c>
      <c r="H15" s="302">
        <v>0</v>
      </c>
      <c r="I15" s="302">
        <v>0</v>
      </c>
      <c r="J15" s="302">
        <v>0</v>
      </c>
      <c r="K15" s="302">
        <v>0</v>
      </c>
      <c r="L15" s="302">
        <v>0</v>
      </c>
      <c r="M15" s="302">
        <v>0</v>
      </c>
      <c r="N15" s="302">
        <v>0</v>
      </c>
      <c r="O15" s="302">
        <v>0</v>
      </c>
      <c r="P15" s="302">
        <v>0</v>
      </c>
      <c r="Q15" s="302">
        <v>0</v>
      </c>
      <c r="R15" s="302">
        <v>0</v>
      </c>
      <c r="S15" s="302">
        <v>0</v>
      </c>
      <c r="T15" s="302">
        <v>0</v>
      </c>
      <c r="U15" s="302">
        <v>0</v>
      </c>
      <c r="V15" s="302">
        <v>0</v>
      </c>
      <c r="W15" s="302">
        <v>0</v>
      </c>
      <c r="X15" s="110">
        <v>0</v>
      </c>
      <c r="Y15" s="110">
        <v>0</v>
      </c>
      <c r="Z15" s="110">
        <v>0</v>
      </c>
      <c r="AA15" s="110">
        <v>0</v>
      </c>
    </row>
    <row r="16" spans="1:27" x14ac:dyDescent="0.25">
      <c r="A16" s="142">
        <v>7</v>
      </c>
      <c r="B16" s="3" t="s">
        <v>25</v>
      </c>
      <c r="C16" s="302">
        <v>0</v>
      </c>
      <c r="D16" s="302">
        <v>0</v>
      </c>
      <c r="E16" s="302">
        <v>0</v>
      </c>
      <c r="F16" s="302">
        <v>0</v>
      </c>
      <c r="G16" s="302">
        <v>0</v>
      </c>
      <c r="H16" s="302">
        <v>0</v>
      </c>
      <c r="I16" s="302">
        <v>0</v>
      </c>
      <c r="J16" s="302">
        <v>0</v>
      </c>
      <c r="K16" s="302">
        <v>0</v>
      </c>
      <c r="L16" s="302">
        <v>0</v>
      </c>
      <c r="M16" s="302">
        <v>0</v>
      </c>
      <c r="N16" s="302">
        <v>0</v>
      </c>
      <c r="O16" s="302">
        <v>0</v>
      </c>
      <c r="P16" s="302">
        <v>0</v>
      </c>
      <c r="Q16" s="302">
        <v>0</v>
      </c>
      <c r="R16" s="302">
        <v>0</v>
      </c>
      <c r="S16" s="302">
        <v>0</v>
      </c>
      <c r="T16" s="302">
        <v>0</v>
      </c>
      <c r="U16" s="302">
        <v>0</v>
      </c>
      <c r="V16" s="302">
        <v>0</v>
      </c>
      <c r="W16" s="302">
        <v>0</v>
      </c>
      <c r="X16" s="110">
        <v>0</v>
      </c>
      <c r="Y16" s="110">
        <v>0</v>
      </c>
      <c r="Z16" s="110">
        <v>0</v>
      </c>
      <c r="AA16" s="110">
        <v>0</v>
      </c>
    </row>
    <row r="17" spans="1:27" x14ac:dyDescent="0.25">
      <c r="A17" s="142">
        <v>8</v>
      </c>
      <c r="B17" s="3" t="s">
        <v>32</v>
      </c>
      <c r="C17" s="302">
        <v>0</v>
      </c>
      <c r="D17" s="302">
        <v>0</v>
      </c>
      <c r="E17" s="302">
        <v>0</v>
      </c>
      <c r="F17" s="302">
        <v>0</v>
      </c>
      <c r="G17" s="302">
        <v>0</v>
      </c>
      <c r="H17" s="302">
        <v>0</v>
      </c>
      <c r="I17" s="302">
        <v>0</v>
      </c>
      <c r="J17" s="302">
        <v>0</v>
      </c>
      <c r="K17" s="302">
        <v>0</v>
      </c>
      <c r="L17" s="302">
        <v>0</v>
      </c>
      <c r="M17" s="302">
        <v>0</v>
      </c>
      <c r="N17" s="302">
        <v>0</v>
      </c>
      <c r="O17" s="302">
        <v>0</v>
      </c>
      <c r="P17" s="302">
        <v>0</v>
      </c>
      <c r="Q17" s="302">
        <v>0</v>
      </c>
      <c r="R17" s="302">
        <v>0</v>
      </c>
      <c r="S17" s="302">
        <v>0</v>
      </c>
      <c r="T17" s="302">
        <v>0</v>
      </c>
      <c r="U17" s="302">
        <v>0</v>
      </c>
      <c r="V17" s="302">
        <v>0</v>
      </c>
      <c r="W17" s="302">
        <v>0</v>
      </c>
      <c r="X17" s="110">
        <v>0</v>
      </c>
      <c r="Y17" s="110">
        <v>0</v>
      </c>
      <c r="Z17" s="110">
        <v>0</v>
      </c>
      <c r="AA17" s="110">
        <v>0</v>
      </c>
    </row>
    <row r="18" spans="1:27" x14ac:dyDescent="0.25">
      <c r="A18" s="142">
        <v>9</v>
      </c>
      <c r="B18" s="3" t="s">
        <v>33</v>
      </c>
      <c r="C18" s="302">
        <v>0</v>
      </c>
      <c r="D18" s="302">
        <v>0</v>
      </c>
      <c r="E18" s="302">
        <v>0</v>
      </c>
      <c r="F18" s="302">
        <v>0</v>
      </c>
      <c r="G18" s="302">
        <v>0</v>
      </c>
      <c r="H18" s="302">
        <v>0</v>
      </c>
      <c r="I18" s="302">
        <v>0</v>
      </c>
      <c r="J18" s="302">
        <v>0</v>
      </c>
      <c r="K18" s="302">
        <v>0</v>
      </c>
      <c r="L18" s="302">
        <v>0</v>
      </c>
      <c r="M18" s="302">
        <v>0</v>
      </c>
      <c r="N18" s="302">
        <v>0</v>
      </c>
      <c r="O18" s="302">
        <v>0</v>
      </c>
      <c r="P18" s="302">
        <v>0</v>
      </c>
      <c r="Q18" s="302">
        <v>0</v>
      </c>
      <c r="R18" s="302">
        <v>0</v>
      </c>
      <c r="S18" s="302">
        <v>0</v>
      </c>
      <c r="T18" s="302">
        <v>0</v>
      </c>
      <c r="U18" s="302">
        <v>0</v>
      </c>
      <c r="V18" s="302">
        <v>0</v>
      </c>
      <c r="W18" s="302">
        <v>0</v>
      </c>
      <c r="X18" s="110">
        <v>0</v>
      </c>
      <c r="Y18" s="110">
        <v>0</v>
      </c>
      <c r="Z18" s="110">
        <v>0</v>
      </c>
      <c r="AA18" s="110">
        <v>0</v>
      </c>
    </row>
    <row r="19" spans="1:27" x14ac:dyDescent="0.25">
      <c r="A19" s="142">
        <v>11</v>
      </c>
      <c r="B19" s="3" t="s">
        <v>37</v>
      </c>
      <c r="C19" s="302">
        <v>0</v>
      </c>
      <c r="D19" s="302">
        <v>0</v>
      </c>
      <c r="E19" s="302">
        <v>0</v>
      </c>
      <c r="F19" s="302">
        <v>0</v>
      </c>
      <c r="G19" s="302">
        <v>0</v>
      </c>
      <c r="H19" s="302">
        <v>0</v>
      </c>
      <c r="I19" s="302">
        <v>0</v>
      </c>
      <c r="J19" s="302">
        <v>0</v>
      </c>
      <c r="K19" s="302">
        <v>0</v>
      </c>
      <c r="L19" s="302">
        <v>0</v>
      </c>
      <c r="M19" s="302">
        <v>0</v>
      </c>
      <c r="N19" s="302">
        <v>0</v>
      </c>
      <c r="O19" s="302">
        <v>0</v>
      </c>
      <c r="P19" s="302">
        <v>0</v>
      </c>
      <c r="Q19" s="302">
        <v>0</v>
      </c>
      <c r="R19" s="302">
        <v>0</v>
      </c>
      <c r="S19" s="302">
        <v>0</v>
      </c>
      <c r="T19" s="302">
        <v>0</v>
      </c>
      <c r="U19" s="302">
        <v>0</v>
      </c>
      <c r="V19" s="302">
        <v>0</v>
      </c>
      <c r="W19" s="302">
        <v>0</v>
      </c>
      <c r="X19" s="110">
        <v>0</v>
      </c>
      <c r="Y19" s="110">
        <v>0</v>
      </c>
      <c r="Z19" s="110">
        <v>0</v>
      </c>
      <c r="AA19" s="110">
        <v>0</v>
      </c>
    </row>
    <row r="20" spans="1:27" x14ac:dyDescent="0.25">
      <c r="A20" s="142">
        <v>12</v>
      </c>
      <c r="B20" s="3" t="s">
        <v>902</v>
      </c>
      <c r="C20" s="302">
        <v>0</v>
      </c>
      <c r="D20" s="302">
        <v>0</v>
      </c>
      <c r="E20" s="302">
        <v>0</v>
      </c>
      <c r="F20" s="302">
        <v>0</v>
      </c>
      <c r="G20" s="302">
        <v>0</v>
      </c>
      <c r="H20" s="302">
        <v>0</v>
      </c>
      <c r="I20" s="302">
        <v>0</v>
      </c>
      <c r="J20" s="302">
        <v>0</v>
      </c>
      <c r="K20" s="302">
        <v>0</v>
      </c>
      <c r="L20" s="302">
        <v>0</v>
      </c>
      <c r="M20" s="302">
        <v>0</v>
      </c>
      <c r="N20" s="302">
        <v>0</v>
      </c>
      <c r="O20" s="302">
        <v>0</v>
      </c>
      <c r="P20" s="302">
        <v>0</v>
      </c>
      <c r="Q20" s="302">
        <v>0</v>
      </c>
      <c r="R20" s="302">
        <v>0</v>
      </c>
      <c r="S20" s="302">
        <v>0</v>
      </c>
      <c r="T20" s="302">
        <v>0</v>
      </c>
      <c r="U20" s="302">
        <v>0</v>
      </c>
      <c r="V20" s="302">
        <v>0</v>
      </c>
      <c r="W20" s="302">
        <v>0</v>
      </c>
      <c r="X20" s="110">
        <v>0</v>
      </c>
      <c r="Y20" s="110">
        <v>0</v>
      </c>
      <c r="Z20" s="110">
        <v>0</v>
      </c>
      <c r="AA20" s="110">
        <v>0</v>
      </c>
    </row>
    <row r="21" spans="1:27" x14ac:dyDescent="0.25">
      <c r="A21" s="142">
        <v>13</v>
      </c>
      <c r="B21" s="3" t="s">
        <v>30</v>
      </c>
      <c r="C21" s="302">
        <v>0</v>
      </c>
      <c r="D21" s="302">
        <v>0</v>
      </c>
      <c r="E21" s="302">
        <v>0</v>
      </c>
      <c r="F21" s="302">
        <v>0</v>
      </c>
      <c r="G21" s="302">
        <v>0</v>
      </c>
      <c r="H21" s="302">
        <v>0</v>
      </c>
      <c r="I21" s="302">
        <v>0</v>
      </c>
      <c r="J21" s="302">
        <v>0</v>
      </c>
      <c r="K21" s="302">
        <v>0</v>
      </c>
      <c r="L21" s="302">
        <v>0</v>
      </c>
      <c r="M21" s="302">
        <v>0</v>
      </c>
      <c r="N21" s="302">
        <v>0</v>
      </c>
      <c r="O21" s="302">
        <v>0</v>
      </c>
      <c r="P21" s="302">
        <v>0</v>
      </c>
      <c r="Q21" s="302">
        <v>0</v>
      </c>
      <c r="R21" s="302">
        <v>0</v>
      </c>
      <c r="S21" s="302">
        <v>0</v>
      </c>
      <c r="T21" s="302">
        <v>0</v>
      </c>
      <c r="U21" s="302">
        <v>0</v>
      </c>
      <c r="V21" s="302">
        <v>0</v>
      </c>
      <c r="W21" s="302">
        <v>0</v>
      </c>
      <c r="X21" s="110">
        <v>0</v>
      </c>
      <c r="Y21" s="110">
        <v>0</v>
      </c>
      <c r="Z21" s="110">
        <v>0</v>
      </c>
      <c r="AA21" s="110">
        <v>0</v>
      </c>
    </row>
    <row r="22" spans="1:27" x14ac:dyDescent="0.25">
      <c r="A22" s="142">
        <v>14</v>
      </c>
      <c r="B22" s="3" t="s">
        <v>31</v>
      </c>
      <c r="C22" s="302">
        <v>0</v>
      </c>
      <c r="D22" s="302">
        <v>0</v>
      </c>
      <c r="E22" s="302">
        <v>0</v>
      </c>
      <c r="F22" s="302">
        <v>0</v>
      </c>
      <c r="G22" s="302">
        <v>0</v>
      </c>
      <c r="H22" s="302">
        <v>0</v>
      </c>
      <c r="I22" s="302">
        <v>0</v>
      </c>
      <c r="J22" s="302">
        <v>0</v>
      </c>
      <c r="K22" s="302">
        <v>0</v>
      </c>
      <c r="L22" s="302">
        <v>0</v>
      </c>
      <c r="M22" s="302">
        <v>0</v>
      </c>
      <c r="N22" s="302">
        <v>0</v>
      </c>
      <c r="O22" s="302">
        <v>0</v>
      </c>
      <c r="P22" s="302">
        <v>0</v>
      </c>
      <c r="Q22" s="302">
        <v>0</v>
      </c>
      <c r="R22" s="302">
        <v>0</v>
      </c>
      <c r="S22" s="302">
        <v>0</v>
      </c>
      <c r="T22" s="302">
        <v>0</v>
      </c>
      <c r="U22" s="302">
        <v>0</v>
      </c>
      <c r="V22" s="302">
        <v>0</v>
      </c>
      <c r="W22" s="302">
        <v>0</v>
      </c>
      <c r="X22" s="110">
        <v>0</v>
      </c>
      <c r="Y22" s="110">
        <v>0</v>
      </c>
      <c r="Z22" s="110">
        <v>0</v>
      </c>
      <c r="AA22" s="110">
        <v>0</v>
      </c>
    </row>
    <row r="23" spans="1:27" x14ac:dyDescent="0.25">
      <c r="A23" s="142">
        <v>15</v>
      </c>
      <c r="B23" s="3" t="s">
        <v>39</v>
      </c>
      <c r="C23" s="302">
        <v>0</v>
      </c>
      <c r="D23" s="302">
        <v>0</v>
      </c>
      <c r="E23" s="302">
        <v>0</v>
      </c>
      <c r="F23" s="302">
        <v>0</v>
      </c>
      <c r="G23" s="302">
        <v>0</v>
      </c>
      <c r="H23" s="302">
        <v>0</v>
      </c>
      <c r="I23" s="302">
        <v>0</v>
      </c>
      <c r="J23" s="302">
        <v>0</v>
      </c>
      <c r="K23" s="302">
        <v>0</v>
      </c>
      <c r="L23" s="302">
        <v>0</v>
      </c>
      <c r="M23" s="302">
        <v>0</v>
      </c>
      <c r="N23" s="302">
        <v>0</v>
      </c>
      <c r="O23" s="302">
        <v>0</v>
      </c>
      <c r="P23" s="302">
        <v>0</v>
      </c>
      <c r="Q23" s="302">
        <v>0</v>
      </c>
      <c r="R23" s="302">
        <v>0</v>
      </c>
      <c r="S23" s="302">
        <v>0</v>
      </c>
      <c r="T23" s="302">
        <v>0</v>
      </c>
      <c r="U23" s="302">
        <v>0</v>
      </c>
      <c r="V23" s="302">
        <v>0</v>
      </c>
      <c r="W23" s="302">
        <v>0</v>
      </c>
      <c r="X23" s="110">
        <v>0</v>
      </c>
      <c r="Y23" s="110">
        <v>0</v>
      </c>
      <c r="Z23" s="110">
        <v>0</v>
      </c>
      <c r="AA23" s="110">
        <v>0</v>
      </c>
    </row>
    <row r="24" spans="1:27" x14ac:dyDescent="0.25">
      <c r="A24" s="142">
        <v>16</v>
      </c>
      <c r="B24" s="3" t="s">
        <v>27</v>
      </c>
      <c r="C24" s="302">
        <v>0</v>
      </c>
      <c r="D24" s="302">
        <v>0</v>
      </c>
      <c r="E24" s="302">
        <v>0</v>
      </c>
      <c r="F24" s="302">
        <v>0</v>
      </c>
      <c r="G24" s="302">
        <v>0</v>
      </c>
      <c r="H24" s="302">
        <v>0</v>
      </c>
      <c r="I24" s="302">
        <v>0</v>
      </c>
      <c r="J24" s="302">
        <v>0</v>
      </c>
      <c r="K24" s="302">
        <v>0</v>
      </c>
      <c r="L24" s="302">
        <v>0</v>
      </c>
      <c r="M24" s="302">
        <v>0</v>
      </c>
      <c r="N24" s="302">
        <v>0</v>
      </c>
      <c r="O24" s="302">
        <v>0</v>
      </c>
      <c r="P24" s="302">
        <v>0</v>
      </c>
      <c r="Q24" s="302">
        <v>0</v>
      </c>
      <c r="R24" s="302">
        <v>0</v>
      </c>
      <c r="S24" s="302">
        <v>0</v>
      </c>
      <c r="T24" s="302">
        <v>0</v>
      </c>
      <c r="U24" s="302">
        <v>0</v>
      </c>
      <c r="V24" s="302">
        <v>0</v>
      </c>
      <c r="W24" s="302">
        <v>0</v>
      </c>
      <c r="X24" s="110">
        <v>0</v>
      </c>
      <c r="Y24" s="110">
        <v>0</v>
      </c>
      <c r="Z24" s="110">
        <v>0</v>
      </c>
      <c r="AA24" s="110">
        <v>0</v>
      </c>
    </row>
    <row r="25" spans="1:27" x14ac:dyDescent="0.25">
      <c r="A25" s="142">
        <v>18</v>
      </c>
      <c r="B25" s="3" t="s">
        <v>549</v>
      </c>
      <c r="C25" s="302">
        <v>0</v>
      </c>
      <c r="D25" s="302">
        <v>0</v>
      </c>
      <c r="E25" s="302">
        <v>0</v>
      </c>
      <c r="F25" s="302">
        <v>0</v>
      </c>
      <c r="G25" s="302">
        <v>0</v>
      </c>
      <c r="H25" s="302">
        <v>0</v>
      </c>
      <c r="I25" s="302">
        <v>0</v>
      </c>
      <c r="J25" s="302">
        <v>0</v>
      </c>
      <c r="K25" s="302">
        <v>0</v>
      </c>
      <c r="L25" s="302">
        <v>0</v>
      </c>
      <c r="M25" s="302">
        <v>0</v>
      </c>
      <c r="N25" s="302">
        <v>0</v>
      </c>
      <c r="O25" s="302">
        <v>0</v>
      </c>
      <c r="P25" s="302">
        <v>0</v>
      </c>
      <c r="Q25" s="302">
        <v>0</v>
      </c>
      <c r="R25" s="302">
        <v>0</v>
      </c>
      <c r="S25" s="302">
        <v>0</v>
      </c>
      <c r="T25" s="302">
        <v>0</v>
      </c>
      <c r="U25" s="302">
        <v>0</v>
      </c>
      <c r="V25" s="302">
        <v>0</v>
      </c>
      <c r="W25" s="302">
        <v>0</v>
      </c>
      <c r="X25" s="110">
        <v>0</v>
      </c>
      <c r="Y25" s="110">
        <v>0</v>
      </c>
      <c r="Z25" s="110">
        <v>0</v>
      </c>
      <c r="AA25" s="110">
        <v>0</v>
      </c>
    </row>
    <row r="26" spans="1:27" x14ac:dyDescent="0.25">
      <c r="A26" s="6" t="s">
        <v>1124</v>
      </c>
      <c r="B26" s="126"/>
      <c r="C26" s="302">
        <v>0</v>
      </c>
      <c r="D26" s="302">
        <v>0</v>
      </c>
      <c r="E26" s="302">
        <v>0</v>
      </c>
      <c r="F26" s="302">
        <v>0</v>
      </c>
      <c r="G26" s="302">
        <v>0</v>
      </c>
      <c r="H26" s="302">
        <v>0</v>
      </c>
      <c r="I26" s="302">
        <v>0</v>
      </c>
      <c r="J26" s="302">
        <v>0</v>
      </c>
      <c r="K26" s="302">
        <v>0</v>
      </c>
      <c r="L26" s="302">
        <v>0</v>
      </c>
      <c r="M26" s="302">
        <v>0</v>
      </c>
      <c r="N26" s="302">
        <v>0</v>
      </c>
      <c r="O26" s="302">
        <v>0</v>
      </c>
      <c r="P26" s="302">
        <v>0</v>
      </c>
      <c r="Q26" s="302">
        <v>0</v>
      </c>
      <c r="R26" s="302">
        <v>0</v>
      </c>
      <c r="S26" s="302">
        <v>0</v>
      </c>
      <c r="T26" s="302">
        <v>0</v>
      </c>
      <c r="U26" s="302">
        <v>0</v>
      </c>
      <c r="V26" s="302">
        <v>0</v>
      </c>
      <c r="W26" s="302">
        <v>0</v>
      </c>
      <c r="X26" s="110">
        <v>0</v>
      </c>
      <c r="Y26" s="110">
        <v>0</v>
      </c>
      <c r="Z26" s="110">
        <v>0</v>
      </c>
      <c r="AA26" s="110">
        <v>0</v>
      </c>
    </row>
  </sheetData>
  <mergeCells count="3">
    <mergeCell ref="C4:L4"/>
    <mergeCell ref="M4:X4"/>
    <mergeCell ref="Y4:AA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12" max="27"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AA27"/>
  <sheetViews>
    <sheetView view="pageLayout" topLeftCell="H1" zoomScaleNormal="85" workbookViewId="0"/>
  </sheetViews>
  <sheetFormatPr baseColWidth="10" defaultRowHeight="13.2" x14ac:dyDescent="0.25"/>
  <cols>
    <col min="1" max="1" width="15" customWidth="1"/>
    <col min="2" max="2" width="67" bestFit="1" customWidth="1"/>
    <col min="3" max="3" width="11.5546875" bestFit="1" customWidth="1"/>
    <col min="4" max="4" width="11.88671875" bestFit="1" customWidth="1"/>
    <col min="5" max="5" width="11.5546875" bestFit="1" customWidth="1"/>
    <col min="6" max="6" width="10.88671875" bestFit="1" customWidth="1"/>
    <col min="7" max="8" width="11.5546875" bestFit="1" customWidth="1"/>
    <col min="9" max="9" width="10.88671875" bestFit="1" customWidth="1"/>
    <col min="10" max="10" width="11.88671875" bestFit="1" customWidth="1"/>
    <col min="11" max="12" width="11.109375" bestFit="1" customWidth="1"/>
    <col min="13" max="13" width="11.33203125" bestFit="1" customWidth="1"/>
    <col min="14" max="14" width="11.88671875" bestFit="1" customWidth="1"/>
    <col min="15" max="15" width="12" bestFit="1" customWidth="1"/>
    <col min="16" max="16" width="11.109375" bestFit="1" customWidth="1"/>
    <col min="17" max="17" width="11.88671875" bestFit="1" customWidth="1"/>
    <col min="18" max="18" width="12.33203125" bestFit="1" customWidth="1"/>
    <col min="19" max="19" width="11.88671875" bestFit="1" customWidth="1"/>
    <col min="20" max="20" width="12.33203125" bestFit="1" customWidth="1"/>
    <col min="21" max="21" width="10.109375" bestFit="1" customWidth="1"/>
    <col min="22" max="22" width="9.6640625" bestFit="1" customWidth="1"/>
    <col min="23" max="23" width="11.33203125" bestFit="1" customWidth="1"/>
    <col min="24" max="24" width="16.33203125" style="202" bestFit="1" customWidth="1"/>
    <col min="25" max="25" width="12.6640625" style="202" bestFit="1" customWidth="1"/>
    <col min="26" max="26" width="12.5546875" style="202" bestFit="1" customWidth="1"/>
    <col min="27" max="27" width="13.33203125" style="202" bestFit="1" customWidth="1"/>
  </cols>
  <sheetData>
    <row r="1" spans="1:27" ht="12.75" customHeight="1" x14ac:dyDescent="0.25">
      <c r="A1" s="1" t="s">
        <v>963</v>
      </c>
    </row>
    <row r="2" spans="1:27" x14ac:dyDescent="0.25">
      <c r="A2" s="1"/>
    </row>
    <row r="3" spans="1:27" s="76" customFormat="1" x14ac:dyDescent="0.25">
      <c r="A3" s="201" t="s">
        <v>836</v>
      </c>
      <c r="B3" s="288" t="s">
        <v>837</v>
      </c>
      <c r="X3" s="141"/>
      <c r="Y3" s="141"/>
      <c r="Z3" s="141"/>
      <c r="AA3" s="141"/>
    </row>
    <row r="4" spans="1:27" ht="15" customHeight="1" x14ac:dyDescent="0.25">
      <c r="C4" s="527" t="s">
        <v>899</v>
      </c>
      <c r="D4" s="528"/>
      <c r="E4" s="528"/>
      <c r="F4" s="528"/>
      <c r="G4" s="528"/>
      <c r="H4" s="528"/>
      <c r="I4" s="528"/>
      <c r="J4" s="528"/>
      <c r="K4" s="528"/>
      <c r="L4" s="535" t="s">
        <v>899</v>
      </c>
      <c r="M4" s="535"/>
      <c r="N4" s="535"/>
      <c r="O4" s="535"/>
      <c r="P4" s="535"/>
      <c r="Q4" s="535"/>
      <c r="R4" s="535"/>
      <c r="S4" s="535"/>
      <c r="T4" s="535"/>
      <c r="U4" s="535" t="s">
        <v>899</v>
      </c>
      <c r="V4" s="535"/>
      <c r="W4" s="535"/>
      <c r="X4" s="535"/>
      <c r="Y4" s="535"/>
      <c r="Z4" s="535"/>
      <c r="AA4" s="542"/>
    </row>
    <row r="5" spans="1:27" s="141" customFormat="1" hidden="1" x14ac:dyDescent="0.25">
      <c r="A5" s="3"/>
      <c r="B5" s="5"/>
      <c r="C5" s="2" t="s">
        <v>574</v>
      </c>
      <c r="D5" s="5"/>
      <c r="E5" s="5"/>
      <c r="F5" s="5"/>
      <c r="G5" s="5"/>
      <c r="H5" s="5"/>
      <c r="I5" s="5"/>
      <c r="J5" s="5"/>
      <c r="K5" s="5"/>
      <c r="L5" s="5"/>
      <c r="M5" s="5"/>
      <c r="N5" s="5"/>
      <c r="O5" s="5"/>
      <c r="P5" s="117"/>
      <c r="Q5" s="5"/>
      <c r="R5" s="5"/>
      <c r="S5" s="5"/>
      <c r="T5" s="5"/>
      <c r="U5" s="5"/>
      <c r="V5" s="5"/>
      <c r="W5" s="5"/>
      <c r="X5" s="5"/>
      <c r="Y5" s="5"/>
      <c r="Z5" s="5"/>
      <c r="AA5" s="22"/>
    </row>
    <row r="6" spans="1:27" x14ac:dyDescent="0.25">
      <c r="A6" s="137" t="s">
        <v>764</v>
      </c>
      <c r="B6" s="137" t="s">
        <v>765</v>
      </c>
      <c r="C6" s="318" t="s">
        <v>661</v>
      </c>
      <c r="D6" s="318" t="s">
        <v>662</v>
      </c>
      <c r="E6" s="318" t="s">
        <v>663</v>
      </c>
      <c r="F6" s="318" t="s">
        <v>664</v>
      </c>
      <c r="G6" s="318" t="s">
        <v>665</v>
      </c>
      <c r="H6" s="318" t="s">
        <v>666</v>
      </c>
      <c r="I6" s="318" t="s">
        <v>667</v>
      </c>
      <c r="J6" s="318" t="s">
        <v>668</v>
      </c>
      <c r="K6" s="318" t="s">
        <v>669</v>
      </c>
      <c r="L6" s="318" t="s">
        <v>670</v>
      </c>
      <c r="M6" s="318" t="s">
        <v>671</v>
      </c>
      <c r="N6" s="318" t="s">
        <v>672</v>
      </c>
      <c r="O6" s="318" t="s">
        <v>673</v>
      </c>
      <c r="P6" s="318" t="s">
        <v>674</v>
      </c>
      <c r="Q6" s="318" t="s">
        <v>675</v>
      </c>
      <c r="R6" s="318" t="s">
        <v>676</v>
      </c>
      <c r="S6" s="318" t="s">
        <v>677</v>
      </c>
      <c r="T6" s="318" t="s">
        <v>678</v>
      </c>
      <c r="U6" s="318" t="s">
        <v>679</v>
      </c>
      <c r="V6" s="318" t="s">
        <v>680</v>
      </c>
      <c r="W6" s="318" t="s">
        <v>1420</v>
      </c>
      <c r="X6" s="305" t="s">
        <v>1503</v>
      </c>
      <c r="Y6" s="305" t="s">
        <v>681</v>
      </c>
      <c r="Z6" s="305" t="s">
        <v>682</v>
      </c>
      <c r="AA6" s="305" t="s">
        <v>1502</v>
      </c>
    </row>
    <row r="7" spans="1:27" x14ac:dyDescent="0.25">
      <c r="A7" s="142">
        <v>1</v>
      </c>
      <c r="B7" s="3" t="s">
        <v>26</v>
      </c>
      <c r="C7" s="376">
        <v>0</v>
      </c>
      <c r="D7" s="376">
        <v>0</v>
      </c>
      <c r="E7" s="376">
        <v>0</v>
      </c>
      <c r="F7" s="376">
        <v>0</v>
      </c>
      <c r="G7" s="376">
        <v>0</v>
      </c>
      <c r="H7" s="376">
        <v>0</v>
      </c>
      <c r="I7" s="376">
        <v>0</v>
      </c>
      <c r="J7" s="376">
        <v>0</v>
      </c>
      <c r="K7" s="376">
        <v>0</v>
      </c>
      <c r="L7" s="376">
        <v>0</v>
      </c>
      <c r="M7" s="376">
        <v>0</v>
      </c>
      <c r="N7" s="376">
        <v>0</v>
      </c>
      <c r="O7" s="376">
        <v>0</v>
      </c>
      <c r="P7" s="376">
        <v>0</v>
      </c>
      <c r="Q7" s="376">
        <v>0</v>
      </c>
      <c r="R7" s="376">
        <v>0</v>
      </c>
      <c r="S7" s="376">
        <v>0</v>
      </c>
      <c r="T7" s="376">
        <v>0</v>
      </c>
      <c r="U7" s="376">
        <v>0</v>
      </c>
      <c r="V7" s="376">
        <v>0</v>
      </c>
      <c r="W7" s="376">
        <v>0</v>
      </c>
      <c r="X7" s="396">
        <v>0</v>
      </c>
      <c r="Y7" s="396">
        <v>0</v>
      </c>
      <c r="Z7" s="396">
        <v>0</v>
      </c>
      <c r="AA7" s="396">
        <v>0</v>
      </c>
    </row>
    <row r="8" spans="1:27" x14ac:dyDescent="0.25">
      <c r="A8" s="142">
        <v>2</v>
      </c>
      <c r="B8" s="3" t="s">
        <v>28</v>
      </c>
      <c r="C8" s="377">
        <v>0</v>
      </c>
      <c r="D8" s="377">
        <v>0</v>
      </c>
      <c r="E8" s="377">
        <v>0</v>
      </c>
      <c r="F8" s="377">
        <v>0</v>
      </c>
      <c r="G8" s="377">
        <v>0</v>
      </c>
      <c r="H8" s="377">
        <v>0</v>
      </c>
      <c r="I8" s="377">
        <v>0</v>
      </c>
      <c r="J8" s="377">
        <v>0</v>
      </c>
      <c r="K8" s="377">
        <v>0</v>
      </c>
      <c r="L8" s="377">
        <v>0</v>
      </c>
      <c r="M8" s="377">
        <v>0</v>
      </c>
      <c r="N8" s="377">
        <v>0</v>
      </c>
      <c r="O8" s="377">
        <v>0</v>
      </c>
      <c r="P8" s="377">
        <v>0</v>
      </c>
      <c r="Q8" s="377">
        <v>0</v>
      </c>
      <c r="R8" s="377">
        <v>0</v>
      </c>
      <c r="S8" s="377">
        <v>0</v>
      </c>
      <c r="T8" s="377">
        <v>0</v>
      </c>
      <c r="U8" s="377">
        <v>0</v>
      </c>
      <c r="V8" s="377">
        <v>0</v>
      </c>
      <c r="W8" s="377">
        <v>0</v>
      </c>
      <c r="X8" s="397">
        <v>0</v>
      </c>
      <c r="Y8" s="397">
        <v>0</v>
      </c>
      <c r="Z8" s="397">
        <v>0</v>
      </c>
      <c r="AA8" s="397">
        <v>0</v>
      </c>
    </row>
    <row r="9" spans="1:27" x14ac:dyDescent="0.25">
      <c r="A9" s="142">
        <v>3</v>
      </c>
      <c r="B9" s="3" t="s">
        <v>34</v>
      </c>
      <c r="C9" s="377">
        <v>0</v>
      </c>
      <c r="D9" s="377">
        <v>0</v>
      </c>
      <c r="E9" s="377">
        <v>0</v>
      </c>
      <c r="F9" s="377">
        <v>0</v>
      </c>
      <c r="G9" s="377">
        <v>0</v>
      </c>
      <c r="H9" s="377">
        <v>0</v>
      </c>
      <c r="I9" s="377">
        <v>0</v>
      </c>
      <c r="J9" s="377">
        <v>0</v>
      </c>
      <c r="K9" s="377">
        <v>0</v>
      </c>
      <c r="L9" s="377">
        <v>0</v>
      </c>
      <c r="M9" s="377">
        <v>0</v>
      </c>
      <c r="N9" s="377">
        <v>0</v>
      </c>
      <c r="O9" s="377">
        <v>0</v>
      </c>
      <c r="P9" s="377">
        <v>0</v>
      </c>
      <c r="Q9" s="377">
        <v>0</v>
      </c>
      <c r="R9" s="377">
        <v>0</v>
      </c>
      <c r="S9" s="377">
        <v>0</v>
      </c>
      <c r="T9" s="377">
        <v>0</v>
      </c>
      <c r="U9" s="377">
        <v>0</v>
      </c>
      <c r="V9" s="377">
        <v>0</v>
      </c>
      <c r="W9" s="377">
        <v>0</v>
      </c>
      <c r="X9" s="397">
        <v>0</v>
      </c>
      <c r="Y9" s="397">
        <v>0</v>
      </c>
      <c r="Z9" s="397">
        <v>0</v>
      </c>
      <c r="AA9" s="397">
        <v>0</v>
      </c>
    </row>
    <row r="10" spans="1:27" x14ac:dyDescent="0.25">
      <c r="A10" s="142">
        <v>4</v>
      </c>
      <c r="B10" s="3" t="s">
        <v>548</v>
      </c>
      <c r="C10" s="377">
        <v>0</v>
      </c>
      <c r="D10" s="377">
        <v>0</v>
      </c>
      <c r="E10" s="377">
        <v>0</v>
      </c>
      <c r="F10" s="377">
        <v>0</v>
      </c>
      <c r="G10" s="377">
        <v>0</v>
      </c>
      <c r="H10" s="377">
        <v>0</v>
      </c>
      <c r="I10" s="377">
        <v>0</v>
      </c>
      <c r="J10" s="377">
        <v>0</v>
      </c>
      <c r="K10" s="377">
        <v>0</v>
      </c>
      <c r="L10" s="377">
        <v>0</v>
      </c>
      <c r="M10" s="377">
        <v>0</v>
      </c>
      <c r="N10" s="377">
        <v>0</v>
      </c>
      <c r="O10" s="377">
        <v>0</v>
      </c>
      <c r="P10" s="377">
        <v>0</v>
      </c>
      <c r="Q10" s="377">
        <v>0</v>
      </c>
      <c r="R10" s="377">
        <v>0</v>
      </c>
      <c r="S10" s="377">
        <v>0</v>
      </c>
      <c r="T10" s="377">
        <v>0</v>
      </c>
      <c r="U10" s="377">
        <v>0</v>
      </c>
      <c r="V10" s="377">
        <v>0</v>
      </c>
      <c r="W10" s="377">
        <v>0</v>
      </c>
      <c r="X10" s="397">
        <v>0</v>
      </c>
      <c r="Y10" s="397">
        <v>0</v>
      </c>
      <c r="Z10" s="397">
        <v>0</v>
      </c>
      <c r="AA10" s="397">
        <v>0</v>
      </c>
    </row>
    <row r="11" spans="1:27" x14ac:dyDescent="0.25">
      <c r="A11" s="142">
        <v>5</v>
      </c>
      <c r="B11" s="3" t="s">
        <v>29</v>
      </c>
      <c r="C11" s="377">
        <v>0</v>
      </c>
      <c r="D11" s="377">
        <v>0</v>
      </c>
      <c r="E11" s="377">
        <v>0</v>
      </c>
      <c r="F11" s="377">
        <v>0</v>
      </c>
      <c r="G11" s="377">
        <v>0</v>
      </c>
      <c r="H11" s="377">
        <v>0</v>
      </c>
      <c r="I11" s="377">
        <v>0</v>
      </c>
      <c r="J11" s="377">
        <v>0</v>
      </c>
      <c r="K11" s="377">
        <v>0</v>
      </c>
      <c r="L11" s="377">
        <v>0</v>
      </c>
      <c r="M11" s="377">
        <v>0</v>
      </c>
      <c r="N11" s="377">
        <v>0</v>
      </c>
      <c r="O11" s="377">
        <v>0</v>
      </c>
      <c r="P11" s="377">
        <v>0</v>
      </c>
      <c r="Q11" s="377">
        <v>0</v>
      </c>
      <c r="R11" s="377">
        <v>0</v>
      </c>
      <c r="S11" s="377">
        <v>0</v>
      </c>
      <c r="T11" s="377">
        <v>0</v>
      </c>
      <c r="U11" s="377">
        <v>0</v>
      </c>
      <c r="V11" s="377">
        <v>0</v>
      </c>
      <c r="W11" s="377">
        <v>0</v>
      </c>
      <c r="X11" s="397">
        <v>0</v>
      </c>
      <c r="Y11" s="397">
        <v>0</v>
      </c>
      <c r="Z11" s="397">
        <v>0</v>
      </c>
      <c r="AA11" s="397">
        <v>0</v>
      </c>
    </row>
    <row r="12" spans="1:27" x14ac:dyDescent="0.25">
      <c r="A12" s="142">
        <v>6</v>
      </c>
      <c r="B12" s="3" t="s">
        <v>38</v>
      </c>
      <c r="C12" s="377">
        <v>0</v>
      </c>
      <c r="D12" s="377">
        <v>0</v>
      </c>
      <c r="E12" s="377">
        <v>0</v>
      </c>
      <c r="F12" s="377">
        <v>0</v>
      </c>
      <c r="G12" s="377">
        <v>0</v>
      </c>
      <c r="H12" s="377">
        <v>0</v>
      </c>
      <c r="I12" s="377">
        <v>0</v>
      </c>
      <c r="J12" s="377">
        <v>0</v>
      </c>
      <c r="K12" s="377">
        <v>0</v>
      </c>
      <c r="L12" s="377">
        <v>0</v>
      </c>
      <c r="M12" s="377">
        <v>0</v>
      </c>
      <c r="N12" s="377">
        <v>0</v>
      </c>
      <c r="O12" s="377">
        <v>589</v>
      </c>
      <c r="P12" s="377">
        <v>156</v>
      </c>
      <c r="Q12" s="377">
        <v>562</v>
      </c>
      <c r="R12" s="377">
        <v>258</v>
      </c>
      <c r="S12" s="377">
        <v>253</v>
      </c>
      <c r="T12" s="377">
        <v>1223</v>
      </c>
      <c r="U12" s="377">
        <v>0</v>
      </c>
      <c r="V12" s="377">
        <v>0</v>
      </c>
      <c r="W12" s="377">
        <v>0</v>
      </c>
      <c r="X12" s="397">
        <v>3041</v>
      </c>
      <c r="Y12" s="397">
        <v>0</v>
      </c>
      <c r="Z12" s="397">
        <v>3041</v>
      </c>
      <c r="AA12" s="397">
        <v>3041</v>
      </c>
    </row>
    <row r="13" spans="1:27" x14ac:dyDescent="0.25">
      <c r="A13" s="143"/>
      <c r="B13" s="4" t="s">
        <v>35</v>
      </c>
      <c r="C13" s="378">
        <v>0</v>
      </c>
      <c r="D13" s="378">
        <v>0</v>
      </c>
      <c r="E13" s="378">
        <v>0</v>
      </c>
      <c r="F13" s="378">
        <v>0</v>
      </c>
      <c r="G13" s="378">
        <v>0</v>
      </c>
      <c r="H13" s="378">
        <v>0</v>
      </c>
      <c r="I13" s="378">
        <v>0</v>
      </c>
      <c r="J13" s="378">
        <v>0</v>
      </c>
      <c r="K13" s="378">
        <v>0</v>
      </c>
      <c r="L13" s="378">
        <v>0</v>
      </c>
      <c r="M13" s="378">
        <v>0</v>
      </c>
      <c r="N13" s="378">
        <v>0</v>
      </c>
      <c r="O13" s="378">
        <v>0</v>
      </c>
      <c r="P13" s="378">
        <v>0</v>
      </c>
      <c r="Q13" s="378">
        <v>0</v>
      </c>
      <c r="R13" s="378">
        <v>0</v>
      </c>
      <c r="S13" s="378">
        <v>0</v>
      </c>
      <c r="T13" s="378">
        <v>0</v>
      </c>
      <c r="U13" s="378">
        <v>0</v>
      </c>
      <c r="V13" s="378">
        <v>0</v>
      </c>
      <c r="W13" s="378">
        <v>0</v>
      </c>
      <c r="X13" s="398">
        <v>0</v>
      </c>
      <c r="Y13" s="398">
        <v>0</v>
      </c>
      <c r="Z13" s="398">
        <v>0</v>
      </c>
      <c r="AA13" s="398">
        <v>0</v>
      </c>
    </row>
    <row r="14" spans="1:27" x14ac:dyDescent="0.25">
      <c r="A14" s="143"/>
      <c r="B14" s="4" t="s">
        <v>839</v>
      </c>
      <c r="C14" s="378">
        <v>0</v>
      </c>
      <c r="D14" s="378">
        <v>0</v>
      </c>
      <c r="E14" s="378">
        <v>0</v>
      </c>
      <c r="F14" s="378">
        <v>0</v>
      </c>
      <c r="G14" s="378">
        <v>0</v>
      </c>
      <c r="H14" s="378">
        <v>0</v>
      </c>
      <c r="I14" s="378">
        <v>0</v>
      </c>
      <c r="J14" s="378">
        <v>0</v>
      </c>
      <c r="K14" s="378">
        <v>0</v>
      </c>
      <c r="L14" s="378">
        <v>0</v>
      </c>
      <c r="M14" s="378">
        <v>0</v>
      </c>
      <c r="N14" s="378">
        <v>0</v>
      </c>
      <c r="O14" s="378">
        <v>0</v>
      </c>
      <c r="P14" s="378">
        <v>0</v>
      </c>
      <c r="Q14" s="378">
        <v>0</v>
      </c>
      <c r="R14" s="378">
        <v>0</v>
      </c>
      <c r="S14" s="378">
        <v>0</v>
      </c>
      <c r="T14" s="378">
        <v>0</v>
      </c>
      <c r="U14" s="378">
        <v>0</v>
      </c>
      <c r="V14" s="378">
        <v>0</v>
      </c>
      <c r="W14" s="378">
        <v>0</v>
      </c>
      <c r="X14" s="398">
        <v>0</v>
      </c>
      <c r="Y14" s="398">
        <v>0</v>
      </c>
      <c r="Z14" s="398">
        <v>0</v>
      </c>
      <c r="AA14" s="398">
        <v>0</v>
      </c>
    </row>
    <row r="15" spans="1:27" x14ac:dyDescent="0.25">
      <c r="A15" s="143"/>
      <c r="B15" s="4" t="s">
        <v>36</v>
      </c>
      <c r="C15" s="378">
        <v>1190</v>
      </c>
      <c r="D15" s="378">
        <v>94</v>
      </c>
      <c r="E15" s="378">
        <v>36</v>
      </c>
      <c r="F15" s="378">
        <v>0</v>
      </c>
      <c r="G15" s="378">
        <v>12</v>
      </c>
      <c r="H15" s="378">
        <v>0</v>
      </c>
      <c r="I15" s="378">
        <v>0</v>
      </c>
      <c r="J15" s="378">
        <v>0</v>
      </c>
      <c r="K15" s="378">
        <v>0</v>
      </c>
      <c r="L15" s="378">
        <v>0</v>
      </c>
      <c r="M15" s="378">
        <v>0</v>
      </c>
      <c r="N15" s="378">
        <v>0</v>
      </c>
      <c r="O15" s="378">
        <v>0</v>
      </c>
      <c r="P15" s="378">
        <v>0</v>
      </c>
      <c r="Q15" s="378">
        <v>0</v>
      </c>
      <c r="R15" s="378">
        <v>63</v>
      </c>
      <c r="S15" s="378">
        <v>120</v>
      </c>
      <c r="T15" s="378">
        <v>22</v>
      </c>
      <c r="U15" s="378">
        <v>426</v>
      </c>
      <c r="V15" s="378">
        <v>160</v>
      </c>
      <c r="W15" s="378">
        <v>600</v>
      </c>
      <c r="X15" s="398">
        <v>2723</v>
      </c>
      <c r="Y15" s="398">
        <v>694</v>
      </c>
      <c r="Z15" s="398">
        <v>2029</v>
      </c>
      <c r="AA15" s="398">
        <v>2723</v>
      </c>
    </row>
    <row r="16" spans="1:27" x14ac:dyDescent="0.25">
      <c r="A16" s="142">
        <v>7</v>
      </c>
      <c r="B16" s="3" t="s">
        <v>25</v>
      </c>
      <c r="C16" s="377">
        <v>0</v>
      </c>
      <c r="D16" s="377">
        <v>0</v>
      </c>
      <c r="E16" s="377">
        <v>0</v>
      </c>
      <c r="F16" s="377">
        <v>0</v>
      </c>
      <c r="G16" s="377">
        <v>0</v>
      </c>
      <c r="H16" s="377">
        <v>0</v>
      </c>
      <c r="I16" s="377">
        <v>0</v>
      </c>
      <c r="J16" s="377">
        <v>0</v>
      </c>
      <c r="K16" s="377">
        <v>0</v>
      </c>
      <c r="L16" s="377">
        <v>0</v>
      </c>
      <c r="M16" s="377">
        <v>0</v>
      </c>
      <c r="N16" s="377">
        <v>0</v>
      </c>
      <c r="O16" s="377">
        <v>0</v>
      </c>
      <c r="P16" s="377">
        <v>0</v>
      </c>
      <c r="Q16" s="377">
        <v>0</v>
      </c>
      <c r="R16" s="377">
        <v>0</v>
      </c>
      <c r="S16" s="377">
        <v>0</v>
      </c>
      <c r="T16" s="377">
        <v>0</v>
      </c>
      <c r="U16" s="377">
        <v>0</v>
      </c>
      <c r="V16" s="377">
        <v>0</v>
      </c>
      <c r="W16" s="377">
        <v>0</v>
      </c>
      <c r="X16" s="397">
        <v>0</v>
      </c>
      <c r="Y16" s="397">
        <v>0</v>
      </c>
      <c r="Z16" s="397">
        <v>0</v>
      </c>
      <c r="AA16" s="397">
        <v>0</v>
      </c>
    </row>
    <row r="17" spans="1:27" x14ac:dyDescent="0.25">
      <c r="A17" s="142">
        <v>8</v>
      </c>
      <c r="B17" s="3" t="s">
        <v>32</v>
      </c>
      <c r="C17" s="377">
        <v>0</v>
      </c>
      <c r="D17" s="377">
        <v>0</v>
      </c>
      <c r="E17" s="377">
        <v>0</v>
      </c>
      <c r="F17" s="377">
        <v>0</v>
      </c>
      <c r="G17" s="377">
        <v>0</v>
      </c>
      <c r="H17" s="377">
        <v>0</v>
      </c>
      <c r="I17" s="377">
        <v>0</v>
      </c>
      <c r="J17" s="377">
        <v>0</v>
      </c>
      <c r="K17" s="377">
        <v>0</v>
      </c>
      <c r="L17" s="377">
        <v>0</v>
      </c>
      <c r="M17" s="377">
        <v>0</v>
      </c>
      <c r="N17" s="377">
        <v>0</v>
      </c>
      <c r="O17" s="377">
        <v>0</v>
      </c>
      <c r="P17" s="377">
        <v>0</v>
      </c>
      <c r="Q17" s="377">
        <v>0</v>
      </c>
      <c r="R17" s="377">
        <v>0</v>
      </c>
      <c r="S17" s="377">
        <v>0</v>
      </c>
      <c r="T17" s="377">
        <v>0</v>
      </c>
      <c r="U17" s="377">
        <v>0</v>
      </c>
      <c r="V17" s="377">
        <v>0</v>
      </c>
      <c r="W17" s="377">
        <v>0</v>
      </c>
      <c r="X17" s="397">
        <v>0</v>
      </c>
      <c r="Y17" s="397">
        <v>0</v>
      </c>
      <c r="Z17" s="397">
        <v>0</v>
      </c>
      <c r="AA17" s="397">
        <v>0</v>
      </c>
    </row>
    <row r="18" spans="1:27" x14ac:dyDescent="0.25">
      <c r="A18" s="142">
        <v>9</v>
      </c>
      <c r="B18" s="3" t="s">
        <v>33</v>
      </c>
      <c r="C18" s="377">
        <v>0</v>
      </c>
      <c r="D18" s="377">
        <v>0</v>
      </c>
      <c r="E18" s="377">
        <v>0</v>
      </c>
      <c r="F18" s="377">
        <v>0</v>
      </c>
      <c r="G18" s="377">
        <v>0</v>
      </c>
      <c r="H18" s="377">
        <v>0</v>
      </c>
      <c r="I18" s="377">
        <v>0</v>
      </c>
      <c r="J18" s="377">
        <v>0</v>
      </c>
      <c r="K18" s="377">
        <v>0</v>
      </c>
      <c r="L18" s="377">
        <v>0</v>
      </c>
      <c r="M18" s="377">
        <v>0</v>
      </c>
      <c r="N18" s="377">
        <v>0</v>
      </c>
      <c r="O18" s="377">
        <v>0</v>
      </c>
      <c r="P18" s="377">
        <v>0</v>
      </c>
      <c r="Q18" s="377">
        <v>0</v>
      </c>
      <c r="R18" s="377">
        <v>0</v>
      </c>
      <c r="S18" s="377">
        <v>0</v>
      </c>
      <c r="T18" s="377">
        <v>0</v>
      </c>
      <c r="U18" s="377">
        <v>0</v>
      </c>
      <c r="V18" s="377">
        <v>0</v>
      </c>
      <c r="W18" s="377">
        <v>0</v>
      </c>
      <c r="X18" s="397">
        <v>0</v>
      </c>
      <c r="Y18" s="397">
        <v>0</v>
      </c>
      <c r="Z18" s="397">
        <v>0</v>
      </c>
      <c r="AA18" s="397">
        <v>0</v>
      </c>
    </row>
    <row r="19" spans="1:27" x14ac:dyDescent="0.25">
      <c r="A19" s="142">
        <v>11</v>
      </c>
      <c r="B19" s="3" t="s">
        <v>37</v>
      </c>
      <c r="C19" s="377">
        <v>0</v>
      </c>
      <c r="D19" s="377">
        <v>0</v>
      </c>
      <c r="E19" s="377">
        <v>0</v>
      </c>
      <c r="F19" s="377">
        <v>0</v>
      </c>
      <c r="G19" s="377">
        <v>0</v>
      </c>
      <c r="H19" s="377">
        <v>0</v>
      </c>
      <c r="I19" s="377">
        <v>0</v>
      </c>
      <c r="J19" s="377">
        <v>0</v>
      </c>
      <c r="K19" s="377">
        <v>0</v>
      </c>
      <c r="L19" s="377">
        <v>0</v>
      </c>
      <c r="M19" s="377">
        <v>0</v>
      </c>
      <c r="N19" s="377">
        <v>0</v>
      </c>
      <c r="O19" s="377">
        <v>0</v>
      </c>
      <c r="P19" s="377">
        <v>0</v>
      </c>
      <c r="Q19" s="377">
        <v>0</v>
      </c>
      <c r="R19" s="377">
        <v>0</v>
      </c>
      <c r="S19" s="377">
        <v>0</v>
      </c>
      <c r="T19" s="377">
        <v>0</v>
      </c>
      <c r="U19" s="377">
        <v>0</v>
      </c>
      <c r="V19" s="377">
        <v>0</v>
      </c>
      <c r="W19" s="377">
        <v>0</v>
      </c>
      <c r="X19" s="397">
        <v>0</v>
      </c>
      <c r="Y19" s="397">
        <v>0</v>
      </c>
      <c r="Z19" s="397">
        <v>0</v>
      </c>
      <c r="AA19" s="397">
        <v>0</v>
      </c>
    </row>
    <row r="20" spans="1:27" x14ac:dyDescent="0.25">
      <c r="A20" s="142">
        <v>12</v>
      </c>
      <c r="B20" s="3" t="s">
        <v>902</v>
      </c>
      <c r="C20" s="377">
        <v>0</v>
      </c>
      <c r="D20" s="377">
        <v>0</v>
      </c>
      <c r="E20" s="377">
        <v>0</v>
      </c>
      <c r="F20" s="377">
        <v>0</v>
      </c>
      <c r="G20" s="377">
        <v>0</v>
      </c>
      <c r="H20" s="377">
        <v>0</v>
      </c>
      <c r="I20" s="377">
        <v>0</v>
      </c>
      <c r="J20" s="377">
        <v>0</v>
      </c>
      <c r="K20" s="377">
        <v>0</v>
      </c>
      <c r="L20" s="377">
        <v>0</v>
      </c>
      <c r="M20" s="377">
        <v>0</v>
      </c>
      <c r="N20" s="377">
        <v>0</v>
      </c>
      <c r="O20" s="377">
        <v>0</v>
      </c>
      <c r="P20" s="377">
        <v>0</v>
      </c>
      <c r="Q20" s="377">
        <v>0</v>
      </c>
      <c r="R20" s="377">
        <v>0</v>
      </c>
      <c r="S20" s="377">
        <v>0</v>
      </c>
      <c r="T20" s="377">
        <v>0</v>
      </c>
      <c r="U20" s="377">
        <v>0</v>
      </c>
      <c r="V20" s="377">
        <v>0</v>
      </c>
      <c r="W20" s="377">
        <v>0</v>
      </c>
      <c r="X20" s="397">
        <v>0</v>
      </c>
      <c r="Y20" s="397">
        <v>0</v>
      </c>
      <c r="Z20" s="397">
        <v>0</v>
      </c>
      <c r="AA20" s="397">
        <v>0</v>
      </c>
    </row>
    <row r="21" spans="1:27" x14ac:dyDescent="0.25">
      <c r="A21" s="142">
        <v>13</v>
      </c>
      <c r="B21" s="3" t="s">
        <v>30</v>
      </c>
      <c r="C21" s="377">
        <v>0</v>
      </c>
      <c r="D21" s="377">
        <v>0</v>
      </c>
      <c r="E21" s="377">
        <v>0</v>
      </c>
      <c r="F21" s="377">
        <v>0</v>
      </c>
      <c r="G21" s="377">
        <v>0</v>
      </c>
      <c r="H21" s="377">
        <v>0</v>
      </c>
      <c r="I21" s="377">
        <v>0</v>
      </c>
      <c r="J21" s="377">
        <v>0</v>
      </c>
      <c r="K21" s="377">
        <v>0</v>
      </c>
      <c r="L21" s="377">
        <v>0</v>
      </c>
      <c r="M21" s="377">
        <v>0</v>
      </c>
      <c r="N21" s="377">
        <v>0</v>
      </c>
      <c r="O21" s="377">
        <v>0</v>
      </c>
      <c r="P21" s="377">
        <v>0</v>
      </c>
      <c r="Q21" s="377">
        <v>0</v>
      </c>
      <c r="R21" s="377">
        <v>0</v>
      </c>
      <c r="S21" s="377">
        <v>0</v>
      </c>
      <c r="T21" s="377">
        <v>0</v>
      </c>
      <c r="U21" s="377">
        <v>0</v>
      </c>
      <c r="V21" s="377">
        <v>0</v>
      </c>
      <c r="W21" s="377">
        <v>0</v>
      </c>
      <c r="X21" s="397">
        <v>0</v>
      </c>
      <c r="Y21" s="397">
        <v>0</v>
      </c>
      <c r="Z21" s="397">
        <v>0</v>
      </c>
      <c r="AA21" s="397">
        <v>0</v>
      </c>
    </row>
    <row r="22" spans="1:27" x14ac:dyDescent="0.25">
      <c r="A22" s="142">
        <v>14</v>
      </c>
      <c r="B22" s="3" t="s">
        <v>31</v>
      </c>
      <c r="C22" s="377">
        <v>0</v>
      </c>
      <c r="D22" s="377">
        <v>0</v>
      </c>
      <c r="E22" s="377">
        <v>0</v>
      </c>
      <c r="F22" s="377">
        <v>0</v>
      </c>
      <c r="G22" s="377">
        <v>0</v>
      </c>
      <c r="H22" s="377">
        <v>0</v>
      </c>
      <c r="I22" s="377">
        <v>0</v>
      </c>
      <c r="J22" s="377">
        <v>0</v>
      </c>
      <c r="K22" s="377">
        <v>0</v>
      </c>
      <c r="L22" s="377">
        <v>0</v>
      </c>
      <c r="M22" s="377">
        <v>0</v>
      </c>
      <c r="N22" s="377">
        <v>0</v>
      </c>
      <c r="O22" s="377">
        <v>0</v>
      </c>
      <c r="P22" s="377">
        <v>0</v>
      </c>
      <c r="Q22" s="377">
        <v>0</v>
      </c>
      <c r="R22" s="377">
        <v>0</v>
      </c>
      <c r="S22" s="377">
        <v>0</v>
      </c>
      <c r="T22" s="377">
        <v>0</v>
      </c>
      <c r="U22" s="377">
        <v>0</v>
      </c>
      <c r="V22" s="377">
        <v>0</v>
      </c>
      <c r="W22" s="377">
        <v>0</v>
      </c>
      <c r="X22" s="397">
        <v>0</v>
      </c>
      <c r="Y22" s="397">
        <v>0</v>
      </c>
      <c r="Z22" s="397">
        <v>0</v>
      </c>
      <c r="AA22" s="397">
        <v>0</v>
      </c>
    </row>
    <row r="23" spans="1:27" x14ac:dyDescent="0.25">
      <c r="A23" s="142">
        <v>15</v>
      </c>
      <c r="B23" s="3" t="s">
        <v>39</v>
      </c>
      <c r="C23" s="377">
        <v>0</v>
      </c>
      <c r="D23" s="377">
        <v>0</v>
      </c>
      <c r="E23" s="377">
        <v>0</v>
      </c>
      <c r="F23" s="377">
        <v>0</v>
      </c>
      <c r="G23" s="377">
        <v>0</v>
      </c>
      <c r="H23" s="377">
        <v>0</v>
      </c>
      <c r="I23" s="377">
        <v>0</v>
      </c>
      <c r="J23" s="377">
        <v>0</v>
      </c>
      <c r="K23" s="377">
        <v>0</v>
      </c>
      <c r="L23" s="377">
        <v>0</v>
      </c>
      <c r="M23" s="377">
        <v>0</v>
      </c>
      <c r="N23" s="377">
        <v>0</v>
      </c>
      <c r="O23" s="377">
        <v>0</v>
      </c>
      <c r="P23" s="377">
        <v>0</v>
      </c>
      <c r="Q23" s="377">
        <v>0</v>
      </c>
      <c r="R23" s="377">
        <v>0</v>
      </c>
      <c r="S23" s="377">
        <v>0</v>
      </c>
      <c r="T23" s="377">
        <v>0</v>
      </c>
      <c r="U23" s="377">
        <v>0</v>
      </c>
      <c r="V23" s="377">
        <v>0</v>
      </c>
      <c r="W23" s="377">
        <v>0</v>
      </c>
      <c r="X23" s="397">
        <v>0</v>
      </c>
      <c r="Y23" s="397">
        <v>0</v>
      </c>
      <c r="Z23" s="397">
        <v>0</v>
      </c>
      <c r="AA23" s="397">
        <v>0</v>
      </c>
    </row>
    <row r="24" spans="1:27" x14ac:dyDescent="0.25">
      <c r="A24" s="142">
        <v>16</v>
      </c>
      <c r="B24" s="3" t="s">
        <v>27</v>
      </c>
      <c r="C24" s="377">
        <v>0</v>
      </c>
      <c r="D24" s="377">
        <v>0</v>
      </c>
      <c r="E24" s="377">
        <v>0</v>
      </c>
      <c r="F24" s="377">
        <v>0</v>
      </c>
      <c r="G24" s="377">
        <v>0</v>
      </c>
      <c r="H24" s="377">
        <v>0</v>
      </c>
      <c r="I24" s="377">
        <v>0</v>
      </c>
      <c r="J24" s="377">
        <v>0</v>
      </c>
      <c r="K24" s="377">
        <v>0</v>
      </c>
      <c r="L24" s="377">
        <v>0</v>
      </c>
      <c r="M24" s="377">
        <v>0</v>
      </c>
      <c r="N24" s="377">
        <v>0</v>
      </c>
      <c r="O24" s="377">
        <v>0</v>
      </c>
      <c r="P24" s="377">
        <v>0</v>
      </c>
      <c r="Q24" s="377">
        <v>0</v>
      </c>
      <c r="R24" s="377">
        <v>0</v>
      </c>
      <c r="S24" s="377">
        <v>0</v>
      </c>
      <c r="T24" s="377">
        <v>0</v>
      </c>
      <c r="U24" s="377">
        <v>0</v>
      </c>
      <c r="V24" s="377">
        <v>0</v>
      </c>
      <c r="W24" s="377">
        <v>0</v>
      </c>
      <c r="X24" s="397">
        <v>0</v>
      </c>
      <c r="Y24" s="397">
        <v>0</v>
      </c>
      <c r="Z24" s="397">
        <v>0</v>
      </c>
      <c r="AA24" s="397">
        <v>0</v>
      </c>
    </row>
    <row r="25" spans="1:27" x14ac:dyDescent="0.25">
      <c r="A25" s="6" t="s">
        <v>1124</v>
      </c>
      <c r="B25" s="126"/>
      <c r="C25" s="379">
        <v>1190</v>
      </c>
      <c r="D25" s="379">
        <v>94</v>
      </c>
      <c r="E25" s="379">
        <v>36</v>
      </c>
      <c r="F25" s="379">
        <v>0</v>
      </c>
      <c r="G25" s="379">
        <v>12</v>
      </c>
      <c r="H25" s="379">
        <v>0</v>
      </c>
      <c r="I25" s="379">
        <v>0</v>
      </c>
      <c r="J25" s="379">
        <v>0</v>
      </c>
      <c r="K25" s="379">
        <v>0</v>
      </c>
      <c r="L25" s="379">
        <v>0</v>
      </c>
      <c r="M25" s="379">
        <v>0</v>
      </c>
      <c r="N25" s="379">
        <v>0</v>
      </c>
      <c r="O25" s="379">
        <v>589</v>
      </c>
      <c r="P25" s="379">
        <v>156</v>
      </c>
      <c r="Q25" s="379">
        <v>562</v>
      </c>
      <c r="R25" s="379">
        <v>321</v>
      </c>
      <c r="S25" s="379">
        <v>373</v>
      </c>
      <c r="T25" s="379">
        <v>1245</v>
      </c>
      <c r="U25" s="379">
        <v>426</v>
      </c>
      <c r="V25" s="379">
        <v>160</v>
      </c>
      <c r="W25" s="379">
        <v>600</v>
      </c>
      <c r="X25" s="399">
        <v>5764</v>
      </c>
      <c r="Y25" s="399">
        <v>694</v>
      </c>
      <c r="Z25" s="399">
        <v>5070</v>
      </c>
      <c r="AA25" s="399">
        <v>5764</v>
      </c>
    </row>
    <row r="26" spans="1:27" x14ac:dyDescent="0.25">
      <c r="X26"/>
      <c r="Y26"/>
      <c r="Z26"/>
      <c r="AA26"/>
    </row>
    <row r="27" spans="1:27" x14ac:dyDescent="0.25">
      <c r="X27"/>
      <c r="Y27"/>
      <c r="Z27"/>
      <c r="AA27"/>
    </row>
  </sheetData>
  <mergeCells count="3">
    <mergeCell ref="C4:K4"/>
    <mergeCell ref="L4:T4"/>
    <mergeCell ref="U4:AA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18" max="27"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AA26"/>
  <sheetViews>
    <sheetView view="pageLayout" zoomScaleNormal="85" workbookViewId="0"/>
  </sheetViews>
  <sheetFormatPr baseColWidth="10" defaultRowHeight="13.2" x14ac:dyDescent="0.25"/>
  <cols>
    <col min="1" max="1" width="11.33203125" customWidth="1"/>
    <col min="2" max="2" width="63.44140625" bestFit="1" customWidth="1"/>
    <col min="3" max="3" width="8.44140625" bestFit="1" customWidth="1"/>
    <col min="4" max="13" width="7.44140625" bestFit="1" customWidth="1"/>
    <col min="14" max="20" width="8.88671875" bestFit="1" customWidth="1"/>
    <col min="21" max="21" width="7.44140625" bestFit="1" customWidth="1"/>
    <col min="22" max="22" width="7" bestFit="1" customWidth="1"/>
    <col min="23" max="23" width="8.6640625" bestFit="1" customWidth="1"/>
    <col min="24" max="24" width="10.5546875" bestFit="1" customWidth="1"/>
    <col min="25" max="27" width="9.88671875" bestFit="1" customWidth="1"/>
  </cols>
  <sheetData>
    <row r="1" spans="1:27" x14ac:dyDescent="0.25">
      <c r="A1" s="1" t="s">
        <v>964</v>
      </c>
    </row>
    <row r="3" spans="1:27" x14ac:dyDescent="0.25">
      <c r="A3" s="201" t="s">
        <v>836</v>
      </c>
      <c r="B3" s="288" t="s">
        <v>837</v>
      </c>
    </row>
    <row r="4" spans="1:27" ht="15" customHeight="1" x14ac:dyDescent="0.25">
      <c r="C4" s="521" t="s">
        <v>687</v>
      </c>
      <c r="D4" s="522"/>
      <c r="E4" s="522"/>
      <c r="F4" s="522"/>
      <c r="G4" s="522"/>
      <c r="H4" s="522"/>
      <c r="I4" s="522"/>
      <c r="J4" s="522"/>
      <c r="K4" s="522"/>
      <c r="L4" s="522"/>
      <c r="M4" s="522"/>
      <c r="N4" s="522"/>
      <c r="O4" s="522"/>
      <c r="P4" s="522" t="s">
        <v>687</v>
      </c>
      <c r="Q4" s="522"/>
      <c r="R4" s="522"/>
      <c r="S4" s="522"/>
      <c r="T4" s="522"/>
      <c r="U4" s="522"/>
      <c r="V4" s="522"/>
      <c r="W4" s="522"/>
      <c r="X4" s="522"/>
      <c r="Y4" s="522"/>
      <c r="Z4" s="522"/>
      <c r="AA4" s="523"/>
    </row>
    <row r="5" spans="1:27" s="141" customFormat="1" hidden="1" x14ac:dyDescent="0.25">
      <c r="A5" s="3"/>
      <c r="B5" s="5"/>
      <c r="C5" s="2" t="s">
        <v>574</v>
      </c>
      <c r="D5" s="5"/>
      <c r="E5" s="5"/>
      <c r="F5" s="5"/>
      <c r="G5" s="5"/>
      <c r="H5" s="5"/>
      <c r="I5" s="5"/>
      <c r="J5" s="5"/>
      <c r="K5" s="5"/>
      <c r="L5" s="5"/>
      <c r="M5" s="5"/>
      <c r="N5" s="5"/>
      <c r="O5" s="5"/>
      <c r="P5" s="117"/>
      <c r="Q5" s="5"/>
      <c r="R5" s="5"/>
      <c r="S5" s="5"/>
      <c r="T5" s="5"/>
      <c r="U5" s="5"/>
      <c r="V5" s="5"/>
      <c r="W5" s="5"/>
      <c r="X5" s="5"/>
      <c r="Y5" s="5"/>
      <c r="Z5" s="5"/>
      <c r="AA5" s="22"/>
    </row>
    <row r="6" spans="1:27" ht="26.4" x14ac:dyDescent="0.25">
      <c r="A6" s="137" t="s">
        <v>764</v>
      </c>
      <c r="B6" s="137" t="s">
        <v>765</v>
      </c>
      <c r="C6" s="175" t="s">
        <v>661</v>
      </c>
      <c r="D6" s="175" t="s">
        <v>662</v>
      </c>
      <c r="E6" s="175" t="s">
        <v>663</v>
      </c>
      <c r="F6" s="175" t="s">
        <v>664</v>
      </c>
      <c r="G6" s="175" t="s">
        <v>665</v>
      </c>
      <c r="H6" s="175" t="s">
        <v>666</v>
      </c>
      <c r="I6" s="175" t="s">
        <v>667</v>
      </c>
      <c r="J6" s="175" t="s">
        <v>668</v>
      </c>
      <c r="K6" s="175" t="s">
        <v>669</v>
      </c>
      <c r="L6" s="175" t="s">
        <v>670</v>
      </c>
      <c r="M6" s="175" t="s">
        <v>671</v>
      </c>
      <c r="N6" s="175" t="s">
        <v>672</v>
      </c>
      <c r="O6" s="175" t="s">
        <v>673</v>
      </c>
      <c r="P6" s="175" t="s">
        <v>674</v>
      </c>
      <c r="Q6" s="175" t="s">
        <v>675</v>
      </c>
      <c r="R6" s="175" t="s">
        <v>676</v>
      </c>
      <c r="S6" s="175" t="s">
        <v>677</v>
      </c>
      <c r="T6" s="175" t="s">
        <v>678</v>
      </c>
      <c r="U6" s="175" t="s">
        <v>679</v>
      </c>
      <c r="V6" s="175" t="s">
        <v>680</v>
      </c>
      <c r="W6" s="175" t="s">
        <v>1420</v>
      </c>
      <c r="X6" s="424" t="s">
        <v>1503</v>
      </c>
      <c r="Y6" s="424" t="s">
        <v>681</v>
      </c>
      <c r="Z6" s="424" t="s">
        <v>682</v>
      </c>
      <c r="AA6" s="420" t="s">
        <v>1502</v>
      </c>
    </row>
    <row r="7" spans="1:27" x14ac:dyDescent="0.25">
      <c r="A7" s="142">
        <v>1</v>
      </c>
      <c r="B7" s="3" t="s">
        <v>26</v>
      </c>
      <c r="C7" s="376">
        <v>0</v>
      </c>
      <c r="D7" s="376">
        <v>0</v>
      </c>
      <c r="E7" s="376">
        <v>0</v>
      </c>
      <c r="F7" s="376">
        <v>0</v>
      </c>
      <c r="G7" s="376">
        <v>0</v>
      </c>
      <c r="H7" s="376">
        <v>0</v>
      </c>
      <c r="I7" s="376">
        <v>0</v>
      </c>
      <c r="J7" s="376">
        <v>0</v>
      </c>
      <c r="K7" s="376">
        <v>0</v>
      </c>
      <c r="L7" s="376">
        <v>0</v>
      </c>
      <c r="M7" s="376">
        <v>0</v>
      </c>
      <c r="N7" s="376">
        <v>0</v>
      </c>
      <c r="O7" s="376">
        <v>0</v>
      </c>
      <c r="P7" s="376">
        <v>0</v>
      </c>
      <c r="Q7" s="376">
        <v>0</v>
      </c>
      <c r="R7" s="376">
        <v>0</v>
      </c>
      <c r="S7" s="376">
        <v>0</v>
      </c>
      <c r="T7" s="376">
        <v>0</v>
      </c>
      <c r="U7" s="376">
        <v>0</v>
      </c>
      <c r="V7" s="376">
        <v>0</v>
      </c>
      <c r="W7" s="376">
        <v>0</v>
      </c>
      <c r="X7" s="114">
        <v>0</v>
      </c>
      <c r="Y7" s="114">
        <v>0</v>
      </c>
      <c r="Z7" s="114">
        <v>0</v>
      </c>
      <c r="AA7" s="114">
        <v>0</v>
      </c>
    </row>
    <row r="8" spans="1:27" x14ac:dyDescent="0.25">
      <c r="A8" s="142">
        <v>2</v>
      </c>
      <c r="B8" s="3" t="s">
        <v>28</v>
      </c>
      <c r="C8" s="377">
        <v>0</v>
      </c>
      <c r="D8" s="377">
        <v>0</v>
      </c>
      <c r="E8" s="377">
        <v>0</v>
      </c>
      <c r="F8" s="377">
        <v>0</v>
      </c>
      <c r="G8" s="377">
        <v>0</v>
      </c>
      <c r="H8" s="377">
        <v>0</v>
      </c>
      <c r="I8" s="377">
        <v>0</v>
      </c>
      <c r="J8" s="377">
        <v>0</v>
      </c>
      <c r="K8" s="377">
        <v>0</v>
      </c>
      <c r="L8" s="377">
        <v>0</v>
      </c>
      <c r="M8" s="377">
        <v>0</v>
      </c>
      <c r="N8" s="377">
        <v>0</v>
      </c>
      <c r="O8" s="377">
        <v>0</v>
      </c>
      <c r="P8" s="377">
        <v>0</v>
      </c>
      <c r="Q8" s="377">
        <v>0</v>
      </c>
      <c r="R8" s="377">
        <v>0</v>
      </c>
      <c r="S8" s="377">
        <v>0</v>
      </c>
      <c r="T8" s="377">
        <v>0</v>
      </c>
      <c r="U8" s="377">
        <v>0</v>
      </c>
      <c r="V8" s="377">
        <v>0</v>
      </c>
      <c r="W8" s="377">
        <v>0</v>
      </c>
      <c r="X8" s="61">
        <v>0</v>
      </c>
      <c r="Y8" s="61">
        <v>0</v>
      </c>
      <c r="Z8" s="61">
        <v>0</v>
      </c>
      <c r="AA8" s="61">
        <v>0</v>
      </c>
    </row>
    <row r="9" spans="1:27" x14ac:dyDescent="0.25">
      <c r="A9" s="142">
        <v>3</v>
      </c>
      <c r="B9" s="3" t="s">
        <v>34</v>
      </c>
      <c r="C9" s="377">
        <v>0</v>
      </c>
      <c r="D9" s="377">
        <v>0</v>
      </c>
      <c r="E9" s="377">
        <v>0</v>
      </c>
      <c r="F9" s="377">
        <v>0</v>
      </c>
      <c r="G9" s="377">
        <v>0</v>
      </c>
      <c r="H9" s="377">
        <v>0</v>
      </c>
      <c r="I9" s="377">
        <v>0</v>
      </c>
      <c r="J9" s="377">
        <v>0</v>
      </c>
      <c r="K9" s="377">
        <v>0</v>
      </c>
      <c r="L9" s="377">
        <v>0</v>
      </c>
      <c r="M9" s="377">
        <v>0</v>
      </c>
      <c r="N9" s="377">
        <v>0</v>
      </c>
      <c r="O9" s="377">
        <v>0</v>
      </c>
      <c r="P9" s="377">
        <v>0</v>
      </c>
      <c r="Q9" s="377">
        <v>0</v>
      </c>
      <c r="R9" s="377">
        <v>0</v>
      </c>
      <c r="S9" s="377">
        <v>0</v>
      </c>
      <c r="T9" s="377">
        <v>0</v>
      </c>
      <c r="U9" s="377">
        <v>0</v>
      </c>
      <c r="V9" s="377">
        <v>0</v>
      </c>
      <c r="W9" s="377">
        <v>0</v>
      </c>
      <c r="X9" s="61">
        <v>0</v>
      </c>
      <c r="Y9" s="61">
        <v>0</v>
      </c>
      <c r="Z9" s="61">
        <v>0</v>
      </c>
      <c r="AA9" s="61">
        <v>0</v>
      </c>
    </row>
    <row r="10" spans="1:27" x14ac:dyDescent="0.25">
      <c r="A10" s="142">
        <v>4</v>
      </c>
      <c r="B10" s="3" t="s">
        <v>548</v>
      </c>
      <c r="C10" s="377">
        <v>0</v>
      </c>
      <c r="D10" s="377">
        <v>0</v>
      </c>
      <c r="E10" s="377">
        <v>0</v>
      </c>
      <c r="F10" s="377">
        <v>0</v>
      </c>
      <c r="G10" s="377">
        <v>0</v>
      </c>
      <c r="H10" s="377">
        <v>0</v>
      </c>
      <c r="I10" s="377">
        <v>0</v>
      </c>
      <c r="J10" s="377">
        <v>0</v>
      </c>
      <c r="K10" s="377">
        <v>0</v>
      </c>
      <c r="L10" s="377">
        <v>0</v>
      </c>
      <c r="M10" s="377">
        <v>0</v>
      </c>
      <c r="N10" s="377">
        <v>0</v>
      </c>
      <c r="O10" s="377">
        <v>0</v>
      </c>
      <c r="P10" s="377">
        <v>0</v>
      </c>
      <c r="Q10" s="377">
        <v>0</v>
      </c>
      <c r="R10" s="377">
        <v>0</v>
      </c>
      <c r="S10" s="377">
        <v>0</v>
      </c>
      <c r="T10" s="377">
        <v>0</v>
      </c>
      <c r="U10" s="377">
        <v>0</v>
      </c>
      <c r="V10" s="377">
        <v>0</v>
      </c>
      <c r="W10" s="377">
        <v>0</v>
      </c>
      <c r="X10" s="61">
        <v>0</v>
      </c>
      <c r="Y10" s="61">
        <v>0</v>
      </c>
      <c r="Z10" s="61">
        <v>0</v>
      </c>
      <c r="AA10" s="61">
        <v>0</v>
      </c>
    </row>
    <row r="11" spans="1:27" x14ac:dyDescent="0.25">
      <c r="A11" s="142">
        <v>5</v>
      </c>
      <c r="B11" s="3" t="s">
        <v>29</v>
      </c>
      <c r="C11" s="377">
        <v>0</v>
      </c>
      <c r="D11" s="377">
        <v>0</v>
      </c>
      <c r="E11" s="377">
        <v>0</v>
      </c>
      <c r="F11" s="377">
        <v>0</v>
      </c>
      <c r="G11" s="377">
        <v>0</v>
      </c>
      <c r="H11" s="377">
        <v>0</v>
      </c>
      <c r="I11" s="377">
        <v>0</v>
      </c>
      <c r="J11" s="377">
        <v>0</v>
      </c>
      <c r="K11" s="377">
        <v>0</v>
      </c>
      <c r="L11" s="377">
        <v>0</v>
      </c>
      <c r="M11" s="377">
        <v>0</v>
      </c>
      <c r="N11" s="377">
        <v>0</v>
      </c>
      <c r="O11" s="377">
        <v>0</v>
      </c>
      <c r="P11" s="377">
        <v>0</v>
      </c>
      <c r="Q11" s="377">
        <v>0</v>
      </c>
      <c r="R11" s="377">
        <v>0</v>
      </c>
      <c r="S11" s="377">
        <v>0</v>
      </c>
      <c r="T11" s="377">
        <v>0</v>
      </c>
      <c r="U11" s="377">
        <v>0</v>
      </c>
      <c r="V11" s="377">
        <v>0</v>
      </c>
      <c r="W11" s="377">
        <v>0</v>
      </c>
      <c r="X11" s="61">
        <v>0</v>
      </c>
      <c r="Y11" s="61">
        <v>0</v>
      </c>
      <c r="Z11" s="61">
        <v>0</v>
      </c>
      <c r="AA11" s="61">
        <v>0</v>
      </c>
    </row>
    <row r="12" spans="1:27" x14ac:dyDescent="0.25">
      <c r="A12" s="142">
        <v>6</v>
      </c>
      <c r="B12" s="3" t="s">
        <v>38</v>
      </c>
      <c r="C12" s="377">
        <v>0</v>
      </c>
      <c r="D12" s="377">
        <v>0</v>
      </c>
      <c r="E12" s="377">
        <v>0</v>
      </c>
      <c r="F12" s="377">
        <v>0</v>
      </c>
      <c r="G12" s="377">
        <v>0</v>
      </c>
      <c r="H12" s="377">
        <v>0</v>
      </c>
      <c r="I12" s="377">
        <v>0</v>
      </c>
      <c r="J12" s="377">
        <v>0</v>
      </c>
      <c r="K12" s="377">
        <v>0</v>
      </c>
      <c r="L12" s="377">
        <v>0</v>
      </c>
      <c r="M12" s="377">
        <v>0</v>
      </c>
      <c r="N12" s="377">
        <v>0</v>
      </c>
      <c r="O12" s="377">
        <v>3</v>
      </c>
      <c r="P12" s="377">
        <v>1</v>
      </c>
      <c r="Q12" s="377">
        <v>4</v>
      </c>
      <c r="R12" s="377">
        <v>3</v>
      </c>
      <c r="S12" s="377">
        <v>3</v>
      </c>
      <c r="T12" s="377">
        <v>11</v>
      </c>
      <c r="U12" s="377">
        <v>0</v>
      </c>
      <c r="V12" s="377">
        <v>0</v>
      </c>
      <c r="W12" s="377">
        <v>0</v>
      </c>
      <c r="X12" s="61">
        <v>25</v>
      </c>
      <c r="Y12" s="61">
        <v>0</v>
      </c>
      <c r="Z12" s="61">
        <v>25</v>
      </c>
      <c r="AA12" s="61">
        <v>25</v>
      </c>
    </row>
    <row r="13" spans="1:27" x14ac:dyDescent="0.25">
      <c r="A13" s="143"/>
      <c r="B13" s="4" t="s">
        <v>35</v>
      </c>
      <c r="C13" s="378">
        <v>0</v>
      </c>
      <c r="D13" s="378">
        <v>0</v>
      </c>
      <c r="E13" s="378">
        <v>0</v>
      </c>
      <c r="F13" s="378">
        <v>0</v>
      </c>
      <c r="G13" s="378">
        <v>0</v>
      </c>
      <c r="H13" s="378">
        <v>0</v>
      </c>
      <c r="I13" s="378">
        <v>0</v>
      </c>
      <c r="J13" s="378">
        <v>0</v>
      </c>
      <c r="K13" s="378">
        <v>0</v>
      </c>
      <c r="L13" s="378">
        <v>0</v>
      </c>
      <c r="M13" s="378">
        <v>0</v>
      </c>
      <c r="N13" s="378">
        <v>0</v>
      </c>
      <c r="O13" s="378">
        <v>0</v>
      </c>
      <c r="P13" s="378">
        <v>0</v>
      </c>
      <c r="Q13" s="378">
        <v>0</v>
      </c>
      <c r="R13" s="378">
        <v>0</v>
      </c>
      <c r="S13" s="378">
        <v>0</v>
      </c>
      <c r="T13" s="378">
        <v>0</v>
      </c>
      <c r="U13" s="378">
        <v>0</v>
      </c>
      <c r="V13" s="378">
        <v>0</v>
      </c>
      <c r="W13" s="378">
        <v>0</v>
      </c>
      <c r="X13" s="62">
        <v>0</v>
      </c>
      <c r="Y13" s="62">
        <v>0</v>
      </c>
      <c r="Z13" s="62">
        <v>0</v>
      </c>
      <c r="AA13" s="62">
        <v>0</v>
      </c>
    </row>
    <row r="14" spans="1:27" x14ac:dyDescent="0.25">
      <c r="A14" s="143"/>
      <c r="B14" s="4" t="s">
        <v>839</v>
      </c>
      <c r="C14" s="378">
        <v>0</v>
      </c>
      <c r="D14" s="378">
        <v>0</v>
      </c>
      <c r="E14" s="378">
        <v>0</v>
      </c>
      <c r="F14" s="378">
        <v>0</v>
      </c>
      <c r="G14" s="378">
        <v>0</v>
      </c>
      <c r="H14" s="378">
        <v>0</v>
      </c>
      <c r="I14" s="378">
        <v>0</v>
      </c>
      <c r="J14" s="378">
        <v>0</v>
      </c>
      <c r="K14" s="378">
        <v>0</v>
      </c>
      <c r="L14" s="378">
        <v>0</v>
      </c>
      <c r="M14" s="378">
        <v>0</v>
      </c>
      <c r="N14" s="378">
        <v>0</v>
      </c>
      <c r="O14" s="378">
        <v>0</v>
      </c>
      <c r="P14" s="378">
        <v>0</v>
      </c>
      <c r="Q14" s="378">
        <v>0</v>
      </c>
      <c r="R14" s="378">
        <v>0</v>
      </c>
      <c r="S14" s="378">
        <v>0</v>
      </c>
      <c r="T14" s="378">
        <v>0</v>
      </c>
      <c r="U14" s="378">
        <v>0</v>
      </c>
      <c r="V14" s="378">
        <v>0</v>
      </c>
      <c r="W14" s="378">
        <v>0</v>
      </c>
      <c r="X14" s="62">
        <v>0</v>
      </c>
      <c r="Y14" s="62">
        <v>0</v>
      </c>
      <c r="Z14" s="62">
        <v>0</v>
      </c>
      <c r="AA14" s="62">
        <v>0</v>
      </c>
    </row>
    <row r="15" spans="1:27" x14ac:dyDescent="0.25">
      <c r="A15" s="143"/>
      <c r="B15" s="4" t="s">
        <v>36</v>
      </c>
      <c r="C15" s="378">
        <v>16</v>
      </c>
      <c r="D15" s="378">
        <v>3</v>
      </c>
      <c r="E15" s="378">
        <v>2</v>
      </c>
      <c r="F15" s="378">
        <v>0</v>
      </c>
      <c r="G15" s="378">
        <v>1</v>
      </c>
      <c r="H15" s="378">
        <v>0</v>
      </c>
      <c r="I15" s="378">
        <v>0</v>
      </c>
      <c r="J15" s="378">
        <v>0</v>
      </c>
      <c r="K15" s="378">
        <v>0</v>
      </c>
      <c r="L15" s="378">
        <v>0</v>
      </c>
      <c r="M15" s="378">
        <v>0</v>
      </c>
      <c r="N15" s="378">
        <v>0</v>
      </c>
      <c r="O15" s="378">
        <v>0</v>
      </c>
      <c r="P15" s="378">
        <v>0</v>
      </c>
      <c r="Q15" s="378">
        <v>0</v>
      </c>
      <c r="R15" s="378">
        <v>3</v>
      </c>
      <c r="S15" s="378">
        <v>3</v>
      </c>
      <c r="T15" s="378">
        <v>1</v>
      </c>
      <c r="U15" s="378">
        <v>4</v>
      </c>
      <c r="V15" s="378">
        <v>2</v>
      </c>
      <c r="W15" s="378">
        <v>8</v>
      </c>
      <c r="X15" s="62">
        <v>43</v>
      </c>
      <c r="Y15" s="62">
        <v>9</v>
      </c>
      <c r="Z15" s="62">
        <v>34</v>
      </c>
      <c r="AA15" s="62">
        <v>43</v>
      </c>
    </row>
    <row r="16" spans="1:27" x14ac:dyDescent="0.25">
      <c r="A16" s="142">
        <v>7</v>
      </c>
      <c r="B16" s="3" t="s">
        <v>25</v>
      </c>
      <c r="C16" s="377">
        <v>0</v>
      </c>
      <c r="D16" s="377">
        <v>0</v>
      </c>
      <c r="E16" s="377">
        <v>0</v>
      </c>
      <c r="F16" s="377">
        <v>0</v>
      </c>
      <c r="G16" s="377">
        <v>0</v>
      </c>
      <c r="H16" s="377">
        <v>0</v>
      </c>
      <c r="I16" s="377">
        <v>0</v>
      </c>
      <c r="J16" s="377">
        <v>0</v>
      </c>
      <c r="K16" s="377">
        <v>0</v>
      </c>
      <c r="L16" s="377">
        <v>0</v>
      </c>
      <c r="M16" s="377">
        <v>0</v>
      </c>
      <c r="N16" s="377">
        <v>0</v>
      </c>
      <c r="O16" s="377">
        <v>0</v>
      </c>
      <c r="P16" s="377">
        <v>0</v>
      </c>
      <c r="Q16" s="377">
        <v>0</v>
      </c>
      <c r="R16" s="377">
        <v>0</v>
      </c>
      <c r="S16" s="377">
        <v>0</v>
      </c>
      <c r="T16" s="377">
        <v>0</v>
      </c>
      <c r="U16" s="377">
        <v>0</v>
      </c>
      <c r="V16" s="377">
        <v>0</v>
      </c>
      <c r="W16" s="377">
        <v>0</v>
      </c>
      <c r="X16" s="61">
        <v>0</v>
      </c>
      <c r="Y16" s="61">
        <v>0</v>
      </c>
      <c r="Z16" s="61">
        <v>0</v>
      </c>
      <c r="AA16" s="61">
        <v>0</v>
      </c>
    </row>
    <row r="17" spans="1:27" x14ac:dyDescent="0.25">
      <c r="A17" s="142">
        <v>8</v>
      </c>
      <c r="B17" s="3" t="s">
        <v>32</v>
      </c>
      <c r="C17" s="377">
        <v>0</v>
      </c>
      <c r="D17" s="377">
        <v>0</v>
      </c>
      <c r="E17" s="377">
        <v>0</v>
      </c>
      <c r="F17" s="377">
        <v>0</v>
      </c>
      <c r="G17" s="377">
        <v>0</v>
      </c>
      <c r="H17" s="377">
        <v>0</v>
      </c>
      <c r="I17" s="377">
        <v>0</v>
      </c>
      <c r="J17" s="377">
        <v>0</v>
      </c>
      <c r="K17" s="377">
        <v>0</v>
      </c>
      <c r="L17" s="377">
        <v>0</v>
      </c>
      <c r="M17" s="377">
        <v>0</v>
      </c>
      <c r="N17" s="377">
        <v>0</v>
      </c>
      <c r="O17" s="377">
        <v>0</v>
      </c>
      <c r="P17" s="377">
        <v>0</v>
      </c>
      <c r="Q17" s="377">
        <v>0</v>
      </c>
      <c r="R17" s="377">
        <v>0</v>
      </c>
      <c r="S17" s="377">
        <v>0</v>
      </c>
      <c r="T17" s="377">
        <v>0</v>
      </c>
      <c r="U17" s="377">
        <v>0</v>
      </c>
      <c r="V17" s="377">
        <v>0</v>
      </c>
      <c r="W17" s="377">
        <v>0</v>
      </c>
      <c r="X17" s="61">
        <v>0</v>
      </c>
      <c r="Y17" s="61">
        <v>0</v>
      </c>
      <c r="Z17" s="61">
        <v>0</v>
      </c>
      <c r="AA17" s="61">
        <v>0</v>
      </c>
    </row>
    <row r="18" spans="1:27" x14ac:dyDescent="0.25">
      <c r="A18" s="142">
        <v>9</v>
      </c>
      <c r="B18" s="3" t="s">
        <v>33</v>
      </c>
      <c r="C18" s="377">
        <v>0</v>
      </c>
      <c r="D18" s="377">
        <v>0</v>
      </c>
      <c r="E18" s="377">
        <v>0</v>
      </c>
      <c r="F18" s="377">
        <v>0</v>
      </c>
      <c r="G18" s="377">
        <v>0</v>
      </c>
      <c r="H18" s="377">
        <v>0</v>
      </c>
      <c r="I18" s="377">
        <v>0</v>
      </c>
      <c r="J18" s="377">
        <v>0</v>
      </c>
      <c r="K18" s="377">
        <v>0</v>
      </c>
      <c r="L18" s="377">
        <v>0</v>
      </c>
      <c r="M18" s="377">
        <v>0</v>
      </c>
      <c r="N18" s="377">
        <v>0</v>
      </c>
      <c r="O18" s="377">
        <v>0</v>
      </c>
      <c r="P18" s="377">
        <v>0</v>
      </c>
      <c r="Q18" s="377">
        <v>0</v>
      </c>
      <c r="R18" s="377">
        <v>0</v>
      </c>
      <c r="S18" s="377">
        <v>0</v>
      </c>
      <c r="T18" s="377">
        <v>0</v>
      </c>
      <c r="U18" s="377">
        <v>0</v>
      </c>
      <c r="V18" s="377">
        <v>0</v>
      </c>
      <c r="W18" s="377">
        <v>0</v>
      </c>
      <c r="X18" s="61">
        <v>0</v>
      </c>
      <c r="Y18" s="61">
        <v>0</v>
      </c>
      <c r="Z18" s="61">
        <v>0</v>
      </c>
      <c r="AA18" s="61">
        <v>0</v>
      </c>
    </row>
    <row r="19" spans="1:27" x14ac:dyDescent="0.25">
      <c r="A19" s="142">
        <v>11</v>
      </c>
      <c r="B19" s="3" t="s">
        <v>37</v>
      </c>
      <c r="C19" s="377">
        <v>0</v>
      </c>
      <c r="D19" s="377">
        <v>0</v>
      </c>
      <c r="E19" s="377">
        <v>0</v>
      </c>
      <c r="F19" s="377">
        <v>0</v>
      </c>
      <c r="G19" s="377">
        <v>0</v>
      </c>
      <c r="H19" s="377">
        <v>0</v>
      </c>
      <c r="I19" s="377">
        <v>0</v>
      </c>
      <c r="J19" s="377">
        <v>0</v>
      </c>
      <c r="K19" s="377">
        <v>0</v>
      </c>
      <c r="L19" s="377">
        <v>0</v>
      </c>
      <c r="M19" s="377">
        <v>0</v>
      </c>
      <c r="N19" s="377">
        <v>0</v>
      </c>
      <c r="O19" s="377">
        <v>0</v>
      </c>
      <c r="P19" s="377">
        <v>0</v>
      </c>
      <c r="Q19" s="377">
        <v>0</v>
      </c>
      <c r="R19" s="377">
        <v>0</v>
      </c>
      <c r="S19" s="377">
        <v>0</v>
      </c>
      <c r="T19" s="377">
        <v>0</v>
      </c>
      <c r="U19" s="377">
        <v>0</v>
      </c>
      <c r="V19" s="377">
        <v>0</v>
      </c>
      <c r="W19" s="377">
        <v>0</v>
      </c>
      <c r="X19" s="61">
        <v>0</v>
      </c>
      <c r="Y19" s="61">
        <v>0</v>
      </c>
      <c r="Z19" s="61">
        <v>0</v>
      </c>
      <c r="AA19" s="61">
        <v>0</v>
      </c>
    </row>
    <row r="20" spans="1:27" x14ac:dyDescent="0.25">
      <c r="A20" s="142">
        <v>12</v>
      </c>
      <c r="B20" s="3" t="s">
        <v>902</v>
      </c>
      <c r="C20" s="377">
        <v>0</v>
      </c>
      <c r="D20" s="377">
        <v>0</v>
      </c>
      <c r="E20" s="377">
        <v>0</v>
      </c>
      <c r="F20" s="377">
        <v>0</v>
      </c>
      <c r="G20" s="377">
        <v>0</v>
      </c>
      <c r="H20" s="377">
        <v>0</v>
      </c>
      <c r="I20" s="377">
        <v>0</v>
      </c>
      <c r="J20" s="377">
        <v>0</v>
      </c>
      <c r="K20" s="377">
        <v>0</v>
      </c>
      <c r="L20" s="377">
        <v>0</v>
      </c>
      <c r="M20" s="377">
        <v>0</v>
      </c>
      <c r="N20" s="377">
        <v>0</v>
      </c>
      <c r="O20" s="377">
        <v>0</v>
      </c>
      <c r="P20" s="377">
        <v>0</v>
      </c>
      <c r="Q20" s="377">
        <v>0</v>
      </c>
      <c r="R20" s="377">
        <v>0</v>
      </c>
      <c r="S20" s="377">
        <v>0</v>
      </c>
      <c r="T20" s="377">
        <v>0</v>
      </c>
      <c r="U20" s="377">
        <v>0</v>
      </c>
      <c r="V20" s="377">
        <v>0</v>
      </c>
      <c r="W20" s="377">
        <v>0</v>
      </c>
      <c r="X20" s="61">
        <v>0</v>
      </c>
      <c r="Y20" s="61">
        <v>0</v>
      </c>
      <c r="Z20" s="61">
        <v>0</v>
      </c>
      <c r="AA20" s="61">
        <v>0</v>
      </c>
    </row>
    <row r="21" spans="1:27" x14ac:dyDescent="0.25">
      <c r="A21" s="142">
        <v>13</v>
      </c>
      <c r="B21" s="3" t="s">
        <v>30</v>
      </c>
      <c r="C21" s="377">
        <v>0</v>
      </c>
      <c r="D21" s="377">
        <v>0</v>
      </c>
      <c r="E21" s="377">
        <v>0</v>
      </c>
      <c r="F21" s="377">
        <v>0</v>
      </c>
      <c r="G21" s="377">
        <v>0</v>
      </c>
      <c r="H21" s="377">
        <v>0</v>
      </c>
      <c r="I21" s="377">
        <v>0</v>
      </c>
      <c r="J21" s="377">
        <v>0</v>
      </c>
      <c r="K21" s="377">
        <v>0</v>
      </c>
      <c r="L21" s="377">
        <v>0</v>
      </c>
      <c r="M21" s="377">
        <v>0</v>
      </c>
      <c r="N21" s="377">
        <v>0</v>
      </c>
      <c r="O21" s="377">
        <v>0</v>
      </c>
      <c r="P21" s="377">
        <v>0</v>
      </c>
      <c r="Q21" s="377">
        <v>0</v>
      </c>
      <c r="R21" s="377">
        <v>0</v>
      </c>
      <c r="S21" s="377">
        <v>0</v>
      </c>
      <c r="T21" s="377">
        <v>0</v>
      </c>
      <c r="U21" s="377">
        <v>0</v>
      </c>
      <c r="V21" s="377">
        <v>0</v>
      </c>
      <c r="W21" s="377">
        <v>0</v>
      </c>
      <c r="X21" s="61">
        <v>0</v>
      </c>
      <c r="Y21" s="61">
        <v>0</v>
      </c>
      <c r="Z21" s="61">
        <v>0</v>
      </c>
      <c r="AA21" s="61">
        <v>0</v>
      </c>
    </row>
    <row r="22" spans="1:27" x14ac:dyDescent="0.25">
      <c r="A22" s="142">
        <v>14</v>
      </c>
      <c r="B22" s="3" t="s">
        <v>31</v>
      </c>
      <c r="C22" s="377">
        <v>0</v>
      </c>
      <c r="D22" s="377">
        <v>0</v>
      </c>
      <c r="E22" s="377">
        <v>0</v>
      </c>
      <c r="F22" s="377">
        <v>0</v>
      </c>
      <c r="G22" s="377">
        <v>0</v>
      </c>
      <c r="H22" s="377">
        <v>0</v>
      </c>
      <c r="I22" s="377">
        <v>0</v>
      </c>
      <c r="J22" s="377">
        <v>0</v>
      </c>
      <c r="K22" s="377">
        <v>0</v>
      </c>
      <c r="L22" s="377">
        <v>0</v>
      </c>
      <c r="M22" s="377">
        <v>0</v>
      </c>
      <c r="N22" s="377">
        <v>0</v>
      </c>
      <c r="O22" s="377">
        <v>0</v>
      </c>
      <c r="P22" s="377">
        <v>0</v>
      </c>
      <c r="Q22" s="377">
        <v>0</v>
      </c>
      <c r="R22" s="377">
        <v>0</v>
      </c>
      <c r="S22" s="377">
        <v>0</v>
      </c>
      <c r="T22" s="377">
        <v>0</v>
      </c>
      <c r="U22" s="377">
        <v>0</v>
      </c>
      <c r="V22" s="377">
        <v>0</v>
      </c>
      <c r="W22" s="377">
        <v>0</v>
      </c>
      <c r="X22" s="61">
        <v>0</v>
      </c>
      <c r="Y22" s="61">
        <v>0</v>
      </c>
      <c r="Z22" s="61">
        <v>0</v>
      </c>
      <c r="AA22" s="61">
        <v>0</v>
      </c>
    </row>
    <row r="23" spans="1:27" x14ac:dyDescent="0.25">
      <c r="A23" s="142">
        <v>15</v>
      </c>
      <c r="B23" s="3" t="s">
        <v>39</v>
      </c>
      <c r="C23" s="377">
        <v>0</v>
      </c>
      <c r="D23" s="377">
        <v>0</v>
      </c>
      <c r="E23" s="377">
        <v>0</v>
      </c>
      <c r="F23" s="377">
        <v>0</v>
      </c>
      <c r="G23" s="377">
        <v>0</v>
      </c>
      <c r="H23" s="377">
        <v>0</v>
      </c>
      <c r="I23" s="377">
        <v>0</v>
      </c>
      <c r="J23" s="377">
        <v>0</v>
      </c>
      <c r="K23" s="377">
        <v>0</v>
      </c>
      <c r="L23" s="377">
        <v>0</v>
      </c>
      <c r="M23" s="377">
        <v>0</v>
      </c>
      <c r="N23" s="377">
        <v>0</v>
      </c>
      <c r="O23" s="377">
        <v>0</v>
      </c>
      <c r="P23" s="377">
        <v>0</v>
      </c>
      <c r="Q23" s="377">
        <v>0</v>
      </c>
      <c r="R23" s="377">
        <v>0</v>
      </c>
      <c r="S23" s="377">
        <v>0</v>
      </c>
      <c r="T23" s="377">
        <v>0</v>
      </c>
      <c r="U23" s="377">
        <v>0</v>
      </c>
      <c r="V23" s="377">
        <v>0</v>
      </c>
      <c r="W23" s="377">
        <v>0</v>
      </c>
      <c r="X23" s="61">
        <v>0</v>
      </c>
      <c r="Y23" s="61">
        <v>0</v>
      </c>
      <c r="Z23" s="61">
        <v>0</v>
      </c>
      <c r="AA23" s="61">
        <v>0</v>
      </c>
    </row>
    <row r="24" spans="1:27" x14ac:dyDescent="0.25">
      <c r="A24" s="142">
        <v>16</v>
      </c>
      <c r="B24" s="3" t="s">
        <v>27</v>
      </c>
      <c r="C24" s="377">
        <v>0</v>
      </c>
      <c r="D24" s="377">
        <v>0</v>
      </c>
      <c r="E24" s="377">
        <v>0</v>
      </c>
      <c r="F24" s="377">
        <v>0</v>
      </c>
      <c r="G24" s="377">
        <v>0</v>
      </c>
      <c r="H24" s="377">
        <v>0</v>
      </c>
      <c r="I24" s="377">
        <v>0</v>
      </c>
      <c r="J24" s="377">
        <v>0</v>
      </c>
      <c r="K24" s="377">
        <v>0</v>
      </c>
      <c r="L24" s="377">
        <v>0</v>
      </c>
      <c r="M24" s="377">
        <v>0</v>
      </c>
      <c r="N24" s="377">
        <v>0</v>
      </c>
      <c r="O24" s="377">
        <v>0</v>
      </c>
      <c r="P24" s="377">
        <v>0</v>
      </c>
      <c r="Q24" s="377">
        <v>0</v>
      </c>
      <c r="R24" s="377">
        <v>0</v>
      </c>
      <c r="S24" s="377">
        <v>0</v>
      </c>
      <c r="T24" s="377">
        <v>0</v>
      </c>
      <c r="U24" s="377">
        <v>0</v>
      </c>
      <c r="V24" s="377">
        <v>0</v>
      </c>
      <c r="W24" s="377">
        <v>0</v>
      </c>
      <c r="X24" s="61">
        <v>0</v>
      </c>
      <c r="Y24" s="61">
        <v>0</v>
      </c>
      <c r="Z24" s="61">
        <v>0</v>
      </c>
      <c r="AA24" s="61">
        <v>0</v>
      </c>
    </row>
    <row r="25" spans="1:27" x14ac:dyDescent="0.25">
      <c r="A25" s="142">
        <v>18</v>
      </c>
      <c r="B25" s="3" t="s">
        <v>549</v>
      </c>
      <c r="C25" s="377">
        <v>0</v>
      </c>
      <c r="D25" s="377">
        <v>0</v>
      </c>
      <c r="E25" s="377">
        <v>0</v>
      </c>
      <c r="F25" s="377">
        <v>0</v>
      </c>
      <c r="G25" s="377">
        <v>0</v>
      </c>
      <c r="H25" s="377">
        <v>0</v>
      </c>
      <c r="I25" s="377">
        <v>0</v>
      </c>
      <c r="J25" s="377">
        <v>0</v>
      </c>
      <c r="K25" s="377">
        <v>0</v>
      </c>
      <c r="L25" s="377">
        <v>0</v>
      </c>
      <c r="M25" s="377">
        <v>0</v>
      </c>
      <c r="N25" s="377">
        <v>0</v>
      </c>
      <c r="O25" s="377">
        <v>0</v>
      </c>
      <c r="P25" s="377">
        <v>0</v>
      </c>
      <c r="Q25" s="377">
        <v>0</v>
      </c>
      <c r="R25" s="377">
        <v>0</v>
      </c>
      <c r="S25" s="377">
        <v>0</v>
      </c>
      <c r="T25" s="377">
        <v>0</v>
      </c>
      <c r="U25" s="377">
        <v>0</v>
      </c>
      <c r="V25" s="377">
        <v>0</v>
      </c>
      <c r="W25" s="377">
        <v>0</v>
      </c>
      <c r="X25" s="61">
        <v>0</v>
      </c>
      <c r="Y25" s="61">
        <v>0</v>
      </c>
      <c r="Z25" s="61">
        <v>0</v>
      </c>
      <c r="AA25" s="61">
        <v>0</v>
      </c>
    </row>
    <row r="26" spans="1:27" x14ac:dyDescent="0.25">
      <c r="A26" s="6" t="s">
        <v>1124</v>
      </c>
      <c r="B26" s="7"/>
      <c r="C26" s="379">
        <v>16</v>
      </c>
      <c r="D26" s="379">
        <v>3</v>
      </c>
      <c r="E26" s="379">
        <v>2</v>
      </c>
      <c r="F26" s="379">
        <v>0</v>
      </c>
      <c r="G26" s="379">
        <v>1</v>
      </c>
      <c r="H26" s="379">
        <v>0</v>
      </c>
      <c r="I26" s="379">
        <v>0</v>
      </c>
      <c r="J26" s="379">
        <v>0</v>
      </c>
      <c r="K26" s="379">
        <v>0</v>
      </c>
      <c r="L26" s="379">
        <v>0</v>
      </c>
      <c r="M26" s="379">
        <v>0</v>
      </c>
      <c r="N26" s="379">
        <v>0</v>
      </c>
      <c r="O26" s="379">
        <v>3</v>
      </c>
      <c r="P26" s="379">
        <v>1</v>
      </c>
      <c r="Q26" s="379">
        <v>4</v>
      </c>
      <c r="R26" s="379">
        <v>6</v>
      </c>
      <c r="S26" s="379">
        <v>6</v>
      </c>
      <c r="T26" s="379">
        <v>12</v>
      </c>
      <c r="U26" s="379">
        <v>4</v>
      </c>
      <c r="V26" s="379">
        <v>2</v>
      </c>
      <c r="W26" s="379">
        <v>8</v>
      </c>
      <c r="X26" s="116">
        <v>68</v>
      </c>
      <c r="Y26" s="116">
        <v>9</v>
      </c>
      <c r="Z26" s="116">
        <v>59</v>
      </c>
      <c r="AA26" s="116">
        <v>68</v>
      </c>
    </row>
  </sheetData>
  <mergeCells count="2">
    <mergeCell ref="C4:O4"/>
    <mergeCell ref="P4:AA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15" max="2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35"/>
  <sheetViews>
    <sheetView zoomScale="75" workbookViewId="0">
      <pane xSplit="3" topLeftCell="CZ1" activePane="topRight" state="frozen"/>
      <selection pane="topRight" activeCell="G42" sqref="G42"/>
    </sheetView>
  </sheetViews>
  <sheetFormatPr baseColWidth="10" defaultColWidth="11.44140625" defaultRowHeight="12.9" customHeight="1" x14ac:dyDescent="0.25"/>
  <cols>
    <col min="1" max="1" width="11.44140625" style="75"/>
    <col min="2" max="2" width="22.44140625" style="75" customWidth="1"/>
    <col min="3" max="3" width="65.33203125" style="75" customWidth="1"/>
    <col min="4" max="4" width="8.109375" style="170" bestFit="1" customWidth="1"/>
    <col min="5" max="10" width="10.5546875" style="75" bestFit="1" customWidth="1"/>
    <col min="11" max="11" width="10.5546875" style="75" customWidth="1"/>
    <col min="12" max="17" width="10.5546875" style="75" bestFit="1" customWidth="1"/>
    <col min="18" max="18" width="10.5546875" style="75" customWidth="1"/>
    <col min="19" max="24" width="10.5546875" style="75" bestFit="1" customWidth="1"/>
    <col min="25" max="25" width="10.5546875" style="75" customWidth="1"/>
    <col min="26" max="31" width="10.5546875" style="75" bestFit="1" customWidth="1"/>
    <col min="32" max="32" width="10.5546875" style="75" customWidth="1"/>
    <col min="33" max="38" width="10.5546875" style="75" bestFit="1" customWidth="1"/>
    <col min="39" max="39" width="10.5546875" style="75" customWidth="1"/>
    <col min="40" max="45" width="10.5546875" style="75" bestFit="1" customWidth="1"/>
    <col min="46" max="46" width="10.5546875" style="75" customWidth="1"/>
    <col min="47" max="52" width="10.5546875" style="75" bestFit="1" customWidth="1"/>
    <col min="53" max="53" width="10.5546875" style="75" customWidth="1"/>
    <col min="54" max="59" width="10.5546875" style="75" bestFit="1" customWidth="1"/>
    <col min="60" max="60" width="10.5546875" style="75" customWidth="1"/>
    <col min="61" max="66" width="10.5546875" style="75" bestFit="1" customWidth="1"/>
    <col min="67" max="67" width="10.5546875" style="75" customWidth="1"/>
    <col min="68" max="73" width="10.5546875" style="75" bestFit="1" customWidth="1"/>
    <col min="74" max="74" width="10.5546875" style="75" customWidth="1"/>
    <col min="75" max="80" width="10.5546875" style="75" bestFit="1" customWidth="1"/>
    <col min="81" max="81" width="10.5546875" style="75" customWidth="1"/>
    <col min="82" max="87" width="10.5546875" style="75" bestFit="1" customWidth="1"/>
    <col min="88" max="88" width="10.5546875" style="75" customWidth="1"/>
    <col min="89" max="94" width="10.5546875" style="75" bestFit="1" customWidth="1"/>
    <col min="95" max="95" width="10.5546875" style="75" customWidth="1"/>
    <col min="96" max="101" width="10.5546875" style="75" bestFit="1" customWidth="1"/>
    <col min="102" max="16384" width="11.44140625" style="75"/>
  </cols>
  <sheetData>
    <row r="1" spans="1:110" ht="12.9" customHeight="1" x14ac:dyDescent="0.25">
      <c r="B1" s="77" t="s">
        <v>1507</v>
      </c>
    </row>
    <row r="2" spans="1:110" ht="12.9" customHeight="1" x14ac:dyDescent="0.3">
      <c r="A2" s="327" t="s">
        <v>836</v>
      </c>
      <c r="B2" s="327" t="s">
        <v>766</v>
      </c>
      <c r="C2" s="327" t="s">
        <v>765</v>
      </c>
      <c r="D2" s="327" t="s">
        <v>764</v>
      </c>
      <c r="E2" s="327" t="s">
        <v>65</v>
      </c>
      <c r="F2" s="327" t="s">
        <v>66</v>
      </c>
      <c r="G2" s="327" t="s">
        <v>67</v>
      </c>
      <c r="H2" s="327" t="s">
        <v>68</v>
      </c>
      <c r="I2" s="327" t="s">
        <v>69</v>
      </c>
      <c r="J2" s="327" t="s">
        <v>70</v>
      </c>
      <c r="K2" s="327" t="s">
        <v>906</v>
      </c>
      <c r="L2" s="327" t="s">
        <v>71</v>
      </c>
      <c r="M2" s="327" t="s">
        <v>72</v>
      </c>
      <c r="N2" s="327" t="s">
        <v>73</v>
      </c>
      <c r="O2" s="327" t="s">
        <v>74</v>
      </c>
      <c r="P2" s="327" t="s">
        <v>75</v>
      </c>
      <c r="Q2" s="327" t="s">
        <v>76</v>
      </c>
      <c r="R2" s="327" t="s">
        <v>907</v>
      </c>
      <c r="S2" s="327" t="s">
        <v>77</v>
      </c>
      <c r="T2" s="327" t="s">
        <v>78</v>
      </c>
      <c r="U2" s="327" t="s">
        <v>79</v>
      </c>
      <c r="V2" s="327" t="s">
        <v>80</v>
      </c>
      <c r="W2" s="327" t="s">
        <v>81</v>
      </c>
      <c r="X2" s="327" t="s">
        <v>82</v>
      </c>
      <c r="Y2" s="327" t="s">
        <v>908</v>
      </c>
      <c r="Z2" s="327" t="s">
        <v>83</v>
      </c>
      <c r="AA2" s="327" t="s">
        <v>84</v>
      </c>
      <c r="AB2" s="327" t="s">
        <v>85</v>
      </c>
      <c r="AC2" s="327" t="s">
        <v>86</v>
      </c>
      <c r="AD2" s="327" t="s">
        <v>87</v>
      </c>
      <c r="AE2" s="327" t="s">
        <v>88</v>
      </c>
      <c r="AF2" s="327" t="s">
        <v>921</v>
      </c>
      <c r="AG2" s="327" t="s">
        <v>89</v>
      </c>
      <c r="AH2" s="327" t="s">
        <v>90</v>
      </c>
      <c r="AI2" s="327" t="s">
        <v>91</v>
      </c>
      <c r="AJ2" s="327" t="s">
        <v>92</v>
      </c>
      <c r="AK2" s="327" t="s">
        <v>93</v>
      </c>
      <c r="AL2" s="327" t="s">
        <v>94</v>
      </c>
      <c r="AM2" s="327" t="s">
        <v>909</v>
      </c>
      <c r="AN2" s="327" t="s">
        <v>95</v>
      </c>
      <c r="AO2" s="327" t="s">
        <v>96</v>
      </c>
      <c r="AP2" s="327" t="s">
        <v>97</v>
      </c>
      <c r="AQ2" s="327" t="s">
        <v>98</v>
      </c>
      <c r="AR2" s="327" t="s">
        <v>99</v>
      </c>
      <c r="AS2" s="327" t="s">
        <v>100</v>
      </c>
      <c r="AT2" s="327" t="s">
        <v>910</v>
      </c>
      <c r="AU2" s="327" t="s">
        <v>101</v>
      </c>
      <c r="AV2" s="327" t="s">
        <v>102</v>
      </c>
      <c r="AW2" s="327" t="s">
        <v>103</v>
      </c>
      <c r="AX2" s="327" t="s">
        <v>104</v>
      </c>
      <c r="AY2" s="327" t="s">
        <v>105</v>
      </c>
      <c r="AZ2" s="327" t="s">
        <v>106</v>
      </c>
      <c r="BA2" s="327" t="s">
        <v>911</v>
      </c>
      <c r="BB2" s="327" t="s">
        <v>107</v>
      </c>
      <c r="BC2" s="327" t="s">
        <v>108</v>
      </c>
      <c r="BD2" s="327" t="s">
        <v>109</v>
      </c>
      <c r="BE2" s="327" t="s">
        <v>110</v>
      </c>
      <c r="BF2" s="327" t="s">
        <v>111</v>
      </c>
      <c r="BG2" s="327" t="s">
        <v>112</v>
      </c>
      <c r="BH2" s="327" t="s">
        <v>912</v>
      </c>
      <c r="BI2" s="327" t="s">
        <v>113</v>
      </c>
      <c r="BJ2" s="327" t="s">
        <v>114</v>
      </c>
      <c r="BK2" s="327" t="s">
        <v>115</v>
      </c>
      <c r="BL2" s="327" t="s">
        <v>116</v>
      </c>
      <c r="BM2" s="327" t="s">
        <v>117</v>
      </c>
      <c r="BN2" s="327" t="s">
        <v>118</v>
      </c>
      <c r="BO2" s="327" t="s">
        <v>913</v>
      </c>
      <c r="BP2" s="327" t="s">
        <v>119</v>
      </c>
      <c r="BQ2" s="327" t="s">
        <v>120</v>
      </c>
      <c r="BR2" s="327" t="s">
        <v>121</v>
      </c>
      <c r="BS2" s="327" t="s">
        <v>122</v>
      </c>
      <c r="BT2" s="327" t="s">
        <v>123</v>
      </c>
      <c r="BU2" s="327" t="s">
        <v>124</v>
      </c>
      <c r="BV2" s="327" t="s">
        <v>914</v>
      </c>
      <c r="BW2" s="327" t="s">
        <v>125</v>
      </c>
      <c r="BX2" s="327" t="s">
        <v>126</v>
      </c>
      <c r="BY2" s="327" t="s">
        <v>127</v>
      </c>
      <c r="BZ2" s="327" t="s">
        <v>128</v>
      </c>
      <c r="CA2" s="327" t="s">
        <v>129</v>
      </c>
      <c r="CB2" s="327" t="s">
        <v>130</v>
      </c>
      <c r="CC2" s="327" t="s">
        <v>915</v>
      </c>
      <c r="CD2" s="327" t="s">
        <v>131</v>
      </c>
      <c r="CE2" s="327" t="s">
        <v>132</v>
      </c>
      <c r="CF2" s="327" t="s">
        <v>133</v>
      </c>
      <c r="CG2" s="327" t="s">
        <v>134</v>
      </c>
      <c r="CH2" s="327" t="s">
        <v>135</v>
      </c>
      <c r="CI2" s="327" t="s">
        <v>136</v>
      </c>
      <c r="CJ2" s="327" t="s">
        <v>916</v>
      </c>
      <c r="CK2" s="327" t="s">
        <v>137</v>
      </c>
      <c r="CL2" s="327" t="s">
        <v>138</v>
      </c>
      <c r="CM2" s="327" t="s">
        <v>139</v>
      </c>
      <c r="CN2" s="327" t="s">
        <v>140</v>
      </c>
      <c r="CO2" s="327" t="s">
        <v>141</v>
      </c>
      <c r="CP2" s="327" t="s">
        <v>142</v>
      </c>
      <c r="CQ2" s="327" t="s">
        <v>917</v>
      </c>
      <c r="CR2" s="327" t="s">
        <v>143</v>
      </c>
      <c r="CS2" s="327" t="s">
        <v>144</v>
      </c>
      <c r="CT2" s="327" t="s">
        <v>145</v>
      </c>
      <c r="CU2" s="327" t="s">
        <v>146</v>
      </c>
      <c r="CV2" s="327" t="s">
        <v>147</v>
      </c>
      <c r="CW2" s="327" t="s">
        <v>148</v>
      </c>
      <c r="CX2" s="327" t="s">
        <v>918</v>
      </c>
      <c r="CY2" s="327" t="s">
        <v>1749</v>
      </c>
      <c r="CZ2" s="327" t="s">
        <v>1750</v>
      </c>
      <c r="DA2" s="327" t="s">
        <v>1751</v>
      </c>
      <c r="DB2" s="327" t="s">
        <v>1752</v>
      </c>
      <c r="DC2" s="327" t="s">
        <v>1753</v>
      </c>
      <c r="DD2" s="327" t="s">
        <v>1754</v>
      </c>
      <c r="DE2" s="327" t="s">
        <v>1755</v>
      </c>
      <c r="DF2" s="327" t="s">
        <v>1756</v>
      </c>
    </row>
    <row r="3" spans="1:110" ht="12.9" customHeight="1" x14ac:dyDescent="0.3">
      <c r="A3" s="328" t="s">
        <v>838</v>
      </c>
      <c r="B3" s="328" t="s">
        <v>746</v>
      </c>
      <c r="C3" s="328" t="s">
        <v>26</v>
      </c>
      <c r="D3" s="329">
        <v>1</v>
      </c>
      <c r="E3" s="329">
        <v>0</v>
      </c>
      <c r="F3" s="329">
        <v>0</v>
      </c>
      <c r="G3" s="329">
        <v>0</v>
      </c>
      <c r="H3" s="329">
        <v>0</v>
      </c>
      <c r="I3" s="329">
        <v>0</v>
      </c>
      <c r="J3" s="329">
        <v>0</v>
      </c>
      <c r="K3" s="329">
        <v>0</v>
      </c>
      <c r="L3" s="329">
        <v>0</v>
      </c>
      <c r="M3" s="329">
        <v>0</v>
      </c>
      <c r="N3" s="329">
        <v>0</v>
      </c>
      <c r="O3" s="329">
        <v>0</v>
      </c>
      <c r="P3" s="329">
        <v>0</v>
      </c>
      <c r="Q3" s="329">
        <v>0</v>
      </c>
      <c r="R3" s="329">
        <v>0</v>
      </c>
      <c r="S3" s="329">
        <v>0</v>
      </c>
      <c r="T3" s="329">
        <v>0</v>
      </c>
      <c r="U3" s="329">
        <v>0</v>
      </c>
      <c r="V3" s="329">
        <v>0</v>
      </c>
      <c r="W3" s="329">
        <v>0</v>
      </c>
      <c r="X3" s="329">
        <v>0</v>
      </c>
      <c r="Y3" s="329">
        <v>0</v>
      </c>
      <c r="Z3" s="329">
        <v>0</v>
      </c>
      <c r="AA3" s="329">
        <v>0</v>
      </c>
      <c r="AB3" s="329">
        <v>0</v>
      </c>
      <c r="AC3" s="329">
        <v>0</v>
      </c>
      <c r="AD3" s="329">
        <v>0</v>
      </c>
      <c r="AE3" s="329">
        <v>0</v>
      </c>
      <c r="AF3" s="329">
        <v>0</v>
      </c>
      <c r="AG3" s="329">
        <v>0</v>
      </c>
      <c r="AH3" s="329">
        <v>0</v>
      </c>
      <c r="AI3" s="329">
        <v>0</v>
      </c>
      <c r="AJ3" s="329">
        <v>0</v>
      </c>
      <c r="AK3" s="329">
        <v>0</v>
      </c>
      <c r="AL3" s="329">
        <v>0</v>
      </c>
      <c r="AM3" s="329">
        <v>0</v>
      </c>
      <c r="AN3" s="329">
        <v>0</v>
      </c>
      <c r="AO3" s="329">
        <v>0</v>
      </c>
      <c r="AP3" s="329">
        <v>0</v>
      </c>
      <c r="AQ3" s="329">
        <v>0</v>
      </c>
      <c r="AR3" s="329">
        <v>0</v>
      </c>
      <c r="AS3" s="329">
        <v>0</v>
      </c>
      <c r="AT3" s="329">
        <v>0</v>
      </c>
      <c r="AU3" s="329">
        <v>0</v>
      </c>
      <c r="AV3" s="329">
        <v>0</v>
      </c>
      <c r="AW3" s="329">
        <v>0</v>
      </c>
      <c r="AX3" s="329">
        <v>0</v>
      </c>
      <c r="AY3" s="329">
        <v>0</v>
      </c>
      <c r="AZ3" s="329">
        <v>0</v>
      </c>
      <c r="BA3" s="329">
        <v>0</v>
      </c>
      <c r="BB3" s="329">
        <v>0</v>
      </c>
      <c r="BC3" s="329">
        <v>0</v>
      </c>
      <c r="BD3" s="329">
        <v>0</v>
      </c>
      <c r="BE3" s="329">
        <v>0</v>
      </c>
      <c r="BF3" s="329">
        <v>0</v>
      </c>
      <c r="BG3" s="329">
        <v>0</v>
      </c>
      <c r="BH3" s="329">
        <v>0</v>
      </c>
      <c r="BI3" s="329">
        <v>0</v>
      </c>
      <c r="BJ3" s="329">
        <v>0</v>
      </c>
      <c r="BK3" s="329">
        <v>0</v>
      </c>
      <c r="BL3" s="329">
        <v>0</v>
      </c>
      <c r="BM3" s="329">
        <v>0</v>
      </c>
      <c r="BN3" s="329">
        <v>0</v>
      </c>
      <c r="BO3" s="329">
        <v>0</v>
      </c>
      <c r="BP3" s="329">
        <v>0</v>
      </c>
      <c r="BQ3" s="329">
        <v>0</v>
      </c>
      <c r="BR3" s="329">
        <v>0</v>
      </c>
      <c r="BS3" s="329">
        <v>0</v>
      </c>
      <c r="BT3" s="329">
        <v>0</v>
      </c>
      <c r="BU3" s="329">
        <v>0</v>
      </c>
      <c r="BV3" s="329">
        <v>0</v>
      </c>
      <c r="BW3" s="329">
        <v>0</v>
      </c>
      <c r="BX3" s="329">
        <v>0</v>
      </c>
      <c r="BY3" s="329">
        <v>0</v>
      </c>
      <c r="BZ3" s="329">
        <v>0</v>
      </c>
      <c r="CA3" s="329">
        <v>0</v>
      </c>
      <c r="CB3" s="329">
        <v>0</v>
      </c>
      <c r="CC3" s="329">
        <v>0</v>
      </c>
      <c r="CD3" s="329">
        <v>0</v>
      </c>
      <c r="CE3" s="329">
        <v>0</v>
      </c>
      <c r="CF3" s="329">
        <v>0</v>
      </c>
      <c r="CG3" s="329">
        <v>0</v>
      </c>
      <c r="CH3" s="329">
        <v>0</v>
      </c>
      <c r="CI3" s="329">
        <v>0</v>
      </c>
      <c r="CJ3" s="329">
        <v>0</v>
      </c>
      <c r="CK3" s="329">
        <v>0</v>
      </c>
      <c r="CL3" s="329">
        <v>0</v>
      </c>
      <c r="CM3" s="329">
        <v>0</v>
      </c>
      <c r="CN3" s="329">
        <v>0</v>
      </c>
      <c r="CO3" s="329">
        <v>0</v>
      </c>
      <c r="CP3" s="329">
        <v>0</v>
      </c>
      <c r="CQ3" s="329">
        <v>0</v>
      </c>
      <c r="CR3" s="329">
        <v>0</v>
      </c>
      <c r="CS3" s="329">
        <v>0</v>
      </c>
      <c r="CT3" s="329">
        <v>0</v>
      </c>
      <c r="CU3" s="329">
        <v>0</v>
      </c>
      <c r="CV3" s="329">
        <v>0</v>
      </c>
      <c r="CW3" s="329">
        <v>0</v>
      </c>
      <c r="CX3" s="329">
        <v>0</v>
      </c>
      <c r="CY3" s="329">
        <v>0</v>
      </c>
      <c r="CZ3" s="329">
        <v>0</v>
      </c>
      <c r="DA3" s="329">
        <v>0</v>
      </c>
      <c r="DB3" s="329">
        <v>0</v>
      </c>
      <c r="DC3" s="329">
        <v>0</v>
      </c>
      <c r="DD3" s="329">
        <v>0</v>
      </c>
      <c r="DE3" s="329">
        <v>0</v>
      </c>
      <c r="DF3" s="329">
        <v>0</v>
      </c>
    </row>
    <row r="4" spans="1:110" ht="12.9" customHeight="1" x14ac:dyDescent="0.3">
      <c r="A4" s="328" t="s">
        <v>838</v>
      </c>
      <c r="B4" s="328" t="s">
        <v>748</v>
      </c>
      <c r="C4" s="328" t="s">
        <v>28</v>
      </c>
      <c r="D4" s="329">
        <v>2</v>
      </c>
      <c r="E4" s="329">
        <v>22</v>
      </c>
      <c r="F4" s="329">
        <v>21</v>
      </c>
      <c r="G4" s="329">
        <v>5</v>
      </c>
      <c r="H4" s="329">
        <v>4</v>
      </c>
      <c r="I4" s="329">
        <v>0</v>
      </c>
      <c r="J4" s="329">
        <v>3</v>
      </c>
      <c r="K4" s="329">
        <v>55</v>
      </c>
      <c r="L4" s="328">
        <v>2.83</v>
      </c>
      <c r="M4" s="328">
        <v>1.83</v>
      </c>
      <c r="N4" s="328">
        <v>0.83</v>
      </c>
      <c r="O4" s="328">
        <v>1.8</v>
      </c>
      <c r="P4" s="329">
        <v>0</v>
      </c>
      <c r="Q4" s="328">
        <v>7.17</v>
      </c>
      <c r="R4" s="328">
        <v>2.77</v>
      </c>
      <c r="S4" s="328">
        <v>32.130000000000003</v>
      </c>
      <c r="T4" s="328">
        <v>26.25</v>
      </c>
      <c r="U4" s="328">
        <v>44.83</v>
      </c>
      <c r="V4" s="328">
        <v>31.2</v>
      </c>
      <c r="W4" s="329">
        <v>0</v>
      </c>
      <c r="X4" s="328">
        <v>44.17</v>
      </c>
      <c r="Y4" s="328">
        <v>33.54</v>
      </c>
      <c r="Z4" s="328">
        <v>0.15</v>
      </c>
      <c r="AA4" s="328">
        <v>0.08</v>
      </c>
      <c r="AB4" s="329">
        <v>0</v>
      </c>
      <c r="AC4" s="328">
        <v>0.08</v>
      </c>
      <c r="AD4" s="329">
        <v>0</v>
      </c>
      <c r="AE4" s="328">
        <v>0.15</v>
      </c>
      <c r="AF4" s="328">
        <v>0.46</v>
      </c>
      <c r="AG4" s="329">
        <v>10</v>
      </c>
      <c r="AH4" s="329">
        <v>2</v>
      </c>
      <c r="AI4" s="329">
        <v>2</v>
      </c>
      <c r="AJ4" s="329">
        <v>2</v>
      </c>
      <c r="AK4" s="329">
        <v>0</v>
      </c>
      <c r="AL4" s="329">
        <v>4</v>
      </c>
      <c r="AM4" s="329">
        <v>20</v>
      </c>
      <c r="AN4" s="329">
        <v>13</v>
      </c>
      <c r="AO4" s="329">
        <v>10</v>
      </c>
      <c r="AP4" s="329">
        <v>4</v>
      </c>
      <c r="AQ4" s="329">
        <v>4</v>
      </c>
      <c r="AR4" s="329">
        <v>0</v>
      </c>
      <c r="AS4" s="329">
        <v>2</v>
      </c>
      <c r="AT4" s="329">
        <v>33</v>
      </c>
      <c r="AU4" s="329">
        <v>0</v>
      </c>
      <c r="AV4" s="329">
        <v>1</v>
      </c>
      <c r="AW4" s="329">
        <v>0</v>
      </c>
      <c r="AX4" s="329">
        <v>0</v>
      </c>
      <c r="AY4" s="329">
        <v>0</v>
      </c>
      <c r="AZ4" s="329">
        <v>2</v>
      </c>
      <c r="BA4" s="329">
        <v>3</v>
      </c>
      <c r="BB4" s="328">
        <v>28.83</v>
      </c>
      <c r="BC4" s="328">
        <v>23.08</v>
      </c>
      <c r="BD4" s="328">
        <v>41.33</v>
      </c>
      <c r="BE4" s="328">
        <v>32.5</v>
      </c>
      <c r="BF4" s="329">
        <v>0</v>
      </c>
      <c r="BG4" s="328">
        <v>36.17</v>
      </c>
      <c r="BH4" s="328">
        <v>30.19</v>
      </c>
      <c r="BI4" s="329">
        <v>11</v>
      </c>
      <c r="BJ4" s="329">
        <v>0</v>
      </c>
      <c r="BK4" s="329">
        <v>2</v>
      </c>
      <c r="BL4" s="329">
        <v>2</v>
      </c>
      <c r="BM4" s="329">
        <v>0</v>
      </c>
      <c r="BN4" s="329">
        <v>4</v>
      </c>
      <c r="BO4" s="329">
        <v>19</v>
      </c>
      <c r="BP4" s="328">
        <v>13.73</v>
      </c>
      <c r="BQ4" s="329">
        <v>0</v>
      </c>
      <c r="BR4" s="328">
        <v>25.5</v>
      </c>
      <c r="BS4" s="329">
        <v>12</v>
      </c>
      <c r="BT4" s="329">
        <v>0</v>
      </c>
      <c r="BU4" s="329">
        <v>47</v>
      </c>
      <c r="BV4" s="328">
        <v>21.79</v>
      </c>
      <c r="BW4" s="329">
        <v>0</v>
      </c>
      <c r="BX4" s="329">
        <v>0</v>
      </c>
      <c r="BY4" s="329">
        <v>0</v>
      </c>
      <c r="BZ4" s="329">
        <v>0</v>
      </c>
      <c r="CA4" s="329">
        <v>0</v>
      </c>
      <c r="CB4" s="329">
        <v>0</v>
      </c>
      <c r="CC4" s="329">
        <v>0</v>
      </c>
      <c r="CD4" s="329">
        <v>14</v>
      </c>
      <c r="CE4" s="329">
        <v>4</v>
      </c>
      <c r="CF4" s="329">
        <v>2</v>
      </c>
      <c r="CG4" s="329">
        <v>2</v>
      </c>
      <c r="CH4" s="329">
        <v>0</v>
      </c>
      <c r="CI4" s="329">
        <v>4</v>
      </c>
      <c r="CJ4" s="329">
        <v>26</v>
      </c>
      <c r="CK4" s="328">
        <v>9.14</v>
      </c>
      <c r="CL4" s="329">
        <v>17</v>
      </c>
      <c r="CM4" s="329">
        <v>4</v>
      </c>
      <c r="CN4" s="329">
        <v>0</v>
      </c>
      <c r="CO4" s="329">
        <v>0</v>
      </c>
      <c r="CP4" s="328">
        <v>7.25</v>
      </c>
      <c r="CQ4" s="328">
        <v>8.9600000000000009</v>
      </c>
      <c r="CR4" s="328">
        <v>49.17</v>
      </c>
      <c r="CS4" s="328">
        <v>5.5</v>
      </c>
      <c r="CT4" s="329">
        <v>0</v>
      </c>
      <c r="CU4" s="328">
        <v>20.75</v>
      </c>
      <c r="CV4" s="329">
        <v>0</v>
      </c>
      <c r="CW4" s="328">
        <v>19.5</v>
      </c>
      <c r="CX4" s="328">
        <v>32.5</v>
      </c>
      <c r="CY4" s="328" t="s">
        <v>398</v>
      </c>
      <c r="CZ4" s="328" t="s">
        <v>398</v>
      </c>
      <c r="DA4" s="328" t="s">
        <v>398</v>
      </c>
      <c r="DB4" s="328" t="s">
        <v>398</v>
      </c>
      <c r="DC4" s="328" t="s">
        <v>398</v>
      </c>
      <c r="DD4" s="328" t="s">
        <v>398</v>
      </c>
      <c r="DE4" s="328" t="s">
        <v>398</v>
      </c>
      <c r="DF4" s="328" t="s">
        <v>398</v>
      </c>
    </row>
    <row r="5" spans="1:110" ht="12.9" customHeight="1" x14ac:dyDescent="0.3">
      <c r="A5" s="328" t="s">
        <v>838</v>
      </c>
      <c r="B5" s="328" t="s">
        <v>756</v>
      </c>
      <c r="C5" s="328" t="s">
        <v>34</v>
      </c>
      <c r="D5" s="329">
        <v>3</v>
      </c>
      <c r="E5" s="329">
        <v>18</v>
      </c>
      <c r="F5" s="329">
        <v>3</v>
      </c>
      <c r="G5" s="329">
        <v>0</v>
      </c>
      <c r="H5" s="329">
        <v>2</v>
      </c>
      <c r="I5" s="329">
        <v>0</v>
      </c>
      <c r="J5" s="329">
        <v>0</v>
      </c>
      <c r="K5" s="329">
        <v>23</v>
      </c>
      <c r="L5" s="328">
        <v>8.57</v>
      </c>
      <c r="M5" s="328">
        <v>11.5</v>
      </c>
      <c r="N5" s="329">
        <v>0</v>
      </c>
      <c r="O5" s="329">
        <v>0</v>
      </c>
      <c r="P5" s="329">
        <v>0</v>
      </c>
      <c r="Q5" s="329">
        <v>13</v>
      </c>
      <c r="R5" s="328">
        <v>9.1</v>
      </c>
      <c r="S5" s="328">
        <v>98.71</v>
      </c>
      <c r="T5" s="328">
        <v>97.5</v>
      </c>
      <c r="U5" s="329">
        <v>0</v>
      </c>
      <c r="V5" s="329">
        <v>106</v>
      </c>
      <c r="W5" s="329">
        <v>0</v>
      </c>
      <c r="X5" s="329">
        <v>81</v>
      </c>
      <c r="Y5" s="328">
        <v>96.3</v>
      </c>
      <c r="Z5" s="329">
        <v>1</v>
      </c>
      <c r="AA5" s="329">
        <v>0</v>
      </c>
      <c r="AB5" s="329">
        <v>0</v>
      </c>
      <c r="AC5" s="328">
        <v>0.15</v>
      </c>
      <c r="AD5" s="329">
        <v>0</v>
      </c>
      <c r="AE5" s="329">
        <v>0</v>
      </c>
      <c r="AF5" s="328">
        <v>1.1499999999999999</v>
      </c>
      <c r="AG5" s="329">
        <v>6</v>
      </c>
      <c r="AH5" s="329">
        <v>0</v>
      </c>
      <c r="AI5" s="329">
        <v>0</v>
      </c>
      <c r="AJ5" s="329">
        <v>0</v>
      </c>
      <c r="AK5" s="329">
        <v>0</v>
      </c>
      <c r="AL5" s="329">
        <v>0</v>
      </c>
      <c r="AM5" s="329">
        <v>6</v>
      </c>
      <c r="AN5" s="329">
        <v>8</v>
      </c>
      <c r="AO5" s="329">
        <v>2</v>
      </c>
      <c r="AP5" s="329">
        <v>0</v>
      </c>
      <c r="AQ5" s="329">
        <v>1</v>
      </c>
      <c r="AR5" s="329">
        <v>0</v>
      </c>
      <c r="AS5" s="329">
        <v>3</v>
      </c>
      <c r="AT5" s="329">
        <v>14</v>
      </c>
      <c r="AU5" s="329">
        <v>0</v>
      </c>
      <c r="AV5" s="329">
        <v>0</v>
      </c>
      <c r="AW5" s="329">
        <v>0</v>
      </c>
      <c r="AX5" s="329">
        <v>0</v>
      </c>
      <c r="AY5" s="329">
        <v>0</v>
      </c>
      <c r="AZ5" s="329">
        <v>0</v>
      </c>
      <c r="BA5" s="329">
        <v>0</v>
      </c>
      <c r="BB5" s="328">
        <v>83.57</v>
      </c>
      <c r="BC5" s="329">
        <v>84</v>
      </c>
      <c r="BD5" s="329">
        <v>0</v>
      </c>
      <c r="BE5" s="329">
        <v>106</v>
      </c>
      <c r="BF5" s="329">
        <v>0</v>
      </c>
      <c r="BG5" s="329">
        <v>63</v>
      </c>
      <c r="BH5" s="328">
        <v>81.650000000000006</v>
      </c>
      <c r="BI5" s="329">
        <v>6</v>
      </c>
      <c r="BJ5" s="329">
        <v>0</v>
      </c>
      <c r="BK5" s="329">
        <v>0</v>
      </c>
      <c r="BL5" s="329">
        <v>1</v>
      </c>
      <c r="BM5" s="329">
        <v>0</v>
      </c>
      <c r="BN5" s="329">
        <v>0</v>
      </c>
      <c r="BO5" s="329">
        <v>7</v>
      </c>
      <c r="BP5" s="329">
        <v>69</v>
      </c>
      <c r="BQ5" s="329">
        <v>0</v>
      </c>
      <c r="BR5" s="329">
        <v>0</v>
      </c>
      <c r="BS5" s="329">
        <v>0</v>
      </c>
      <c r="BT5" s="329">
        <v>0</v>
      </c>
      <c r="BU5" s="329">
        <v>0</v>
      </c>
      <c r="BV5" s="329">
        <v>69</v>
      </c>
      <c r="BW5" s="329">
        <v>0</v>
      </c>
      <c r="BX5" s="329">
        <v>0</v>
      </c>
      <c r="BY5" s="329">
        <v>0</v>
      </c>
      <c r="BZ5" s="329">
        <v>0</v>
      </c>
      <c r="CA5" s="329">
        <v>0</v>
      </c>
      <c r="CB5" s="329">
        <v>0</v>
      </c>
      <c r="CC5" s="329">
        <v>0</v>
      </c>
      <c r="CD5" s="329">
        <v>8</v>
      </c>
      <c r="CE5" s="329">
        <v>0</v>
      </c>
      <c r="CF5" s="329">
        <v>0</v>
      </c>
      <c r="CG5" s="329">
        <v>0</v>
      </c>
      <c r="CH5" s="329">
        <v>0</v>
      </c>
      <c r="CI5" s="329">
        <v>0</v>
      </c>
      <c r="CJ5" s="329">
        <v>8</v>
      </c>
      <c r="CK5" s="328">
        <v>10.38</v>
      </c>
      <c r="CL5" s="329">
        <v>0</v>
      </c>
      <c r="CM5" s="329">
        <v>0</v>
      </c>
      <c r="CN5" s="329">
        <v>0</v>
      </c>
      <c r="CO5" s="329">
        <v>0</v>
      </c>
      <c r="CP5" s="329">
        <v>0</v>
      </c>
      <c r="CQ5" s="328">
        <v>10.38</v>
      </c>
      <c r="CR5" s="329">
        <v>0</v>
      </c>
      <c r="CS5" s="329">
        <v>0</v>
      </c>
      <c r="CT5" s="329">
        <v>0</v>
      </c>
      <c r="CU5" s="329">
        <v>0</v>
      </c>
      <c r="CV5" s="329">
        <v>0</v>
      </c>
      <c r="CW5" s="329">
        <v>0</v>
      </c>
      <c r="CX5" s="329">
        <v>0</v>
      </c>
      <c r="CY5" s="329">
        <v>0</v>
      </c>
      <c r="CZ5" s="329">
        <v>0</v>
      </c>
      <c r="DA5" s="329">
        <v>0</v>
      </c>
      <c r="DB5" s="329">
        <v>0</v>
      </c>
      <c r="DC5" s="329">
        <v>0</v>
      </c>
      <c r="DD5" s="329">
        <v>0</v>
      </c>
      <c r="DE5" s="329">
        <v>0</v>
      </c>
      <c r="DF5" s="329">
        <v>0</v>
      </c>
    </row>
    <row r="6" spans="1:110" ht="12.9" customHeight="1" x14ac:dyDescent="0.3">
      <c r="A6" s="328" t="s">
        <v>838</v>
      </c>
      <c r="B6" s="328" t="s">
        <v>751</v>
      </c>
      <c r="C6" s="328" t="s">
        <v>548</v>
      </c>
      <c r="D6" s="329">
        <v>4</v>
      </c>
      <c r="E6" s="329">
        <v>39</v>
      </c>
      <c r="F6" s="329">
        <v>3</v>
      </c>
      <c r="G6" s="329">
        <v>5</v>
      </c>
      <c r="H6" s="329">
        <v>14</v>
      </c>
      <c r="I6" s="329">
        <v>1</v>
      </c>
      <c r="J6" s="329">
        <v>4</v>
      </c>
      <c r="K6" s="329">
        <v>66</v>
      </c>
      <c r="L6" s="328">
        <v>54.37</v>
      </c>
      <c r="M6" s="328">
        <v>39.33</v>
      </c>
      <c r="N6" s="329">
        <v>5</v>
      </c>
      <c r="O6" s="328">
        <v>46.26</v>
      </c>
      <c r="P6" s="329">
        <v>2</v>
      </c>
      <c r="Q6" s="329">
        <v>3</v>
      </c>
      <c r="R6" s="328">
        <v>45.55</v>
      </c>
      <c r="S6" s="328">
        <v>158.44</v>
      </c>
      <c r="T6" s="328">
        <v>147.33000000000001</v>
      </c>
      <c r="U6" s="329">
        <v>234</v>
      </c>
      <c r="V6" s="328">
        <v>188.78</v>
      </c>
      <c r="W6" s="328">
        <v>51.5</v>
      </c>
      <c r="X6" s="328">
        <v>27.33</v>
      </c>
      <c r="Y6" s="328">
        <v>163.05000000000001</v>
      </c>
      <c r="Z6" s="329">
        <v>12</v>
      </c>
      <c r="AA6" s="328">
        <v>0.62</v>
      </c>
      <c r="AB6" s="328">
        <v>0.85</v>
      </c>
      <c r="AC6" s="328">
        <v>5.23</v>
      </c>
      <c r="AD6" s="328">
        <v>0.46</v>
      </c>
      <c r="AE6" s="328">
        <v>0.46</v>
      </c>
      <c r="AF6" s="328">
        <v>19.62</v>
      </c>
      <c r="AG6" s="329">
        <v>32</v>
      </c>
      <c r="AH6" s="329">
        <v>0</v>
      </c>
      <c r="AI6" s="329">
        <v>1</v>
      </c>
      <c r="AJ6" s="329">
        <v>17</v>
      </c>
      <c r="AK6" s="329">
        <v>2</v>
      </c>
      <c r="AL6" s="329">
        <v>3</v>
      </c>
      <c r="AM6" s="329">
        <v>55</v>
      </c>
      <c r="AN6" s="329">
        <v>14</v>
      </c>
      <c r="AO6" s="329">
        <v>3</v>
      </c>
      <c r="AP6" s="329">
        <v>4</v>
      </c>
      <c r="AQ6" s="329">
        <v>6</v>
      </c>
      <c r="AR6" s="329">
        <v>0</v>
      </c>
      <c r="AS6" s="329">
        <v>0</v>
      </c>
      <c r="AT6" s="329">
        <v>27</v>
      </c>
      <c r="AU6" s="329">
        <v>1</v>
      </c>
      <c r="AV6" s="329">
        <v>0</v>
      </c>
      <c r="AW6" s="329">
        <v>0</v>
      </c>
      <c r="AX6" s="329">
        <v>0</v>
      </c>
      <c r="AY6" s="329">
        <v>0</v>
      </c>
      <c r="AZ6" s="329">
        <v>0</v>
      </c>
      <c r="BA6" s="329">
        <v>1</v>
      </c>
      <c r="BB6" s="328">
        <v>115.3</v>
      </c>
      <c r="BC6" s="329">
        <v>104</v>
      </c>
      <c r="BD6" s="328">
        <v>213.8</v>
      </c>
      <c r="BE6" s="328">
        <v>141.38999999999999</v>
      </c>
      <c r="BF6" s="328">
        <v>49.5</v>
      </c>
      <c r="BG6" s="328">
        <v>23.33</v>
      </c>
      <c r="BH6" s="328">
        <v>123.24</v>
      </c>
      <c r="BI6" s="329">
        <v>39</v>
      </c>
      <c r="BJ6" s="329">
        <v>0</v>
      </c>
      <c r="BK6" s="329">
        <v>1</v>
      </c>
      <c r="BL6" s="329">
        <v>18</v>
      </c>
      <c r="BM6" s="329">
        <v>1</v>
      </c>
      <c r="BN6" s="329">
        <v>2</v>
      </c>
      <c r="BO6" s="329">
        <v>61</v>
      </c>
      <c r="BP6" s="328">
        <v>288.89999999999998</v>
      </c>
      <c r="BQ6" s="329">
        <v>0</v>
      </c>
      <c r="BR6" s="329">
        <v>0</v>
      </c>
      <c r="BS6" s="328">
        <v>131.80000000000001</v>
      </c>
      <c r="BT6" s="329">
        <v>0</v>
      </c>
      <c r="BU6" s="328">
        <v>8.5</v>
      </c>
      <c r="BV6" s="328">
        <v>225.48</v>
      </c>
      <c r="BW6" s="328">
        <v>28.5</v>
      </c>
      <c r="BX6" s="329">
        <v>0</v>
      </c>
      <c r="BY6" s="329">
        <v>0</v>
      </c>
      <c r="BZ6" s="329">
        <v>22</v>
      </c>
      <c r="CA6" s="329">
        <v>62</v>
      </c>
      <c r="CB6" s="329">
        <v>0</v>
      </c>
      <c r="CC6" s="328">
        <v>35.25</v>
      </c>
      <c r="CD6" s="329">
        <v>21</v>
      </c>
      <c r="CE6" s="329">
        <v>1</v>
      </c>
      <c r="CF6" s="329">
        <v>0</v>
      </c>
      <c r="CG6" s="329">
        <v>5</v>
      </c>
      <c r="CH6" s="329">
        <v>1</v>
      </c>
      <c r="CI6" s="329">
        <v>1</v>
      </c>
      <c r="CJ6" s="329">
        <v>29</v>
      </c>
      <c r="CK6" s="328">
        <v>205.81</v>
      </c>
      <c r="CL6" s="329">
        <v>122</v>
      </c>
      <c r="CM6" s="329">
        <v>0</v>
      </c>
      <c r="CN6" s="328">
        <v>4.2</v>
      </c>
      <c r="CO6" s="329">
        <v>30</v>
      </c>
      <c r="CP6" s="329">
        <v>0</v>
      </c>
      <c r="CQ6" s="328">
        <v>155.03</v>
      </c>
      <c r="CR6" s="328">
        <v>37.72</v>
      </c>
      <c r="CS6" s="329">
        <v>11</v>
      </c>
      <c r="CT6" s="329">
        <v>39</v>
      </c>
      <c r="CU6" s="328">
        <v>9.67</v>
      </c>
      <c r="CV6" s="329">
        <v>4</v>
      </c>
      <c r="CW6" s="328">
        <v>48.33</v>
      </c>
      <c r="CX6" s="328">
        <v>35.33</v>
      </c>
      <c r="CY6" s="328" t="s">
        <v>398</v>
      </c>
      <c r="CZ6" s="328" t="s">
        <v>398</v>
      </c>
      <c r="DA6" s="328" t="s">
        <v>398</v>
      </c>
      <c r="DB6" s="328" t="s">
        <v>398</v>
      </c>
      <c r="DC6" s="328" t="s">
        <v>398</v>
      </c>
      <c r="DD6" s="328" t="s">
        <v>398</v>
      </c>
      <c r="DE6" s="328" t="s">
        <v>398</v>
      </c>
      <c r="DF6" s="328" t="s">
        <v>398</v>
      </c>
    </row>
    <row r="7" spans="1:110" ht="12.9" customHeight="1" x14ac:dyDescent="0.3">
      <c r="A7" s="328" t="s">
        <v>838</v>
      </c>
      <c r="B7" s="328" t="s">
        <v>758</v>
      </c>
      <c r="C7" s="328" t="s">
        <v>839</v>
      </c>
      <c r="D7" s="329">
        <v>6</v>
      </c>
      <c r="E7" s="328" t="s">
        <v>40</v>
      </c>
      <c r="F7" s="328" t="s">
        <v>40</v>
      </c>
      <c r="G7" s="328" t="s">
        <v>40</v>
      </c>
      <c r="H7" s="328" t="s">
        <v>40</v>
      </c>
      <c r="I7" s="328" t="s">
        <v>40</v>
      </c>
      <c r="J7" s="328" t="s">
        <v>40</v>
      </c>
      <c r="K7" s="328" t="s">
        <v>40</v>
      </c>
      <c r="L7" s="328" t="s">
        <v>40</v>
      </c>
      <c r="M7" s="328" t="s">
        <v>40</v>
      </c>
      <c r="N7" s="328" t="s">
        <v>40</v>
      </c>
      <c r="O7" s="328" t="s">
        <v>40</v>
      </c>
      <c r="P7" s="328" t="s">
        <v>40</v>
      </c>
      <c r="Q7" s="328" t="s">
        <v>40</v>
      </c>
      <c r="R7" s="328" t="s">
        <v>40</v>
      </c>
      <c r="S7" s="328" t="s">
        <v>40</v>
      </c>
      <c r="T7" s="328" t="s">
        <v>40</v>
      </c>
      <c r="U7" s="328" t="s">
        <v>40</v>
      </c>
      <c r="V7" s="328" t="s">
        <v>40</v>
      </c>
      <c r="W7" s="328" t="s">
        <v>40</v>
      </c>
      <c r="X7" s="328" t="s">
        <v>40</v>
      </c>
      <c r="Y7" s="328" t="s">
        <v>40</v>
      </c>
      <c r="Z7" s="328" t="s">
        <v>40</v>
      </c>
      <c r="AA7" s="328" t="s">
        <v>40</v>
      </c>
      <c r="AB7" s="328" t="s">
        <v>40</v>
      </c>
      <c r="AC7" s="328" t="s">
        <v>40</v>
      </c>
      <c r="AD7" s="328" t="s">
        <v>40</v>
      </c>
      <c r="AE7" s="328" t="s">
        <v>40</v>
      </c>
      <c r="AF7" s="328" t="s">
        <v>40</v>
      </c>
      <c r="AG7" s="328" t="s">
        <v>40</v>
      </c>
      <c r="AH7" s="328" t="s">
        <v>40</v>
      </c>
      <c r="AI7" s="328" t="s">
        <v>40</v>
      </c>
      <c r="AJ7" s="328" t="s">
        <v>40</v>
      </c>
      <c r="AK7" s="328" t="s">
        <v>40</v>
      </c>
      <c r="AL7" s="328" t="s">
        <v>40</v>
      </c>
      <c r="AM7" s="328" t="s">
        <v>40</v>
      </c>
      <c r="AN7" s="328" t="s">
        <v>40</v>
      </c>
      <c r="AO7" s="328" t="s">
        <v>40</v>
      </c>
      <c r="AP7" s="328" t="s">
        <v>40</v>
      </c>
      <c r="AQ7" s="328" t="s">
        <v>40</v>
      </c>
      <c r="AR7" s="328" t="s">
        <v>40</v>
      </c>
      <c r="AS7" s="328" t="s">
        <v>40</v>
      </c>
      <c r="AT7" s="328" t="s">
        <v>40</v>
      </c>
      <c r="AU7" s="328" t="s">
        <v>40</v>
      </c>
      <c r="AV7" s="328" t="s">
        <v>40</v>
      </c>
      <c r="AW7" s="328" t="s">
        <v>40</v>
      </c>
      <c r="AX7" s="328" t="s">
        <v>40</v>
      </c>
      <c r="AY7" s="328" t="s">
        <v>40</v>
      </c>
      <c r="AZ7" s="328" t="s">
        <v>40</v>
      </c>
      <c r="BA7" s="328" t="s">
        <v>40</v>
      </c>
      <c r="BB7" s="328" t="s">
        <v>40</v>
      </c>
      <c r="BC7" s="328" t="s">
        <v>40</v>
      </c>
      <c r="BD7" s="328" t="s">
        <v>40</v>
      </c>
      <c r="BE7" s="328" t="s">
        <v>40</v>
      </c>
      <c r="BF7" s="328" t="s">
        <v>40</v>
      </c>
      <c r="BG7" s="328" t="s">
        <v>40</v>
      </c>
      <c r="BH7" s="328" t="s">
        <v>40</v>
      </c>
      <c r="BI7" s="328" t="s">
        <v>40</v>
      </c>
      <c r="BJ7" s="328" t="s">
        <v>40</v>
      </c>
      <c r="BK7" s="328" t="s">
        <v>40</v>
      </c>
      <c r="BL7" s="328" t="s">
        <v>40</v>
      </c>
      <c r="BM7" s="328" t="s">
        <v>40</v>
      </c>
      <c r="BN7" s="328" t="s">
        <v>40</v>
      </c>
      <c r="BO7" s="328" t="s">
        <v>40</v>
      </c>
      <c r="BP7" s="328" t="s">
        <v>40</v>
      </c>
      <c r="BQ7" s="328" t="s">
        <v>40</v>
      </c>
      <c r="BR7" s="328" t="s">
        <v>40</v>
      </c>
      <c r="BS7" s="328" t="s">
        <v>40</v>
      </c>
      <c r="BT7" s="328" t="s">
        <v>40</v>
      </c>
      <c r="BU7" s="328" t="s">
        <v>40</v>
      </c>
      <c r="BV7" s="328" t="s">
        <v>40</v>
      </c>
      <c r="BW7" s="328" t="s">
        <v>40</v>
      </c>
      <c r="BX7" s="328" t="s">
        <v>40</v>
      </c>
      <c r="BY7" s="328" t="s">
        <v>40</v>
      </c>
      <c r="BZ7" s="328" t="s">
        <v>40</v>
      </c>
      <c r="CA7" s="328" t="s">
        <v>40</v>
      </c>
      <c r="CB7" s="328" t="s">
        <v>40</v>
      </c>
      <c r="CC7" s="328" t="s">
        <v>40</v>
      </c>
      <c r="CD7" s="328" t="s">
        <v>40</v>
      </c>
      <c r="CE7" s="328" t="s">
        <v>40</v>
      </c>
      <c r="CF7" s="328" t="s">
        <v>40</v>
      </c>
      <c r="CG7" s="328" t="s">
        <v>40</v>
      </c>
      <c r="CH7" s="328" t="s">
        <v>40</v>
      </c>
      <c r="CI7" s="328" t="s">
        <v>40</v>
      </c>
      <c r="CJ7" s="328" t="s">
        <v>40</v>
      </c>
      <c r="CK7" s="328" t="s">
        <v>40</v>
      </c>
      <c r="CL7" s="328" t="s">
        <v>40</v>
      </c>
      <c r="CM7" s="328" t="s">
        <v>40</v>
      </c>
      <c r="CN7" s="328" t="s">
        <v>40</v>
      </c>
      <c r="CO7" s="328" t="s">
        <v>40</v>
      </c>
      <c r="CP7" s="328" t="s">
        <v>40</v>
      </c>
      <c r="CQ7" s="328" t="s">
        <v>40</v>
      </c>
      <c r="CR7" s="328" t="s">
        <v>40</v>
      </c>
      <c r="CS7" s="328" t="s">
        <v>40</v>
      </c>
      <c r="CT7" s="328" t="s">
        <v>40</v>
      </c>
      <c r="CU7" s="328" t="s">
        <v>40</v>
      </c>
      <c r="CV7" s="328" t="s">
        <v>40</v>
      </c>
      <c r="CW7" s="328" t="s">
        <v>40</v>
      </c>
      <c r="CX7" s="328" t="s">
        <v>40</v>
      </c>
      <c r="CY7" s="328" t="s">
        <v>398</v>
      </c>
      <c r="CZ7" s="328" t="s">
        <v>398</v>
      </c>
      <c r="DA7" s="328" t="s">
        <v>398</v>
      </c>
      <c r="DB7" s="328" t="s">
        <v>398</v>
      </c>
      <c r="DC7" s="328" t="s">
        <v>398</v>
      </c>
      <c r="DD7" s="328" t="s">
        <v>398</v>
      </c>
      <c r="DE7" s="328" t="s">
        <v>398</v>
      </c>
      <c r="DF7" s="328" t="s">
        <v>398</v>
      </c>
    </row>
    <row r="8" spans="1:110" ht="12.9" customHeight="1" x14ac:dyDescent="0.3">
      <c r="A8" s="328" t="s">
        <v>838</v>
      </c>
      <c r="B8" s="328" t="s">
        <v>759</v>
      </c>
      <c r="C8" s="328" t="s">
        <v>36</v>
      </c>
      <c r="D8" s="329">
        <v>6</v>
      </c>
      <c r="E8" s="328" t="s">
        <v>40</v>
      </c>
      <c r="F8" s="328" t="s">
        <v>40</v>
      </c>
      <c r="G8" s="328" t="s">
        <v>40</v>
      </c>
      <c r="H8" s="328" t="s">
        <v>40</v>
      </c>
      <c r="I8" s="328" t="s">
        <v>40</v>
      </c>
      <c r="J8" s="328" t="s">
        <v>40</v>
      </c>
      <c r="K8" s="328" t="s">
        <v>40</v>
      </c>
      <c r="L8" s="328" t="s">
        <v>40</v>
      </c>
      <c r="M8" s="328" t="s">
        <v>40</v>
      </c>
      <c r="N8" s="328" t="s">
        <v>40</v>
      </c>
      <c r="O8" s="328" t="s">
        <v>40</v>
      </c>
      <c r="P8" s="328" t="s">
        <v>40</v>
      </c>
      <c r="Q8" s="328" t="s">
        <v>40</v>
      </c>
      <c r="R8" s="328" t="s">
        <v>40</v>
      </c>
      <c r="S8" s="328" t="s">
        <v>40</v>
      </c>
      <c r="T8" s="328" t="s">
        <v>40</v>
      </c>
      <c r="U8" s="328" t="s">
        <v>40</v>
      </c>
      <c r="V8" s="328" t="s">
        <v>40</v>
      </c>
      <c r="W8" s="328" t="s">
        <v>40</v>
      </c>
      <c r="X8" s="328" t="s">
        <v>40</v>
      </c>
      <c r="Y8" s="328" t="s">
        <v>40</v>
      </c>
      <c r="Z8" s="328" t="s">
        <v>40</v>
      </c>
      <c r="AA8" s="328" t="s">
        <v>40</v>
      </c>
      <c r="AB8" s="328" t="s">
        <v>40</v>
      </c>
      <c r="AC8" s="328" t="s">
        <v>40</v>
      </c>
      <c r="AD8" s="328" t="s">
        <v>40</v>
      </c>
      <c r="AE8" s="328" t="s">
        <v>40</v>
      </c>
      <c r="AF8" s="328" t="s">
        <v>40</v>
      </c>
      <c r="AG8" s="328" t="s">
        <v>40</v>
      </c>
      <c r="AH8" s="328" t="s">
        <v>40</v>
      </c>
      <c r="AI8" s="328" t="s">
        <v>40</v>
      </c>
      <c r="AJ8" s="328" t="s">
        <v>40</v>
      </c>
      <c r="AK8" s="328" t="s">
        <v>40</v>
      </c>
      <c r="AL8" s="328" t="s">
        <v>40</v>
      </c>
      <c r="AM8" s="328" t="s">
        <v>40</v>
      </c>
      <c r="AN8" s="328" t="s">
        <v>40</v>
      </c>
      <c r="AO8" s="328" t="s">
        <v>40</v>
      </c>
      <c r="AP8" s="328" t="s">
        <v>40</v>
      </c>
      <c r="AQ8" s="328" t="s">
        <v>40</v>
      </c>
      <c r="AR8" s="328" t="s">
        <v>40</v>
      </c>
      <c r="AS8" s="328" t="s">
        <v>40</v>
      </c>
      <c r="AT8" s="328" t="s">
        <v>40</v>
      </c>
      <c r="AU8" s="328" t="s">
        <v>40</v>
      </c>
      <c r="AV8" s="328" t="s">
        <v>40</v>
      </c>
      <c r="AW8" s="328" t="s">
        <v>40</v>
      </c>
      <c r="AX8" s="328" t="s">
        <v>40</v>
      </c>
      <c r="AY8" s="328" t="s">
        <v>40</v>
      </c>
      <c r="AZ8" s="328" t="s">
        <v>40</v>
      </c>
      <c r="BA8" s="328" t="s">
        <v>40</v>
      </c>
      <c r="BB8" s="328" t="s">
        <v>40</v>
      </c>
      <c r="BC8" s="328" t="s">
        <v>40</v>
      </c>
      <c r="BD8" s="328" t="s">
        <v>40</v>
      </c>
      <c r="BE8" s="328" t="s">
        <v>40</v>
      </c>
      <c r="BF8" s="328" t="s">
        <v>40</v>
      </c>
      <c r="BG8" s="328" t="s">
        <v>40</v>
      </c>
      <c r="BH8" s="328" t="s">
        <v>40</v>
      </c>
      <c r="BI8" s="328" t="s">
        <v>40</v>
      </c>
      <c r="BJ8" s="328" t="s">
        <v>40</v>
      </c>
      <c r="BK8" s="328" t="s">
        <v>40</v>
      </c>
      <c r="BL8" s="328" t="s">
        <v>40</v>
      </c>
      <c r="BM8" s="328" t="s">
        <v>40</v>
      </c>
      <c r="BN8" s="328" t="s">
        <v>40</v>
      </c>
      <c r="BO8" s="328" t="s">
        <v>40</v>
      </c>
      <c r="BP8" s="328" t="s">
        <v>40</v>
      </c>
      <c r="BQ8" s="328" t="s">
        <v>40</v>
      </c>
      <c r="BR8" s="328" t="s">
        <v>40</v>
      </c>
      <c r="BS8" s="328" t="s">
        <v>40</v>
      </c>
      <c r="BT8" s="328" t="s">
        <v>40</v>
      </c>
      <c r="BU8" s="328" t="s">
        <v>40</v>
      </c>
      <c r="BV8" s="328" t="s">
        <v>40</v>
      </c>
      <c r="BW8" s="328" t="s">
        <v>40</v>
      </c>
      <c r="BX8" s="328" t="s">
        <v>40</v>
      </c>
      <c r="BY8" s="328" t="s">
        <v>40</v>
      </c>
      <c r="BZ8" s="328" t="s">
        <v>40</v>
      </c>
      <c r="CA8" s="328" t="s">
        <v>40</v>
      </c>
      <c r="CB8" s="328" t="s">
        <v>40</v>
      </c>
      <c r="CC8" s="328" t="s">
        <v>40</v>
      </c>
      <c r="CD8" s="328" t="s">
        <v>40</v>
      </c>
      <c r="CE8" s="328" t="s">
        <v>40</v>
      </c>
      <c r="CF8" s="328" t="s">
        <v>40</v>
      </c>
      <c r="CG8" s="328" t="s">
        <v>40</v>
      </c>
      <c r="CH8" s="328" t="s">
        <v>40</v>
      </c>
      <c r="CI8" s="328" t="s">
        <v>40</v>
      </c>
      <c r="CJ8" s="328" t="s">
        <v>40</v>
      </c>
      <c r="CK8" s="328" t="s">
        <v>40</v>
      </c>
      <c r="CL8" s="328" t="s">
        <v>40</v>
      </c>
      <c r="CM8" s="328" t="s">
        <v>40</v>
      </c>
      <c r="CN8" s="328" t="s">
        <v>40</v>
      </c>
      <c r="CO8" s="328" t="s">
        <v>40</v>
      </c>
      <c r="CP8" s="328" t="s">
        <v>40</v>
      </c>
      <c r="CQ8" s="328" t="s">
        <v>40</v>
      </c>
      <c r="CR8" s="328" t="s">
        <v>40</v>
      </c>
      <c r="CS8" s="328" t="s">
        <v>40</v>
      </c>
      <c r="CT8" s="328" t="s">
        <v>40</v>
      </c>
      <c r="CU8" s="328" t="s">
        <v>40</v>
      </c>
      <c r="CV8" s="328" t="s">
        <v>40</v>
      </c>
      <c r="CW8" s="328" t="s">
        <v>40</v>
      </c>
      <c r="CX8" s="328" t="s">
        <v>40</v>
      </c>
      <c r="CY8" s="328" t="s">
        <v>1521</v>
      </c>
      <c r="CZ8" s="328" t="s">
        <v>1521</v>
      </c>
      <c r="DA8" s="328" t="s">
        <v>1521</v>
      </c>
      <c r="DB8" s="328" t="s">
        <v>1521</v>
      </c>
      <c r="DC8" s="328" t="s">
        <v>1521</v>
      </c>
      <c r="DD8" s="328" t="s">
        <v>1521</v>
      </c>
      <c r="DE8" s="328" t="s">
        <v>1521</v>
      </c>
      <c r="DF8" s="328" t="s">
        <v>1521</v>
      </c>
    </row>
    <row r="9" spans="1:110" ht="12.9" customHeight="1" x14ac:dyDescent="0.3">
      <c r="A9" s="328" t="s">
        <v>838</v>
      </c>
      <c r="B9" s="328" t="s">
        <v>745</v>
      </c>
      <c r="C9" s="328" t="s">
        <v>25</v>
      </c>
      <c r="D9" s="329">
        <v>7</v>
      </c>
      <c r="E9" s="329">
        <v>50</v>
      </c>
      <c r="F9" s="329">
        <v>1</v>
      </c>
      <c r="G9" s="329">
        <v>4</v>
      </c>
      <c r="H9" s="329">
        <v>2</v>
      </c>
      <c r="I9" s="329">
        <v>1</v>
      </c>
      <c r="J9" s="329">
        <v>0</v>
      </c>
      <c r="K9" s="329">
        <v>58</v>
      </c>
      <c r="L9" s="328">
        <v>2.75</v>
      </c>
      <c r="M9" s="329">
        <v>9</v>
      </c>
      <c r="N9" s="329">
        <v>3</v>
      </c>
      <c r="O9" s="329">
        <v>0</v>
      </c>
      <c r="P9" s="329">
        <v>1</v>
      </c>
      <c r="Q9" s="329">
        <v>0</v>
      </c>
      <c r="R9" s="328">
        <v>2.85</v>
      </c>
      <c r="S9" s="328">
        <v>40.340000000000003</v>
      </c>
      <c r="T9" s="329">
        <v>27</v>
      </c>
      <c r="U9" s="328">
        <v>37.5</v>
      </c>
      <c r="V9" s="329">
        <v>56</v>
      </c>
      <c r="W9" s="329">
        <v>52</v>
      </c>
      <c r="X9" s="329">
        <v>0</v>
      </c>
      <c r="Y9" s="328">
        <v>40.42</v>
      </c>
      <c r="Z9" s="328">
        <v>0.85</v>
      </c>
      <c r="AA9" s="329">
        <v>0</v>
      </c>
      <c r="AB9" s="329">
        <v>0</v>
      </c>
      <c r="AC9" s="329">
        <v>0</v>
      </c>
      <c r="AD9" s="329">
        <v>0</v>
      </c>
      <c r="AE9" s="329">
        <v>0</v>
      </c>
      <c r="AF9" s="328">
        <v>0.85</v>
      </c>
      <c r="AG9" s="329">
        <v>44</v>
      </c>
      <c r="AH9" s="329">
        <v>0</v>
      </c>
      <c r="AI9" s="329">
        <v>0</v>
      </c>
      <c r="AJ9" s="329">
        <v>2</v>
      </c>
      <c r="AK9" s="329">
        <v>1</v>
      </c>
      <c r="AL9" s="329">
        <v>0</v>
      </c>
      <c r="AM9" s="329">
        <v>47</v>
      </c>
      <c r="AN9" s="329">
        <v>11</v>
      </c>
      <c r="AO9" s="329">
        <v>2</v>
      </c>
      <c r="AP9" s="329">
        <v>4</v>
      </c>
      <c r="AQ9" s="329">
        <v>0</v>
      </c>
      <c r="AR9" s="329">
        <v>0</v>
      </c>
      <c r="AS9" s="329">
        <v>0</v>
      </c>
      <c r="AT9" s="329">
        <v>17</v>
      </c>
      <c r="AU9" s="329">
        <v>0</v>
      </c>
      <c r="AV9" s="329">
        <v>0</v>
      </c>
      <c r="AW9" s="329">
        <v>0</v>
      </c>
      <c r="AX9" s="329">
        <v>0</v>
      </c>
      <c r="AY9" s="329">
        <v>0</v>
      </c>
      <c r="AZ9" s="329">
        <v>0</v>
      </c>
      <c r="BA9" s="329">
        <v>0</v>
      </c>
      <c r="BB9" s="328">
        <v>38.35</v>
      </c>
      <c r="BC9" s="328">
        <v>16.5</v>
      </c>
      <c r="BD9" s="328">
        <v>30.5</v>
      </c>
      <c r="BE9" s="329">
        <v>50</v>
      </c>
      <c r="BF9" s="329">
        <v>51</v>
      </c>
      <c r="BG9" s="329">
        <v>0</v>
      </c>
      <c r="BH9" s="328">
        <v>37.729999999999997</v>
      </c>
      <c r="BI9" s="329">
        <v>36</v>
      </c>
      <c r="BJ9" s="329">
        <v>0</v>
      </c>
      <c r="BK9" s="329">
        <v>0</v>
      </c>
      <c r="BL9" s="329">
        <v>4</v>
      </c>
      <c r="BM9" s="329">
        <v>0</v>
      </c>
      <c r="BN9" s="329">
        <v>0</v>
      </c>
      <c r="BO9" s="329">
        <v>40</v>
      </c>
      <c r="BP9" s="328">
        <v>44.89</v>
      </c>
      <c r="BQ9" s="329">
        <v>0</v>
      </c>
      <c r="BR9" s="329">
        <v>0</v>
      </c>
      <c r="BS9" s="329">
        <v>95</v>
      </c>
      <c r="BT9" s="329">
        <v>0</v>
      </c>
      <c r="BU9" s="329">
        <v>0</v>
      </c>
      <c r="BV9" s="328">
        <v>49.67</v>
      </c>
      <c r="BW9" s="328">
        <v>124.93</v>
      </c>
      <c r="BX9" s="329">
        <v>0</v>
      </c>
      <c r="BY9" s="329">
        <v>0</v>
      </c>
      <c r="BZ9" s="329">
        <v>51</v>
      </c>
      <c r="CA9" s="329">
        <v>0</v>
      </c>
      <c r="CB9" s="329">
        <v>0</v>
      </c>
      <c r="CC9" s="328">
        <v>115.69</v>
      </c>
      <c r="CD9" s="329">
        <v>38</v>
      </c>
      <c r="CE9" s="329">
        <v>0</v>
      </c>
      <c r="CF9" s="329">
        <v>0</v>
      </c>
      <c r="CG9" s="329">
        <v>5</v>
      </c>
      <c r="CH9" s="329">
        <v>0</v>
      </c>
      <c r="CI9" s="329">
        <v>0</v>
      </c>
      <c r="CJ9" s="329">
        <v>43</v>
      </c>
      <c r="CK9" s="328">
        <v>2.42</v>
      </c>
      <c r="CL9" s="329">
        <v>0</v>
      </c>
      <c r="CM9" s="329">
        <v>0</v>
      </c>
      <c r="CN9" s="328">
        <v>4.5999999999999996</v>
      </c>
      <c r="CO9" s="329">
        <v>0</v>
      </c>
      <c r="CP9" s="329">
        <v>0</v>
      </c>
      <c r="CQ9" s="328">
        <v>2.67</v>
      </c>
      <c r="CR9" s="328">
        <v>28.92</v>
      </c>
      <c r="CS9" s="329">
        <v>0</v>
      </c>
      <c r="CT9" s="329">
        <v>101</v>
      </c>
      <c r="CU9" s="329">
        <v>12</v>
      </c>
      <c r="CV9" s="329">
        <v>0</v>
      </c>
      <c r="CW9" s="329">
        <v>32</v>
      </c>
      <c r="CX9" s="328">
        <v>32.67</v>
      </c>
      <c r="CY9" s="328" t="s">
        <v>398</v>
      </c>
      <c r="CZ9" s="328" t="s">
        <v>398</v>
      </c>
      <c r="DA9" s="328" t="s">
        <v>398</v>
      </c>
      <c r="DB9" s="328" t="s">
        <v>398</v>
      </c>
      <c r="DC9" s="328" t="s">
        <v>398</v>
      </c>
      <c r="DD9" s="328" t="s">
        <v>398</v>
      </c>
      <c r="DE9" s="328" t="s">
        <v>398</v>
      </c>
      <c r="DF9" s="328" t="s">
        <v>398</v>
      </c>
    </row>
    <row r="10" spans="1:110" ht="12.9" customHeight="1" x14ac:dyDescent="0.3">
      <c r="A10" s="328" t="s">
        <v>838</v>
      </c>
      <c r="B10" s="328" t="s">
        <v>753</v>
      </c>
      <c r="C10" s="328" t="s">
        <v>32</v>
      </c>
      <c r="D10" s="329">
        <v>8</v>
      </c>
      <c r="E10" s="329">
        <v>260</v>
      </c>
      <c r="F10" s="329">
        <v>57</v>
      </c>
      <c r="G10" s="329">
        <v>17</v>
      </c>
      <c r="H10" s="329">
        <v>48</v>
      </c>
      <c r="I10" s="329">
        <v>5</v>
      </c>
      <c r="J10" s="329">
        <v>21</v>
      </c>
      <c r="K10" s="329">
        <v>408</v>
      </c>
      <c r="L10" s="328">
        <v>5.08</v>
      </c>
      <c r="M10" s="328">
        <v>3.42</v>
      </c>
      <c r="N10" s="328">
        <v>3.29</v>
      </c>
      <c r="O10" s="328">
        <v>9.58</v>
      </c>
      <c r="P10" s="328">
        <v>13.2</v>
      </c>
      <c r="Q10" s="328">
        <v>6.7</v>
      </c>
      <c r="R10" s="328">
        <v>5.55</v>
      </c>
      <c r="S10" s="328">
        <v>77.739999999999995</v>
      </c>
      <c r="T10" s="328">
        <v>80.930000000000007</v>
      </c>
      <c r="U10" s="328">
        <v>56.07</v>
      </c>
      <c r="V10" s="328">
        <v>70.17</v>
      </c>
      <c r="W10" s="328">
        <v>51.8</v>
      </c>
      <c r="X10" s="328">
        <v>93.19</v>
      </c>
      <c r="Y10" s="328">
        <v>77.77</v>
      </c>
      <c r="Z10" s="328">
        <v>11.92</v>
      </c>
      <c r="AA10" s="328">
        <v>1.54</v>
      </c>
      <c r="AB10" s="328">
        <v>0.54</v>
      </c>
      <c r="AC10" s="328">
        <v>2.54</v>
      </c>
      <c r="AD10" s="328">
        <v>0.31</v>
      </c>
      <c r="AE10" s="328">
        <v>0.38</v>
      </c>
      <c r="AF10" s="328">
        <v>17.23</v>
      </c>
      <c r="AG10" s="329">
        <v>123</v>
      </c>
      <c r="AH10" s="329">
        <v>18</v>
      </c>
      <c r="AI10" s="329">
        <v>7</v>
      </c>
      <c r="AJ10" s="329">
        <v>21</v>
      </c>
      <c r="AK10" s="329">
        <v>1</v>
      </c>
      <c r="AL10" s="329">
        <v>13</v>
      </c>
      <c r="AM10" s="329">
        <v>183</v>
      </c>
      <c r="AN10" s="329">
        <v>88</v>
      </c>
      <c r="AO10" s="329">
        <v>27</v>
      </c>
      <c r="AP10" s="329">
        <v>7</v>
      </c>
      <c r="AQ10" s="329">
        <v>15</v>
      </c>
      <c r="AR10" s="329">
        <v>4</v>
      </c>
      <c r="AS10" s="329">
        <v>24</v>
      </c>
      <c r="AT10" s="329">
        <v>165</v>
      </c>
      <c r="AU10" s="329">
        <v>5</v>
      </c>
      <c r="AV10" s="329">
        <v>1</v>
      </c>
      <c r="AW10" s="329">
        <v>0</v>
      </c>
      <c r="AX10" s="329">
        <v>0</v>
      </c>
      <c r="AY10" s="329">
        <v>0</v>
      </c>
      <c r="AZ10" s="329">
        <v>0</v>
      </c>
      <c r="BA10" s="329">
        <v>6</v>
      </c>
      <c r="BB10" s="328">
        <v>68.55</v>
      </c>
      <c r="BC10" s="328">
        <v>75.290000000000006</v>
      </c>
      <c r="BD10" s="328">
        <v>50.57</v>
      </c>
      <c r="BE10" s="328">
        <v>53.89</v>
      </c>
      <c r="BF10" s="328">
        <v>37.4</v>
      </c>
      <c r="BG10" s="328">
        <v>73.95</v>
      </c>
      <c r="BH10" s="328">
        <v>67.31</v>
      </c>
      <c r="BI10" s="329">
        <v>101</v>
      </c>
      <c r="BJ10" s="329">
        <v>9</v>
      </c>
      <c r="BK10" s="329">
        <v>1</v>
      </c>
      <c r="BL10" s="329">
        <v>14</v>
      </c>
      <c r="BM10" s="329">
        <v>1</v>
      </c>
      <c r="BN10" s="329">
        <v>12</v>
      </c>
      <c r="BO10" s="329">
        <v>138</v>
      </c>
      <c r="BP10" s="328">
        <v>60.72</v>
      </c>
      <c r="BQ10" s="328">
        <v>56.67</v>
      </c>
      <c r="BR10" s="329">
        <v>0</v>
      </c>
      <c r="BS10" s="328">
        <v>37.25</v>
      </c>
      <c r="BT10" s="329">
        <v>0</v>
      </c>
      <c r="BU10" s="329">
        <v>80</v>
      </c>
      <c r="BV10" s="328">
        <v>59.22</v>
      </c>
      <c r="BW10" s="328">
        <v>81.05</v>
      </c>
      <c r="BX10" s="328">
        <v>92.33</v>
      </c>
      <c r="BY10" s="329">
        <v>22</v>
      </c>
      <c r="BZ10" s="329">
        <v>91</v>
      </c>
      <c r="CA10" s="329">
        <v>45</v>
      </c>
      <c r="CB10" s="328">
        <v>87.29</v>
      </c>
      <c r="CC10" s="328">
        <v>81.739999999999995</v>
      </c>
      <c r="CD10" s="329">
        <v>93</v>
      </c>
      <c r="CE10" s="329">
        <v>4</v>
      </c>
      <c r="CF10" s="329">
        <v>1</v>
      </c>
      <c r="CG10" s="329">
        <v>14</v>
      </c>
      <c r="CH10" s="329">
        <v>1</v>
      </c>
      <c r="CI10" s="329">
        <v>11</v>
      </c>
      <c r="CJ10" s="329">
        <v>124</v>
      </c>
      <c r="CK10" s="328">
        <v>4.4800000000000004</v>
      </c>
      <c r="CL10" s="329">
        <v>14</v>
      </c>
      <c r="CM10" s="329">
        <v>0</v>
      </c>
      <c r="CN10" s="328">
        <v>3.93</v>
      </c>
      <c r="CO10" s="329">
        <v>0</v>
      </c>
      <c r="CP10" s="328">
        <v>19.91</v>
      </c>
      <c r="CQ10" s="328">
        <v>6.02</v>
      </c>
      <c r="CR10" s="328">
        <v>30.31</v>
      </c>
      <c r="CS10" s="328">
        <v>47.67</v>
      </c>
      <c r="CT10" s="329">
        <v>24</v>
      </c>
      <c r="CU10" s="328">
        <v>18.329999999999998</v>
      </c>
      <c r="CV10" s="329">
        <v>0</v>
      </c>
      <c r="CW10" s="329">
        <v>5</v>
      </c>
      <c r="CX10" s="328">
        <v>29.28</v>
      </c>
      <c r="CY10" s="328" t="s">
        <v>398</v>
      </c>
      <c r="CZ10" s="328" t="s">
        <v>398</v>
      </c>
      <c r="DA10" s="328" t="s">
        <v>398</v>
      </c>
      <c r="DB10" s="328" t="s">
        <v>398</v>
      </c>
      <c r="DC10" s="328" t="s">
        <v>398</v>
      </c>
      <c r="DD10" s="328" t="s">
        <v>398</v>
      </c>
      <c r="DE10" s="328" t="s">
        <v>398</v>
      </c>
      <c r="DF10" s="328" t="s">
        <v>398</v>
      </c>
    </row>
    <row r="11" spans="1:110" ht="12.9" customHeight="1" x14ac:dyDescent="0.3">
      <c r="A11" s="328" t="s">
        <v>838</v>
      </c>
      <c r="B11" s="328" t="s">
        <v>755</v>
      </c>
      <c r="C11" s="328" t="s">
        <v>33</v>
      </c>
      <c r="D11" s="329">
        <v>9</v>
      </c>
      <c r="E11" s="329">
        <v>274</v>
      </c>
      <c r="F11" s="329">
        <v>28</v>
      </c>
      <c r="G11" s="329">
        <v>13</v>
      </c>
      <c r="H11" s="329">
        <v>28</v>
      </c>
      <c r="I11" s="329">
        <v>1</v>
      </c>
      <c r="J11" s="329">
        <v>38</v>
      </c>
      <c r="K11" s="329">
        <v>382</v>
      </c>
      <c r="L11" s="328">
        <v>39.18</v>
      </c>
      <c r="M11" s="328">
        <v>40.35</v>
      </c>
      <c r="N11" s="328">
        <v>38.11</v>
      </c>
      <c r="O11" s="328">
        <v>43.74</v>
      </c>
      <c r="P11" s="329">
        <v>0</v>
      </c>
      <c r="Q11" s="328">
        <v>67.42</v>
      </c>
      <c r="R11" s="328">
        <v>43.09</v>
      </c>
      <c r="S11" s="328">
        <v>89.55</v>
      </c>
      <c r="T11" s="328">
        <v>90.78</v>
      </c>
      <c r="U11" s="328">
        <v>95.44</v>
      </c>
      <c r="V11" s="328">
        <v>127.09</v>
      </c>
      <c r="W11" s="329">
        <v>0</v>
      </c>
      <c r="X11" s="328">
        <v>116.64</v>
      </c>
      <c r="Y11" s="328">
        <v>96.15</v>
      </c>
      <c r="Z11" s="328">
        <v>27.85</v>
      </c>
      <c r="AA11" s="328">
        <v>2.31</v>
      </c>
      <c r="AB11" s="328">
        <v>1.1499999999999999</v>
      </c>
      <c r="AC11" s="328">
        <v>5.54</v>
      </c>
      <c r="AD11" s="328">
        <v>0.08</v>
      </c>
      <c r="AE11" s="328">
        <v>8.6199999999999992</v>
      </c>
      <c r="AF11" s="328">
        <v>45.55</v>
      </c>
      <c r="AG11" s="329">
        <v>107</v>
      </c>
      <c r="AH11" s="329">
        <v>13</v>
      </c>
      <c r="AI11" s="329">
        <v>4</v>
      </c>
      <c r="AJ11" s="329">
        <v>8</v>
      </c>
      <c r="AK11" s="329">
        <v>0</v>
      </c>
      <c r="AL11" s="329">
        <v>16</v>
      </c>
      <c r="AM11" s="329">
        <v>148</v>
      </c>
      <c r="AN11" s="329">
        <v>96</v>
      </c>
      <c r="AO11" s="329">
        <v>10</v>
      </c>
      <c r="AP11" s="329">
        <v>5</v>
      </c>
      <c r="AQ11" s="329">
        <v>15</v>
      </c>
      <c r="AR11" s="329">
        <v>0</v>
      </c>
      <c r="AS11" s="329">
        <v>20</v>
      </c>
      <c r="AT11" s="329">
        <v>146</v>
      </c>
      <c r="AU11" s="329">
        <v>2</v>
      </c>
      <c r="AV11" s="329">
        <v>0</v>
      </c>
      <c r="AW11" s="329">
        <v>2</v>
      </c>
      <c r="AX11" s="329">
        <v>0</v>
      </c>
      <c r="AY11" s="329">
        <v>1</v>
      </c>
      <c r="AZ11" s="329">
        <v>0</v>
      </c>
      <c r="BA11" s="329">
        <v>5</v>
      </c>
      <c r="BB11" s="328">
        <v>45.76</v>
      </c>
      <c r="BC11" s="328">
        <v>49.52</v>
      </c>
      <c r="BD11" s="328">
        <v>55.89</v>
      </c>
      <c r="BE11" s="328">
        <v>78.09</v>
      </c>
      <c r="BF11" s="329">
        <v>0</v>
      </c>
      <c r="BG11" s="328">
        <v>47.06</v>
      </c>
      <c r="BH11" s="328">
        <v>49.05</v>
      </c>
      <c r="BI11" s="329">
        <v>99</v>
      </c>
      <c r="BJ11" s="329">
        <v>9</v>
      </c>
      <c r="BK11" s="329">
        <v>0</v>
      </c>
      <c r="BL11" s="329">
        <v>11</v>
      </c>
      <c r="BM11" s="329">
        <v>0</v>
      </c>
      <c r="BN11" s="329">
        <v>19</v>
      </c>
      <c r="BO11" s="329">
        <v>138</v>
      </c>
      <c r="BP11" s="328">
        <v>44.59</v>
      </c>
      <c r="BQ11" s="329">
        <v>66</v>
      </c>
      <c r="BR11" s="329">
        <v>0</v>
      </c>
      <c r="BS11" s="328">
        <v>46.5</v>
      </c>
      <c r="BT11" s="329">
        <v>0</v>
      </c>
      <c r="BU11" s="328">
        <v>69.25</v>
      </c>
      <c r="BV11" s="328">
        <v>47.77</v>
      </c>
      <c r="BW11" s="328">
        <v>87.93</v>
      </c>
      <c r="BX11" s="328">
        <v>86.33</v>
      </c>
      <c r="BY11" s="329">
        <v>0</v>
      </c>
      <c r="BZ11" s="328">
        <v>60.75</v>
      </c>
      <c r="CA11" s="329">
        <v>0</v>
      </c>
      <c r="CB11" s="328">
        <v>94.63</v>
      </c>
      <c r="CC11" s="328">
        <v>85.76</v>
      </c>
      <c r="CD11" s="329">
        <v>86</v>
      </c>
      <c r="CE11" s="329">
        <v>2</v>
      </c>
      <c r="CF11" s="329">
        <v>0</v>
      </c>
      <c r="CG11" s="329">
        <v>9</v>
      </c>
      <c r="CH11" s="329">
        <v>0</v>
      </c>
      <c r="CI11" s="329">
        <v>16</v>
      </c>
      <c r="CJ11" s="329">
        <v>113</v>
      </c>
      <c r="CK11" s="328">
        <v>45.74</v>
      </c>
      <c r="CL11" s="328">
        <v>78.5</v>
      </c>
      <c r="CM11" s="329">
        <v>0</v>
      </c>
      <c r="CN11" s="328">
        <v>48.22</v>
      </c>
      <c r="CO11" s="329">
        <v>0</v>
      </c>
      <c r="CP11" s="328">
        <v>51.25</v>
      </c>
      <c r="CQ11" s="328">
        <v>47.3</v>
      </c>
      <c r="CR11" s="328">
        <v>25.33</v>
      </c>
      <c r="CS11" s="329">
        <v>73</v>
      </c>
      <c r="CT11" s="329">
        <v>0</v>
      </c>
      <c r="CU11" s="329">
        <v>39</v>
      </c>
      <c r="CV11" s="328">
        <v>120.4</v>
      </c>
      <c r="CW11" s="328">
        <v>20.83</v>
      </c>
      <c r="CX11" s="328">
        <v>31.22</v>
      </c>
      <c r="CY11" s="329">
        <v>0</v>
      </c>
      <c r="CZ11" s="329">
        <v>0</v>
      </c>
      <c r="DA11" s="329">
        <v>0</v>
      </c>
      <c r="DB11" s="329">
        <v>0</v>
      </c>
      <c r="DC11" s="329">
        <v>0</v>
      </c>
      <c r="DD11" s="329">
        <v>0</v>
      </c>
      <c r="DE11" s="329">
        <v>0</v>
      </c>
      <c r="DF11" s="329">
        <v>0</v>
      </c>
    </row>
    <row r="12" spans="1:110" ht="12.9" customHeight="1" x14ac:dyDescent="0.3">
      <c r="A12" s="328" t="s">
        <v>838</v>
      </c>
      <c r="B12" s="328" t="s">
        <v>760</v>
      </c>
      <c r="C12" s="328" t="s">
        <v>37</v>
      </c>
      <c r="D12" s="329">
        <v>11</v>
      </c>
      <c r="E12" s="329">
        <v>36</v>
      </c>
      <c r="F12" s="329">
        <v>6</v>
      </c>
      <c r="G12" s="329">
        <v>4</v>
      </c>
      <c r="H12" s="329">
        <v>8</v>
      </c>
      <c r="I12" s="329">
        <v>0</v>
      </c>
      <c r="J12" s="329">
        <v>3</v>
      </c>
      <c r="K12" s="329">
        <v>57</v>
      </c>
      <c r="L12" s="328">
        <v>0.64</v>
      </c>
      <c r="M12" s="328">
        <v>0.5</v>
      </c>
      <c r="N12" s="329">
        <v>0</v>
      </c>
      <c r="O12" s="329">
        <v>4</v>
      </c>
      <c r="P12" s="329">
        <v>0</v>
      </c>
      <c r="Q12" s="329">
        <v>19</v>
      </c>
      <c r="R12" s="328">
        <v>1.4</v>
      </c>
      <c r="S12" s="328">
        <v>7.85</v>
      </c>
      <c r="T12" s="328">
        <v>24.5</v>
      </c>
      <c r="U12" s="329">
        <v>12</v>
      </c>
      <c r="V12" s="328">
        <v>6.43</v>
      </c>
      <c r="W12" s="329">
        <v>0</v>
      </c>
      <c r="X12" s="329">
        <v>115</v>
      </c>
      <c r="Y12" s="328">
        <v>11.09</v>
      </c>
      <c r="Z12" s="328">
        <v>6.46</v>
      </c>
      <c r="AA12" s="328">
        <v>2.15</v>
      </c>
      <c r="AB12" s="328">
        <v>1.46</v>
      </c>
      <c r="AC12" s="328">
        <v>1.77</v>
      </c>
      <c r="AD12" s="329">
        <v>0</v>
      </c>
      <c r="AE12" s="328">
        <v>0.62</v>
      </c>
      <c r="AF12" s="328">
        <v>12.46</v>
      </c>
      <c r="AG12" s="329">
        <v>22</v>
      </c>
      <c r="AH12" s="329">
        <v>0</v>
      </c>
      <c r="AI12" s="329">
        <v>0</v>
      </c>
      <c r="AJ12" s="329">
        <v>6</v>
      </c>
      <c r="AK12" s="329">
        <v>0</v>
      </c>
      <c r="AL12" s="329">
        <v>0</v>
      </c>
      <c r="AM12" s="329">
        <v>28</v>
      </c>
      <c r="AN12" s="329">
        <v>17</v>
      </c>
      <c r="AO12" s="329">
        <v>4</v>
      </c>
      <c r="AP12" s="329">
        <v>2</v>
      </c>
      <c r="AQ12" s="329">
        <v>1</v>
      </c>
      <c r="AR12" s="329">
        <v>0</v>
      </c>
      <c r="AS12" s="329">
        <v>1</v>
      </c>
      <c r="AT12" s="329">
        <v>25</v>
      </c>
      <c r="AU12" s="329">
        <v>0</v>
      </c>
      <c r="AV12" s="329">
        <v>0</v>
      </c>
      <c r="AW12" s="329">
        <v>0</v>
      </c>
      <c r="AX12" s="329">
        <v>0</v>
      </c>
      <c r="AY12" s="329">
        <v>0</v>
      </c>
      <c r="AZ12" s="329">
        <v>0</v>
      </c>
      <c r="BA12" s="329">
        <v>0</v>
      </c>
      <c r="BB12" s="328">
        <v>5.77</v>
      </c>
      <c r="BC12" s="328">
        <v>23.25</v>
      </c>
      <c r="BD12" s="329">
        <v>12</v>
      </c>
      <c r="BE12" s="328">
        <v>2.4300000000000002</v>
      </c>
      <c r="BF12" s="329">
        <v>0</v>
      </c>
      <c r="BG12" s="329">
        <v>86</v>
      </c>
      <c r="BH12" s="329">
        <v>84</v>
      </c>
      <c r="BI12" s="329">
        <v>20</v>
      </c>
      <c r="BJ12" s="329">
        <v>0</v>
      </c>
      <c r="BK12" s="329">
        <v>0</v>
      </c>
      <c r="BL12" s="329">
        <v>6</v>
      </c>
      <c r="BM12" s="329">
        <v>0</v>
      </c>
      <c r="BN12" s="329">
        <v>0</v>
      </c>
      <c r="BO12" s="329">
        <v>26</v>
      </c>
      <c r="BP12" s="328">
        <v>15.5</v>
      </c>
      <c r="BQ12" s="329">
        <v>0</v>
      </c>
      <c r="BR12" s="329">
        <v>0</v>
      </c>
      <c r="BS12" s="328">
        <v>13.67</v>
      </c>
      <c r="BT12" s="329">
        <v>0</v>
      </c>
      <c r="BU12" s="329">
        <v>0</v>
      </c>
      <c r="BV12" s="328">
        <v>15.08</v>
      </c>
      <c r="BW12" s="329">
        <v>131</v>
      </c>
      <c r="BX12" s="329">
        <v>0</v>
      </c>
      <c r="BY12" s="329">
        <v>0</v>
      </c>
      <c r="BZ12" s="329">
        <v>30</v>
      </c>
      <c r="CA12" s="329">
        <v>0</v>
      </c>
      <c r="CB12" s="329">
        <v>0</v>
      </c>
      <c r="CC12" s="328">
        <v>119.78</v>
      </c>
      <c r="CD12" s="329">
        <v>14</v>
      </c>
      <c r="CE12" s="329">
        <v>1</v>
      </c>
      <c r="CF12" s="329">
        <v>0</v>
      </c>
      <c r="CG12" s="329">
        <v>4</v>
      </c>
      <c r="CH12" s="329">
        <v>1</v>
      </c>
      <c r="CI12" s="329">
        <v>1</v>
      </c>
      <c r="CJ12" s="329">
        <v>21</v>
      </c>
      <c r="CK12" s="328">
        <v>39.14</v>
      </c>
      <c r="CL12" s="329">
        <v>32</v>
      </c>
      <c r="CM12" s="329">
        <v>0</v>
      </c>
      <c r="CN12" s="329">
        <v>0</v>
      </c>
      <c r="CO12" s="329">
        <v>0</v>
      </c>
      <c r="CP12" s="329">
        <v>38</v>
      </c>
      <c r="CQ12" s="328">
        <v>29.43</v>
      </c>
      <c r="CR12" s="328">
        <v>14.75</v>
      </c>
      <c r="CS12" s="328">
        <v>14.33</v>
      </c>
      <c r="CT12" s="329">
        <v>0</v>
      </c>
      <c r="CU12" s="328">
        <v>14.67</v>
      </c>
      <c r="CV12" s="329">
        <v>0</v>
      </c>
      <c r="CW12" s="329">
        <v>0</v>
      </c>
      <c r="CX12" s="328">
        <v>14.65</v>
      </c>
      <c r="CY12" s="328" t="s">
        <v>398</v>
      </c>
      <c r="CZ12" s="328" t="s">
        <v>398</v>
      </c>
      <c r="DA12" s="328" t="s">
        <v>398</v>
      </c>
      <c r="DB12" s="328" t="s">
        <v>398</v>
      </c>
      <c r="DC12" s="328" t="s">
        <v>398</v>
      </c>
      <c r="DD12" s="328" t="s">
        <v>398</v>
      </c>
      <c r="DE12" s="328" t="s">
        <v>398</v>
      </c>
      <c r="DF12" s="328" t="s">
        <v>398</v>
      </c>
    </row>
    <row r="13" spans="1:110" ht="12.9" customHeight="1" x14ac:dyDescent="0.3">
      <c r="A13" s="328" t="s">
        <v>838</v>
      </c>
      <c r="B13" s="328" t="s">
        <v>750</v>
      </c>
      <c r="C13" s="328" t="s">
        <v>30</v>
      </c>
      <c r="D13" s="329">
        <v>13</v>
      </c>
      <c r="E13" s="328" t="s">
        <v>40</v>
      </c>
      <c r="F13" s="328" t="s">
        <v>40</v>
      </c>
      <c r="G13" s="328" t="s">
        <v>40</v>
      </c>
      <c r="H13" s="328" t="s">
        <v>40</v>
      </c>
      <c r="I13" s="328" t="s">
        <v>40</v>
      </c>
      <c r="J13" s="328" t="s">
        <v>40</v>
      </c>
      <c r="K13" s="328" t="s">
        <v>40</v>
      </c>
      <c r="L13" s="328" t="s">
        <v>40</v>
      </c>
      <c r="M13" s="328" t="s">
        <v>40</v>
      </c>
      <c r="N13" s="328" t="s">
        <v>40</v>
      </c>
      <c r="O13" s="328" t="s">
        <v>40</v>
      </c>
      <c r="P13" s="328" t="s">
        <v>40</v>
      </c>
      <c r="Q13" s="328" t="s">
        <v>40</v>
      </c>
      <c r="R13" s="328" t="s">
        <v>40</v>
      </c>
      <c r="S13" s="328" t="s">
        <v>40</v>
      </c>
      <c r="T13" s="328" t="s">
        <v>40</v>
      </c>
      <c r="U13" s="328" t="s">
        <v>40</v>
      </c>
      <c r="V13" s="328" t="s">
        <v>40</v>
      </c>
      <c r="W13" s="328" t="s">
        <v>40</v>
      </c>
      <c r="X13" s="328" t="s">
        <v>40</v>
      </c>
      <c r="Y13" s="328" t="s">
        <v>40</v>
      </c>
      <c r="Z13" s="328" t="s">
        <v>40</v>
      </c>
      <c r="AA13" s="328" t="s">
        <v>40</v>
      </c>
      <c r="AB13" s="328" t="s">
        <v>40</v>
      </c>
      <c r="AC13" s="328" t="s">
        <v>40</v>
      </c>
      <c r="AD13" s="328" t="s">
        <v>40</v>
      </c>
      <c r="AE13" s="328" t="s">
        <v>40</v>
      </c>
      <c r="AF13" s="328" t="s">
        <v>40</v>
      </c>
      <c r="AG13" s="328" t="s">
        <v>398</v>
      </c>
      <c r="AH13" s="328" t="s">
        <v>398</v>
      </c>
      <c r="AI13" s="328" t="s">
        <v>398</v>
      </c>
      <c r="AJ13" s="328" t="s">
        <v>398</v>
      </c>
      <c r="AK13" s="328" t="s">
        <v>398</v>
      </c>
      <c r="AL13" s="328" t="s">
        <v>398</v>
      </c>
      <c r="AM13" s="328" t="s">
        <v>398</v>
      </c>
      <c r="AN13" s="328" t="s">
        <v>398</v>
      </c>
      <c r="AO13" s="328" t="s">
        <v>398</v>
      </c>
      <c r="AP13" s="328" t="s">
        <v>398</v>
      </c>
      <c r="AQ13" s="328" t="s">
        <v>398</v>
      </c>
      <c r="AR13" s="328" t="s">
        <v>398</v>
      </c>
      <c r="AS13" s="328" t="s">
        <v>398</v>
      </c>
      <c r="AT13" s="328" t="s">
        <v>398</v>
      </c>
      <c r="AU13" s="328" t="s">
        <v>398</v>
      </c>
      <c r="AV13" s="328" t="s">
        <v>398</v>
      </c>
      <c r="AW13" s="328" t="s">
        <v>398</v>
      </c>
      <c r="AX13" s="328" t="s">
        <v>398</v>
      </c>
      <c r="AY13" s="328" t="s">
        <v>398</v>
      </c>
      <c r="AZ13" s="328" t="s">
        <v>398</v>
      </c>
      <c r="BA13" s="328" t="s">
        <v>398</v>
      </c>
      <c r="BB13" s="328" t="s">
        <v>398</v>
      </c>
      <c r="BC13" s="328" t="s">
        <v>398</v>
      </c>
      <c r="BD13" s="328" t="s">
        <v>398</v>
      </c>
      <c r="BE13" s="328" t="s">
        <v>398</v>
      </c>
      <c r="BF13" s="328" t="s">
        <v>398</v>
      </c>
      <c r="BG13" s="328" t="s">
        <v>398</v>
      </c>
      <c r="BH13" s="328" t="s">
        <v>398</v>
      </c>
      <c r="BI13" s="328" t="s">
        <v>398</v>
      </c>
      <c r="BJ13" s="328" t="s">
        <v>398</v>
      </c>
      <c r="BK13" s="328" t="s">
        <v>398</v>
      </c>
      <c r="BL13" s="328" t="s">
        <v>398</v>
      </c>
      <c r="BM13" s="328" t="s">
        <v>398</v>
      </c>
      <c r="BN13" s="328" t="s">
        <v>398</v>
      </c>
      <c r="BO13" s="328" t="s">
        <v>398</v>
      </c>
      <c r="BP13" s="328" t="s">
        <v>398</v>
      </c>
      <c r="BQ13" s="328" t="s">
        <v>398</v>
      </c>
      <c r="BR13" s="328" t="s">
        <v>398</v>
      </c>
      <c r="BS13" s="328" t="s">
        <v>398</v>
      </c>
      <c r="BT13" s="328" t="s">
        <v>398</v>
      </c>
      <c r="BU13" s="328" t="s">
        <v>398</v>
      </c>
      <c r="BV13" s="328" t="s">
        <v>398</v>
      </c>
      <c r="BW13" s="328" t="s">
        <v>398</v>
      </c>
      <c r="BX13" s="328" t="s">
        <v>398</v>
      </c>
      <c r="BY13" s="328" t="s">
        <v>398</v>
      </c>
      <c r="BZ13" s="328" t="s">
        <v>398</v>
      </c>
      <c r="CA13" s="328" t="s">
        <v>398</v>
      </c>
      <c r="CB13" s="328" t="s">
        <v>398</v>
      </c>
      <c r="CC13" s="328" t="s">
        <v>398</v>
      </c>
      <c r="CD13" s="328" t="s">
        <v>40</v>
      </c>
      <c r="CE13" s="328" t="s">
        <v>40</v>
      </c>
      <c r="CF13" s="328" t="s">
        <v>40</v>
      </c>
      <c r="CG13" s="328" t="s">
        <v>40</v>
      </c>
      <c r="CH13" s="328" t="s">
        <v>40</v>
      </c>
      <c r="CI13" s="328" t="s">
        <v>40</v>
      </c>
      <c r="CJ13" s="328" t="s">
        <v>40</v>
      </c>
      <c r="CK13" s="328" t="s">
        <v>40</v>
      </c>
      <c r="CL13" s="328" t="s">
        <v>40</v>
      </c>
      <c r="CM13" s="328" t="s">
        <v>40</v>
      </c>
      <c r="CN13" s="328" t="s">
        <v>40</v>
      </c>
      <c r="CO13" s="328" t="s">
        <v>40</v>
      </c>
      <c r="CP13" s="328" t="s">
        <v>40</v>
      </c>
      <c r="CQ13" s="328" t="s">
        <v>40</v>
      </c>
      <c r="CR13" s="328" t="s">
        <v>40</v>
      </c>
      <c r="CS13" s="328" t="s">
        <v>40</v>
      </c>
      <c r="CT13" s="328" t="s">
        <v>40</v>
      </c>
      <c r="CU13" s="328" t="s">
        <v>40</v>
      </c>
      <c r="CV13" s="328" t="s">
        <v>40</v>
      </c>
      <c r="CW13" s="328" t="s">
        <v>40</v>
      </c>
      <c r="CX13" s="328" t="s">
        <v>40</v>
      </c>
      <c r="CY13" s="328" t="s">
        <v>398</v>
      </c>
      <c r="CZ13" s="328" t="s">
        <v>398</v>
      </c>
      <c r="DA13" s="328" t="s">
        <v>398</v>
      </c>
      <c r="DB13" s="328" t="s">
        <v>398</v>
      </c>
      <c r="DC13" s="328" t="s">
        <v>398</v>
      </c>
      <c r="DD13" s="328" t="s">
        <v>398</v>
      </c>
      <c r="DE13" s="328" t="s">
        <v>398</v>
      </c>
      <c r="DF13" s="328" t="s">
        <v>398</v>
      </c>
    </row>
    <row r="14" spans="1:110" ht="12.9" customHeight="1" x14ac:dyDescent="0.3">
      <c r="A14" s="328" t="s">
        <v>838</v>
      </c>
      <c r="B14" s="328" t="s">
        <v>752</v>
      </c>
      <c r="C14" s="328" t="s">
        <v>31</v>
      </c>
      <c r="D14" s="329">
        <v>14</v>
      </c>
      <c r="E14" s="329">
        <v>49</v>
      </c>
      <c r="F14" s="329">
        <v>12</v>
      </c>
      <c r="G14" s="329">
        <v>10</v>
      </c>
      <c r="H14" s="329">
        <v>10</v>
      </c>
      <c r="I14" s="329">
        <v>0</v>
      </c>
      <c r="J14" s="329">
        <v>5</v>
      </c>
      <c r="K14" s="329">
        <v>86</v>
      </c>
      <c r="L14" s="328">
        <v>9.9700000000000006</v>
      </c>
      <c r="M14" s="328">
        <v>7.33</v>
      </c>
      <c r="N14" s="329">
        <v>6</v>
      </c>
      <c r="O14" s="328">
        <v>14.17</v>
      </c>
      <c r="P14" s="329">
        <v>0</v>
      </c>
      <c r="Q14" s="328">
        <v>7.5</v>
      </c>
      <c r="R14" s="328">
        <v>9.39</v>
      </c>
      <c r="S14" s="328">
        <v>102.05</v>
      </c>
      <c r="T14" s="328">
        <v>108.33</v>
      </c>
      <c r="U14" s="328">
        <v>92.82</v>
      </c>
      <c r="V14" s="328">
        <v>120.67</v>
      </c>
      <c r="W14" s="329">
        <v>0</v>
      </c>
      <c r="X14" s="328">
        <v>124.75</v>
      </c>
      <c r="Y14" s="328">
        <v>103.98</v>
      </c>
      <c r="Z14" s="328">
        <v>3.77</v>
      </c>
      <c r="AA14" s="328">
        <v>0.69</v>
      </c>
      <c r="AB14" s="328">
        <v>0.69</v>
      </c>
      <c r="AC14" s="328">
        <v>0.46</v>
      </c>
      <c r="AD14" s="329">
        <v>0</v>
      </c>
      <c r="AE14" s="328">
        <v>0.31</v>
      </c>
      <c r="AF14" s="328">
        <v>5.92</v>
      </c>
      <c r="AG14" s="329">
        <v>9</v>
      </c>
      <c r="AH14" s="329">
        <v>1</v>
      </c>
      <c r="AI14" s="329">
        <v>0</v>
      </c>
      <c r="AJ14" s="329">
        <v>1</v>
      </c>
      <c r="AK14" s="329">
        <v>0</v>
      </c>
      <c r="AL14" s="329">
        <v>0</v>
      </c>
      <c r="AM14" s="329">
        <v>11</v>
      </c>
      <c r="AN14" s="329">
        <v>29</v>
      </c>
      <c r="AO14" s="329">
        <v>2</v>
      </c>
      <c r="AP14" s="329">
        <v>11</v>
      </c>
      <c r="AQ14" s="329">
        <v>5</v>
      </c>
      <c r="AR14" s="329">
        <v>0</v>
      </c>
      <c r="AS14" s="329">
        <v>4</v>
      </c>
      <c r="AT14" s="329">
        <v>51</v>
      </c>
      <c r="AU14" s="329">
        <v>1</v>
      </c>
      <c r="AV14" s="329">
        <v>3</v>
      </c>
      <c r="AW14" s="329">
        <v>0</v>
      </c>
      <c r="AX14" s="329">
        <v>0</v>
      </c>
      <c r="AY14" s="329">
        <v>0</v>
      </c>
      <c r="AZ14" s="329">
        <v>0</v>
      </c>
      <c r="BA14" s="329">
        <v>4</v>
      </c>
      <c r="BB14" s="328">
        <v>82.18</v>
      </c>
      <c r="BC14" s="328">
        <v>98.33</v>
      </c>
      <c r="BD14" s="329">
        <v>80</v>
      </c>
      <c r="BE14" s="328">
        <v>97.5</v>
      </c>
      <c r="BF14" s="329">
        <v>0</v>
      </c>
      <c r="BG14" s="328">
        <v>106.5</v>
      </c>
      <c r="BH14" s="328">
        <v>85.63</v>
      </c>
      <c r="BI14" s="329">
        <v>4</v>
      </c>
      <c r="BJ14" s="329">
        <v>1</v>
      </c>
      <c r="BK14" s="329">
        <v>0</v>
      </c>
      <c r="BL14" s="329">
        <v>1</v>
      </c>
      <c r="BM14" s="329">
        <v>0</v>
      </c>
      <c r="BN14" s="329">
        <v>1</v>
      </c>
      <c r="BO14" s="329">
        <v>7</v>
      </c>
      <c r="BP14" s="329">
        <v>18</v>
      </c>
      <c r="BQ14" s="329">
        <v>1</v>
      </c>
      <c r="BR14" s="329">
        <v>0</v>
      </c>
      <c r="BS14" s="329">
        <v>43</v>
      </c>
      <c r="BT14" s="329">
        <v>0</v>
      </c>
      <c r="BU14" s="329">
        <v>39</v>
      </c>
      <c r="BV14" s="328">
        <v>23.8</v>
      </c>
      <c r="BW14" s="329">
        <v>94</v>
      </c>
      <c r="BX14" s="329">
        <v>0</v>
      </c>
      <c r="BY14" s="329">
        <v>0</v>
      </c>
      <c r="BZ14" s="329">
        <v>0</v>
      </c>
      <c r="CA14" s="329">
        <v>0</v>
      </c>
      <c r="CB14" s="329">
        <v>0</v>
      </c>
      <c r="CC14" s="329">
        <v>94</v>
      </c>
      <c r="CD14" s="329">
        <v>15</v>
      </c>
      <c r="CE14" s="329">
        <v>1</v>
      </c>
      <c r="CF14" s="329">
        <v>0</v>
      </c>
      <c r="CG14" s="329">
        <v>1</v>
      </c>
      <c r="CH14" s="329">
        <v>0</v>
      </c>
      <c r="CI14" s="329">
        <v>0</v>
      </c>
      <c r="CJ14" s="329">
        <v>17</v>
      </c>
      <c r="CK14" s="328">
        <v>0.87</v>
      </c>
      <c r="CL14" s="329">
        <v>0</v>
      </c>
      <c r="CM14" s="329">
        <v>0</v>
      </c>
      <c r="CN14" s="329">
        <v>0</v>
      </c>
      <c r="CO14" s="329">
        <v>0</v>
      </c>
      <c r="CP14" s="329">
        <v>0</v>
      </c>
      <c r="CQ14" s="328">
        <v>0.76</v>
      </c>
      <c r="CR14" s="328">
        <v>16.46</v>
      </c>
      <c r="CS14" s="329">
        <v>63</v>
      </c>
      <c r="CT14" s="329">
        <v>25</v>
      </c>
      <c r="CU14" s="329">
        <v>28</v>
      </c>
      <c r="CV14" s="329">
        <v>0</v>
      </c>
      <c r="CW14" s="329">
        <v>14</v>
      </c>
      <c r="CX14" s="328">
        <v>19.05</v>
      </c>
      <c r="CY14" s="328" t="s">
        <v>398</v>
      </c>
      <c r="CZ14" s="328" t="s">
        <v>398</v>
      </c>
      <c r="DA14" s="328" t="s">
        <v>398</v>
      </c>
      <c r="DB14" s="328" t="s">
        <v>398</v>
      </c>
      <c r="DC14" s="328" t="s">
        <v>398</v>
      </c>
      <c r="DD14" s="328" t="s">
        <v>398</v>
      </c>
      <c r="DE14" s="328" t="s">
        <v>398</v>
      </c>
      <c r="DF14" s="328" t="s">
        <v>398</v>
      </c>
    </row>
    <row r="15" spans="1:110" ht="12.9" customHeight="1" x14ac:dyDescent="0.3">
      <c r="A15" s="328" t="s">
        <v>838</v>
      </c>
      <c r="B15" s="328" t="s">
        <v>763</v>
      </c>
      <c r="C15" s="328" t="s">
        <v>39</v>
      </c>
      <c r="D15" s="329">
        <v>15</v>
      </c>
      <c r="E15" s="329">
        <v>6</v>
      </c>
      <c r="F15" s="329">
        <v>1</v>
      </c>
      <c r="G15" s="329">
        <v>1</v>
      </c>
      <c r="H15" s="329">
        <v>0</v>
      </c>
      <c r="I15" s="329">
        <v>0</v>
      </c>
      <c r="J15" s="329">
        <v>1</v>
      </c>
      <c r="K15" s="329">
        <v>9</v>
      </c>
      <c r="L15" s="328">
        <v>6.25</v>
      </c>
      <c r="M15" s="328">
        <v>7.33</v>
      </c>
      <c r="N15" s="329">
        <v>0</v>
      </c>
      <c r="O15" s="329">
        <v>4</v>
      </c>
      <c r="P15" s="329">
        <v>0</v>
      </c>
      <c r="Q15" s="329">
        <v>18</v>
      </c>
      <c r="R15" s="329">
        <v>7</v>
      </c>
      <c r="S15" s="328">
        <v>81.92</v>
      </c>
      <c r="T15" s="328">
        <v>47.67</v>
      </c>
      <c r="U15" s="329">
        <v>0</v>
      </c>
      <c r="V15" s="329">
        <v>22</v>
      </c>
      <c r="W15" s="329">
        <v>0</v>
      </c>
      <c r="X15" s="329">
        <v>50</v>
      </c>
      <c r="Y15" s="328">
        <v>70.47</v>
      </c>
      <c r="Z15" s="328">
        <v>0.23</v>
      </c>
      <c r="AA15" s="328">
        <v>0.08</v>
      </c>
      <c r="AB15" s="329">
        <v>0</v>
      </c>
      <c r="AC15" s="329">
        <v>0</v>
      </c>
      <c r="AD15" s="329">
        <v>0</v>
      </c>
      <c r="AE15" s="328">
        <v>0.08</v>
      </c>
      <c r="AF15" s="328">
        <v>0.39</v>
      </c>
      <c r="AG15" s="329">
        <v>4</v>
      </c>
      <c r="AH15" s="329">
        <v>1</v>
      </c>
      <c r="AI15" s="329">
        <v>0</v>
      </c>
      <c r="AJ15" s="329">
        <v>0</v>
      </c>
      <c r="AK15" s="329">
        <v>0</v>
      </c>
      <c r="AL15" s="329">
        <v>0</v>
      </c>
      <c r="AM15" s="329">
        <v>5</v>
      </c>
      <c r="AN15" s="329">
        <v>8</v>
      </c>
      <c r="AO15" s="329">
        <v>2</v>
      </c>
      <c r="AP15" s="329">
        <v>0</v>
      </c>
      <c r="AQ15" s="329">
        <v>1</v>
      </c>
      <c r="AR15" s="329">
        <v>0</v>
      </c>
      <c r="AS15" s="329">
        <v>1</v>
      </c>
      <c r="AT15" s="329">
        <v>12</v>
      </c>
      <c r="AU15" s="329">
        <v>0</v>
      </c>
      <c r="AV15" s="329">
        <v>0</v>
      </c>
      <c r="AW15" s="329">
        <v>0</v>
      </c>
      <c r="AX15" s="329">
        <v>0</v>
      </c>
      <c r="AY15" s="329">
        <v>0</v>
      </c>
      <c r="AZ15" s="329">
        <v>0</v>
      </c>
      <c r="BA15" s="329">
        <v>0</v>
      </c>
      <c r="BB15" s="328">
        <v>68.92</v>
      </c>
      <c r="BC15" s="329">
        <v>40</v>
      </c>
      <c r="BD15" s="329">
        <v>0</v>
      </c>
      <c r="BE15" s="329">
        <v>10</v>
      </c>
      <c r="BF15" s="329">
        <v>0</v>
      </c>
      <c r="BG15" s="329">
        <v>32</v>
      </c>
      <c r="BH15" s="328">
        <v>58.18</v>
      </c>
      <c r="BI15" s="329">
        <v>4</v>
      </c>
      <c r="BJ15" s="329">
        <v>3</v>
      </c>
      <c r="BK15" s="329">
        <v>0</v>
      </c>
      <c r="BL15" s="329">
        <v>0</v>
      </c>
      <c r="BM15" s="329">
        <v>0</v>
      </c>
      <c r="BN15" s="329">
        <v>7</v>
      </c>
      <c r="BO15" s="329">
        <v>14</v>
      </c>
      <c r="BP15" s="329">
        <v>0</v>
      </c>
      <c r="BQ15" s="329">
        <v>75</v>
      </c>
      <c r="BR15" s="329">
        <v>0</v>
      </c>
      <c r="BS15" s="329">
        <v>0</v>
      </c>
      <c r="BT15" s="329">
        <v>0</v>
      </c>
      <c r="BU15" s="329">
        <v>0</v>
      </c>
      <c r="BV15" s="329">
        <v>75</v>
      </c>
      <c r="BW15" s="329">
        <v>0</v>
      </c>
      <c r="BX15" s="329">
        <v>0</v>
      </c>
      <c r="BY15" s="329">
        <v>0</v>
      </c>
      <c r="BZ15" s="329">
        <v>0</v>
      </c>
      <c r="CA15" s="329">
        <v>0</v>
      </c>
      <c r="CB15" s="329">
        <v>123</v>
      </c>
      <c r="CC15" s="329">
        <v>123</v>
      </c>
      <c r="CD15" s="329">
        <v>0</v>
      </c>
      <c r="CE15" s="329">
        <v>3</v>
      </c>
      <c r="CF15" s="329">
        <v>0</v>
      </c>
      <c r="CG15" s="329">
        <v>0</v>
      </c>
      <c r="CH15" s="329">
        <v>0</v>
      </c>
      <c r="CI15" s="329">
        <v>7</v>
      </c>
      <c r="CJ15" s="329">
        <v>10</v>
      </c>
      <c r="CK15" s="329">
        <v>0</v>
      </c>
      <c r="CL15" s="329">
        <v>7</v>
      </c>
      <c r="CM15" s="329">
        <v>0</v>
      </c>
      <c r="CN15" s="329">
        <v>0</v>
      </c>
      <c r="CO15" s="329">
        <v>0</v>
      </c>
      <c r="CP15" s="329">
        <v>0</v>
      </c>
      <c r="CQ15" s="328">
        <v>2.1</v>
      </c>
      <c r="CR15" s="329">
        <v>39</v>
      </c>
      <c r="CS15" s="329">
        <v>7</v>
      </c>
      <c r="CT15" s="329">
        <v>0</v>
      </c>
      <c r="CU15" s="329">
        <v>6</v>
      </c>
      <c r="CV15" s="329">
        <v>0</v>
      </c>
      <c r="CW15" s="329">
        <v>49</v>
      </c>
      <c r="CX15" s="328">
        <v>19.170000000000002</v>
      </c>
      <c r="CY15" s="328" t="s">
        <v>398</v>
      </c>
      <c r="CZ15" s="328" t="s">
        <v>398</v>
      </c>
      <c r="DA15" s="328" t="s">
        <v>398</v>
      </c>
      <c r="DB15" s="328" t="s">
        <v>398</v>
      </c>
      <c r="DC15" s="328" t="s">
        <v>398</v>
      </c>
      <c r="DD15" s="328" t="s">
        <v>398</v>
      </c>
      <c r="DE15" s="328" t="s">
        <v>398</v>
      </c>
      <c r="DF15" s="328" t="s">
        <v>398</v>
      </c>
    </row>
    <row r="16" spans="1:110" ht="12.9" customHeight="1" x14ac:dyDescent="0.3">
      <c r="A16" s="328" t="s">
        <v>838</v>
      </c>
      <c r="B16" s="328" t="s">
        <v>747</v>
      </c>
      <c r="C16" s="328" t="s">
        <v>27</v>
      </c>
      <c r="D16" s="329">
        <v>16</v>
      </c>
      <c r="E16" s="329">
        <v>7</v>
      </c>
      <c r="F16" s="329">
        <v>2</v>
      </c>
      <c r="G16" s="329">
        <v>0</v>
      </c>
      <c r="H16" s="329">
        <v>11</v>
      </c>
      <c r="I16" s="329">
        <v>3</v>
      </c>
      <c r="J16" s="329">
        <v>2</v>
      </c>
      <c r="K16" s="329">
        <v>25</v>
      </c>
      <c r="L16" s="329">
        <v>0</v>
      </c>
      <c r="M16" s="329">
        <v>0</v>
      </c>
      <c r="N16" s="329">
        <v>0</v>
      </c>
      <c r="O16" s="329">
        <v>0</v>
      </c>
      <c r="P16" s="329">
        <v>0</v>
      </c>
      <c r="Q16" s="329">
        <v>0</v>
      </c>
      <c r="R16" s="329">
        <v>0</v>
      </c>
      <c r="S16" s="329">
        <v>1</v>
      </c>
      <c r="T16" s="329">
        <v>1</v>
      </c>
      <c r="U16" s="329">
        <v>0</v>
      </c>
      <c r="V16" s="328">
        <v>2.09</v>
      </c>
      <c r="W16" s="328">
        <v>1.67</v>
      </c>
      <c r="X16" s="329">
        <v>1</v>
      </c>
      <c r="Y16" s="328">
        <v>1.58</v>
      </c>
      <c r="Z16" s="328">
        <v>0.23</v>
      </c>
      <c r="AA16" s="328">
        <v>0.23</v>
      </c>
      <c r="AB16" s="329">
        <v>0</v>
      </c>
      <c r="AC16" s="328">
        <v>0.31</v>
      </c>
      <c r="AD16" s="328">
        <v>0.08</v>
      </c>
      <c r="AE16" s="329">
        <v>0</v>
      </c>
      <c r="AF16" s="328">
        <v>0.85</v>
      </c>
      <c r="AG16" s="329">
        <v>6</v>
      </c>
      <c r="AH16" s="329">
        <v>2</v>
      </c>
      <c r="AI16" s="329">
        <v>0</v>
      </c>
      <c r="AJ16" s="329">
        <v>11</v>
      </c>
      <c r="AK16" s="329">
        <v>2</v>
      </c>
      <c r="AL16" s="329">
        <v>2</v>
      </c>
      <c r="AM16" s="329">
        <v>23</v>
      </c>
      <c r="AN16" s="329">
        <v>0</v>
      </c>
      <c r="AO16" s="329">
        <v>0</v>
      </c>
      <c r="AP16" s="329">
        <v>0</v>
      </c>
      <c r="AQ16" s="329">
        <v>0</v>
      </c>
      <c r="AR16" s="329">
        <v>1</v>
      </c>
      <c r="AS16" s="329">
        <v>0</v>
      </c>
      <c r="AT16" s="329">
        <v>1</v>
      </c>
      <c r="AU16" s="329">
        <v>0</v>
      </c>
      <c r="AV16" s="329">
        <v>0</v>
      </c>
      <c r="AW16" s="329">
        <v>0</v>
      </c>
      <c r="AX16" s="329">
        <v>0</v>
      </c>
      <c r="AY16" s="329">
        <v>0</v>
      </c>
      <c r="AZ16" s="329">
        <v>0</v>
      </c>
      <c r="BA16" s="329">
        <v>0</v>
      </c>
      <c r="BB16" s="329">
        <v>1</v>
      </c>
      <c r="BC16" s="329">
        <v>1</v>
      </c>
      <c r="BD16" s="329">
        <v>0</v>
      </c>
      <c r="BE16" s="328">
        <v>1.45</v>
      </c>
      <c r="BF16" s="329">
        <v>1</v>
      </c>
      <c r="BG16" s="329">
        <v>1</v>
      </c>
      <c r="BH16" s="328">
        <v>1.21</v>
      </c>
      <c r="BI16" s="329">
        <v>15</v>
      </c>
      <c r="BJ16" s="329">
        <v>4</v>
      </c>
      <c r="BK16" s="329">
        <v>1</v>
      </c>
      <c r="BL16" s="329">
        <v>7</v>
      </c>
      <c r="BM16" s="329">
        <v>2</v>
      </c>
      <c r="BN16" s="329">
        <v>4</v>
      </c>
      <c r="BO16" s="329">
        <v>33</v>
      </c>
      <c r="BP16" s="329">
        <v>0</v>
      </c>
      <c r="BQ16" s="329">
        <v>0</v>
      </c>
      <c r="BR16" s="329">
        <v>0</v>
      </c>
      <c r="BS16" s="329">
        <v>0</v>
      </c>
      <c r="BT16" s="329">
        <v>1</v>
      </c>
      <c r="BU16" s="329">
        <v>0</v>
      </c>
      <c r="BV16" s="329">
        <v>1</v>
      </c>
      <c r="BW16" s="329">
        <v>133</v>
      </c>
      <c r="BX16" s="328">
        <v>61.5</v>
      </c>
      <c r="BY16" s="329">
        <v>35</v>
      </c>
      <c r="BZ16" s="328">
        <v>88.67</v>
      </c>
      <c r="CA16" s="329">
        <v>124</v>
      </c>
      <c r="CB16" s="328">
        <v>120.5</v>
      </c>
      <c r="CC16" s="328">
        <v>112.79</v>
      </c>
      <c r="CD16" s="329">
        <v>13</v>
      </c>
      <c r="CE16" s="329">
        <v>2</v>
      </c>
      <c r="CF16" s="329">
        <v>1</v>
      </c>
      <c r="CG16" s="329">
        <v>4</v>
      </c>
      <c r="CH16" s="329">
        <v>2</v>
      </c>
      <c r="CI16" s="329">
        <v>4</v>
      </c>
      <c r="CJ16" s="329">
        <v>26</v>
      </c>
      <c r="CK16" s="329">
        <v>0</v>
      </c>
      <c r="CL16" s="329">
        <v>0</v>
      </c>
      <c r="CM16" s="329">
        <v>366</v>
      </c>
      <c r="CN16" s="329">
        <v>0</v>
      </c>
      <c r="CO16" s="329">
        <v>0</v>
      </c>
      <c r="CP16" s="328">
        <v>0.25</v>
      </c>
      <c r="CQ16" s="328">
        <v>14.12</v>
      </c>
      <c r="CR16" s="328">
        <v>42.05</v>
      </c>
      <c r="CS16" s="328">
        <v>15.75</v>
      </c>
      <c r="CT16" s="329">
        <v>16</v>
      </c>
      <c r="CU16" s="328">
        <v>28.86</v>
      </c>
      <c r="CV16" s="329">
        <v>9</v>
      </c>
      <c r="CW16" s="328">
        <v>23.67</v>
      </c>
      <c r="CX16" s="328">
        <v>30.12</v>
      </c>
      <c r="CY16" s="328" t="s">
        <v>398</v>
      </c>
      <c r="CZ16" s="328" t="s">
        <v>398</v>
      </c>
      <c r="DA16" s="328" t="s">
        <v>398</v>
      </c>
      <c r="DB16" s="328" t="s">
        <v>398</v>
      </c>
      <c r="DC16" s="328" t="s">
        <v>398</v>
      </c>
      <c r="DD16" s="328" t="s">
        <v>398</v>
      </c>
      <c r="DE16" s="328" t="s">
        <v>398</v>
      </c>
      <c r="DF16" s="328" t="s">
        <v>398</v>
      </c>
    </row>
    <row r="17" spans="1:110" ht="12.9" customHeight="1" x14ac:dyDescent="0.3">
      <c r="A17" s="328" t="s">
        <v>837</v>
      </c>
      <c r="B17" s="328" t="s">
        <v>746</v>
      </c>
      <c r="C17" s="328" t="s">
        <v>26</v>
      </c>
      <c r="D17" s="329">
        <v>1</v>
      </c>
      <c r="E17" s="329">
        <v>383</v>
      </c>
      <c r="F17" s="329">
        <v>154</v>
      </c>
      <c r="G17" s="329">
        <v>39</v>
      </c>
      <c r="H17" s="329">
        <v>94</v>
      </c>
      <c r="I17" s="329">
        <v>0</v>
      </c>
      <c r="J17" s="329">
        <v>99</v>
      </c>
      <c r="K17" s="329">
        <v>769</v>
      </c>
      <c r="L17" s="328">
        <v>10.19</v>
      </c>
      <c r="M17" s="328">
        <v>9.0399999999999991</v>
      </c>
      <c r="N17" s="328">
        <v>7.44</v>
      </c>
      <c r="O17" s="328">
        <v>9.8000000000000007</v>
      </c>
      <c r="P17" s="329">
        <v>2</v>
      </c>
      <c r="Q17" s="328">
        <v>9.77</v>
      </c>
      <c r="R17" s="328">
        <v>9.6999999999999993</v>
      </c>
      <c r="S17" s="328">
        <v>50.87</v>
      </c>
      <c r="T17" s="328">
        <v>48.31</v>
      </c>
      <c r="U17" s="328">
        <v>47.03</v>
      </c>
      <c r="V17" s="328">
        <v>56.43</v>
      </c>
      <c r="W17" s="329">
        <v>43</v>
      </c>
      <c r="X17" s="328">
        <v>56.46</v>
      </c>
      <c r="Y17" s="328">
        <v>51.87</v>
      </c>
      <c r="Z17" s="328">
        <v>15.77</v>
      </c>
      <c r="AA17" s="328">
        <v>5.15</v>
      </c>
      <c r="AB17" s="328">
        <v>0.85</v>
      </c>
      <c r="AC17" s="328">
        <v>3.31</v>
      </c>
      <c r="AD17" s="329">
        <v>0</v>
      </c>
      <c r="AE17" s="328">
        <v>4.38</v>
      </c>
      <c r="AF17" s="328">
        <v>29.46</v>
      </c>
      <c r="AG17" s="329">
        <v>169</v>
      </c>
      <c r="AH17" s="329">
        <v>50</v>
      </c>
      <c r="AI17" s="329">
        <v>13</v>
      </c>
      <c r="AJ17" s="329">
        <v>54</v>
      </c>
      <c r="AK17" s="329">
        <v>1</v>
      </c>
      <c r="AL17" s="329">
        <v>78</v>
      </c>
      <c r="AM17" s="329">
        <v>365</v>
      </c>
      <c r="AN17" s="329">
        <v>167</v>
      </c>
      <c r="AO17" s="329">
        <v>74</v>
      </c>
      <c r="AP17" s="329">
        <v>27</v>
      </c>
      <c r="AQ17" s="329">
        <v>50</v>
      </c>
      <c r="AR17" s="329">
        <v>0</v>
      </c>
      <c r="AS17" s="329">
        <v>36</v>
      </c>
      <c r="AT17" s="329">
        <v>354</v>
      </c>
      <c r="AU17" s="329">
        <v>15</v>
      </c>
      <c r="AV17" s="329">
        <v>3</v>
      </c>
      <c r="AW17" s="329">
        <v>1</v>
      </c>
      <c r="AX17" s="329">
        <v>0</v>
      </c>
      <c r="AY17" s="329">
        <v>0</v>
      </c>
      <c r="AZ17" s="329">
        <v>1</v>
      </c>
      <c r="BA17" s="329">
        <v>20</v>
      </c>
      <c r="BB17" s="328">
        <v>38.659999999999997</v>
      </c>
      <c r="BC17" s="328">
        <v>37.869999999999997</v>
      </c>
      <c r="BD17" s="328">
        <v>38.200000000000003</v>
      </c>
      <c r="BE17" s="328">
        <v>43.6</v>
      </c>
      <c r="BF17" s="329">
        <v>41</v>
      </c>
      <c r="BG17" s="328">
        <v>42.76</v>
      </c>
      <c r="BH17" s="328">
        <v>39.869999999999997</v>
      </c>
      <c r="BI17" s="329">
        <v>154</v>
      </c>
      <c r="BJ17" s="329">
        <v>36</v>
      </c>
      <c r="BK17" s="329">
        <v>11</v>
      </c>
      <c r="BL17" s="329">
        <v>50</v>
      </c>
      <c r="BM17" s="329">
        <v>1</v>
      </c>
      <c r="BN17" s="329">
        <v>78</v>
      </c>
      <c r="BO17" s="329">
        <v>330</v>
      </c>
      <c r="BP17" s="328">
        <v>37.15</v>
      </c>
      <c r="BQ17" s="328">
        <v>24.91</v>
      </c>
      <c r="BR17" s="328">
        <v>29.33</v>
      </c>
      <c r="BS17" s="328">
        <v>43.5</v>
      </c>
      <c r="BT17" s="329">
        <v>0</v>
      </c>
      <c r="BU17" s="328">
        <v>35.92</v>
      </c>
      <c r="BV17" s="328">
        <v>37.07</v>
      </c>
      <c r="BW17" s="328">
        <v>79.98</v>
      </c>
      <c r="BX17" s="328">
        <v>61.42</v>
      </c>
      <c r="BY17" s="328">
        <v>112.8</v>
      </c>
      <c r="BZ17" s="328">
        <v>45.75</v>
      </c>
      <c r="CA17" s="329">
        <v>28</v>
      </c>
      <c r="CB17" s="328">
        <v>63.44</v>
      </c>
      <c r="CC17" s="328">
        <v>68.34</v>
      </c>
      <c r="CD17" s="329">
        <v>136</v>
      </c>
      <c r="CE17" s="329">
        <v>37</v>
      </c>
      <c r="CF17" s="329">
        <v>9</v>
      </c>
      <c r="CG17" s="329">
        <v>44</v>
      </c>
      <c r="CH17" s="329">
        <v>1</v>
      </c>
      <c r="CI17" s="329">
        <v>68</v>
      </c>
      <c r="CJ17" s="329">
        <v>295</v>
      </c>
      <c r="CK17" s="328">
        <v>6.35</v>
      </c>
      <c r="CL17" s="328">
        <v>5.84</v>
      </c>
      <c r="CM17" s="328">
        <v>0.67</v>
      </c>
      <c r="CN17" s="328">
        <v>6.7</v>
      </c>
      <c r="CO17" s="329">
        <v>0</v>
      </c>
      <c r="CP17" s="328">
        <v>4.32</v>
      </c>
      <c r="CQ17" s="328">
        <v>5.68</v>
      </c>
      <c r="CR17" s="328">
        <v>24.61</v>
      </c>
      <c r="CS17" s="328">
        <v>15.14</v>
      </c>
      <c r="CT17" s="328">
        <v>39.33</v>
      </c>
      <c r="CU17" s="328">
        <v>26.59</v>
      </c>
      <c r="CV17" s="328">
        <v>85.83</v>
      </c>
      <c r="CW17" s="328">
        <v>23.47</v>
      </c>
      <c r="CX17" s="328">
        <v>26.66</v>
      </c>
      <c r="CY17" s="329">
        <v>0</v>
      </c>
      <c r="CZ17" s="329">
        <v>0</v>
      </c>
      <c r="DA17" s="329">
        <v>0</v>
      </c>
      <c r="DB17" s="329">
        <v>0</v>
      </c>
      <c r="DC17" s="329">
        <v>0</v>
      </c>
      <c r="DD17" s="329">
        <v>0</v>
      </c>
      <c r="DE17" s="329">
        <v>0</v>
      </c>
      <c r="DF17" s="329">
        <v>0</v>
      </c>
    </row>
    <row r="18" spans="1:110" ht="12.9" customHeight="1" x14ac:dyDescent="0.3">
      <c r="A18" s="328" t="s">
        <v>837</v>
      </c>
      <c r="B18" s="328" t="s">
        <v>748</v>
      </c>
      <c r="C18" s="328" t="s">
        <v>28</v>
      </c>
      <c r="D18" s="329">
        <v>2</v>
      </c>
      <c r="E18" s="329">
        <v>702</v>
      </c>
      <c r="F18" s="329">
        <v>342</v>
      </c>
      <c r="G18" s="329">
        <v>101</v>
      </c>
      <c r="H18" s="329">
        <v>202</v>
      </c>
      <c r="I18" s="329">
        <v>1</v>
      </c>
      <c r="J18" s="329">
        <v>262</v>
      </c>
      <c r="K18" s="329">
        <v>1610</v>
      </c>
      <c r="L18" s="328">
        <v>13.97</v>
      </c>
      <c r="M18" s="328">
        <v>12.15</v>
      </c>
      <c r="N18" s="328">
        <v>8.8800000000000008</v>
      </c>
      <c r="O18" s="328">
        <v>16.239999999999998</v>
      </c>
      <c r="P18" s="328">
        <v>7.5</v>
      </c>
      <c r="Q18" s="328">
        <v>15.33</v>
      </c>
      <c r="R18" s="328">
        <v>13.8</v>
      </c>
      <c r="S18" s="328">
        <v>61.66</v>
      </c>
      <c r="T18" s="328">
        <v>59.38</v>
      </c>
      <c r="U18" s="328">
        <v>56.8</v>
      </c>
      <c r="V18" s="328">
        <v>60.93</v>
      </c>
      <c r="W18" s="328">
        <v>40.17</v>
      </c>
      <c r="X18" s="328">
        <v>66.87</v>
      </c>
      <c r="Y18" s="328">
        <v>61.63</v>
      </c>
      <c r="Z18" s="328">
        <v>23.85</v>
      </c>
      <c r="AA18" s="329">
        <v>11</v>
      </c>
      <c r="AB18" s="328">
        <v>2.15</v>
      </c>
      <c r="AC18" s="328">
        <v>7.08</v>
      </c>
      <c r="AD18" s="329">
        <v>0</v>
      </c>
      <c r="AE18" s="328">
        <v>8.5399999999999991</v>
      </c>
      <c r="AF18" s="328">
        <v>52.62</v>
      </c>
      <c r="AG18" s="329">
        <v>233</v>
      </c>
      <c r="AH18" s="329">
        <v>60</v>
      </c>
      <c r="AI18" s="329">
        <v>19</v>
      </c>
      <c r="AJ18" s="329">
        <v>81</v>
      </c>
      <c r="AK18" s="329">
        <v>6</v>
      </c>
      <c r="AL18" s="329">
        <v>94</v>
      </c>
      <c r="AM18" s="329">
        <v>493</v>
      </c>
      <c r="AN18" s="329">
        <v>354</v>
      </c>
      <c r="AO18" s="329">
        <v>195</v>
      </c>
      <c r="AP18" s="329">
        <v>61</v>
      </c>
      <c r="AQ18" s="329">
        <v>85</v>
      </c>
      <c r="AR18" s="329">
        <v>0</v>
      </c>
      <c r="AS18" s="329">
        <v>135</v>
      </c>
      <c r="AT18" s="329">
        <v>830</v>
      </c>
      <c r="AU18" s="329">
        <v>3</v>
      </c>
      <c r="AV18" s="329">
        <v>1</v>
      </c>
      <c r="AW18" s="329">
        <v>0</v>
      </c>
      <c r="AX18" s="329">
        <v>1</v>
      </c>
      <c r="AY18" s="329">
        <v>0</v>
      </c>
      <c r="AZ18" s="329">
        <v>2</v>
      </c>
      <c r="BA18" s="329">
        <v>7</v>
      </c>
      <c r="BB18" s="328">
        <v>44.68</v>
      </c>
      <c r="BC18" s="328">
        <v>45.5</v>
      </c>
      <c r="BD18" s="328">
        <v>45.99</v>
      </c>
      <c r="BE18" s="328">
        <v>42.09</v>
      </c>
      <c r="BF18" s="328">
        <v>31.83</v>
      </c>
      <c r="BG18" s="328">
        <v>48.81</v>
      </c>
      <c r="BH18" s="328">
        <v>45.25</v>
      </c>
      <c r="BI18" s="329">
        <v>216</v>
      </c>
      <c r="BJ18" s="329">
        <v>32</v>
      </c>
      <c r="BK18" s="329">
        <v>12</v>
      </c>
      <c r="BL18" s="329">
        <v>79</v>
      </c>
      <c r="BM18" s="329">
        <v>3</v>
      </c>
      <c r="BN18" s="329">
        <v>86</v>
      </c>
      <c r="BO18" s="329">
        <v>428</v>
      </c>
      <c r="BP18" s="328">
        <v>30.95</v>
      </c>
      <c r="BQ18" s="328">
        <v>30.42</v>
      </c>
      <c r="BR18" s="328">
        <v>41.88</v>
      </c>
      <c r="BS18" s="328">
        <v>22.85</v>
      </c>
      <c r="BT18" s="329">
        <v>21</v>
      </c>
      <c r="BU18" s="328">
        <v>35.049999999999997</v>
      </c>
      <c r="BV18" s="328">
        <v>30.57</v>
      </c>
      <c r="BW18" s="328">
        <v>59.81</v>
      </c>
      <c r="BX18" s="328">
        <v>122.5</v>
      </c>
      <c r="BY18" s="329">
        <v>18</v>
      </c>
      <c r="BZ18" s="328">
        <v>47.67</v>
      </c>
      <c r="CA18" s="328">
        <v>59.5</v>
      </c>
      <c r="CB18" s="328">
        <v>71.39</v>
      </c>
      <c r="CC18" s="328">
        <v>61.98</v>
      </c>
      <c r="CD18" s="329">
        <v>216</v>
      </c>
      <c r="CE18" s="329">
        <v>37</v>
      </c>
      <c r="CF18" s="329">
        <v>11</v>
      </c>
      <c r="CG18" s="329">
        <v>74</v>
      </c>
      <c r="CH18" s="329">
        <v>3</v>
      </c>
      <c r="CI18" s="329">
        <v>78</v>
      </c>
      <c r="CJ18" s="329">
        <v>419</v>
      </c>
      <c r="CK18" s="328">
        <v>17.559999999999999</v>
      </c>
      <c r="CL18" s="328">
        <v>22.68</v>
      </c>
      <c r="CM18" s="328">
        <v>22.64</v>
      </c>
      <c r="CN18" s="328">
        <v>15.99</v>
      </c>
      <c r="CO18" s="328">
        <v>8.33</v>
      </c>
      <c r="CP18" s="328">
        <v>19.5</v>
      </c>
      <c r="CQ18" s="328">
        <v>18.16</v>
      </c>
      <c r="CR18" s="328">
        <v>27.02</v>
      </c>
      <c r="CS18" s="328">
        <v>16.53</v>
      </c>
      <c r="CT18" s="328">
        <v>17.25</v>
      </c>
      <c r="CU18" s="328">
        <v>20.87</v>
      </c>
      <c r="CV18" s="328">
        <v>73.400000000000006</v>
      </c>
      <c r="CW18" s="328">
        <v>21.77</v>
      </c>
      <c r="CX18" s="328">
        <v>24.99</v>
      </c>
      <c r="CY18" s="328" t="s">
        <v>398</v>
      </c>
      <c r="CZ18" s="328" t="s">
        <v>398</v>
      </c>
      <c r="DA18" s="328" t="s">
        <v>398</v>
      </c>
      <c r="DB18" s="328" t="s">
        <v>398</v>
      </c>
      <c r="DC18" s="328" t="s">
        <v>398</v>
      </c>
      <c r="DD18" s="328" t="s">
        <v>398</v>
      </c>
      <c r="DE18" s="328" t="s">
        <v>398</v>
      </c>
      <c r="DF18" s="328" t="s">
        <v>398</v>
      </c>
    </row>
    <row r="19" spans="1:110" ht="12.9" customHeight="1" x14ac:dyDescent="0.3">
      <c r="A19" s="328" t="s">
        <v>837</v>
      </c>
      <c r="B19" s="328" t="s">
        <v>756</v>
      </c>
      <c r="C19" s="328" t="s">
        <v>34</v>
      </c>
      <c r="D19" s="329">
        <v>3</v>
      </c>
      <c r="E19" s="329">
        <v>1506</v>
      </c>
      <c r="F19" s="329">
        <v>538</v>
      </c>
      <c r="G19" s="329">
        <v>125</v>
      </c>
      <c r="H19" s="329">
        <v>269</v>
      </c>
      <c r="I19" s="329">
        <v>7</v>
      </c>
      <c r="J19" s="329">
        <v>269</v>
      </c>
      <c r="K19" s="329">
        <v>2714</v>
      </c>
      <c r="L19" s="328">
        <v>11.04</v>
      </c>
      <c r="M19" s="328">
        <v>5.74</v>
      </c>
      <c r="N19" s="328">
        <v>6.41</v>
      </c>
      <c r="O19" s="328">
        <v>12.97</v>
      </c>
      <c r="P19" s="328">
        <v>2.2000000000000002</v>
      </c>
      <c r="Q19" s="328">
        <v>11.46</v>
      </c>
      <c r="R19" s="328">
        <v>10.16</v>
      </c>
      <c r="S19" s="328">
        <v>86.06</v>
      </c>
      <c r="T19" s="328">
        <v>64.61</v>
      </c>
      <c r="U19" s="328">
        <v>71.239999999999995</v>
      </c>
      <c r="V19" s="328">
        <v>80.55</v>
      </c>
      <c r="W19" s="328">
        <v>48.2</v>
      </c>
      <c r="X19" s="328">
        <v>87.75</v>
      </c>
      <c r="Y19" s="328">
        <v>81.13</v>
      </c>
      <c r="Z19" s="328">
        <v>59.77</v>
      </c>
      <c r="AA19" s="328">
        <v>11.69</v>
      </c>
      <c r="AB19" s="328">
        <v>3.54</v>
      </c>
      <c r="AC19" s="329">
        <v>11</v>
      </c>
      <c r="AD19" s="328">
        <v>0.08</v>
      </c>
      <c r="AE19" s="328">
        <v>10.54</v>
      </c>
      <c r="AF19" s="328">
        <v>96.62</v>
      </c>
      <c r="AG19" s="329">
        <v>430</v>
      </c>
      <c r="AH19" s="329">
        <v>124</v>
      </c>
      <c r="AI19" s="329">
        <v>19</v>
      </c>
      <c r="AJ19" s="329">
        <v>142</v>
      </c>
      <c r="AK19" s="329">
        <v>1</v>
      </c>
      <c r="AL19" s="329">
        <v>118</v>
      </c>
      <c r="AM19" s="329">
        <v>834</v>
      </c>
      <c r="AN19" s="329">
        <v>684</v>
      </c>
      <c r="AO19" s="329">
        <v>256</v>
      </c>
      <c r="AP19" s="329">
        <v>62</v>
      </c>
      <c r="AQ19" s="329">
        <v>96</v>
      </c>
      <c r="AR19" s="329">
        <v>5</v>
      </c>
      <c r="AS19" s="329">
        <v>181</v>
      </c>
      <c r="AT19" s="329">
        <v>1284</v>
      </c>
      <c r="AU19" s="329">
        <v>24</v>
      </c>
      <c r="AV19" s="329">
        <v>6</v>
      </c>
      <c r="AW19" s="329">
        <v>4</v>
      </c>
      <c r="AX19" s="329">
        <v>6</v>
      </c>
      <c r="AY19" s="329">
        <v>0</v>
      </c>
      <c r="AZ19" s="329">
        <v>7</v>
      </c>
      <c r="BA19" s="329">
        <v>47</v>
      </c>
      <c r="BB19" s="328">
        <v>68.03</v>
      </c>
      <c r="BC19" s="328">
        <v>55.59</v>
      </c>
      <c r="BD19" s="328">
        <v>61.75</v>
      </c>
      <c r="BE19" s="328">
        <v>60.44</v>
      </c>
      <c r="BF19" s="328">
        <v>50.83</v>
      </c>
      <c r="BG19" s="328">
        <v>69.16</v>
      </c>
      <c r="BH19" s="328">
        <v>64.819999999999993</v>
      </c>
      <c r="BI19" s="329">
        <v>407</v>
      </c>
      <c r="BJ19" s="329">
        <v>93</v>
      </c>
      <c r="BK19" s="329">
        <v>7</v>
      </c>
      <c r="BL19" s="329">
        <v>139</v>
      </c>
      <c r="BM19" s="329">
        <v>2</v>
      </c>
      <c r="BN19" s="329">
        <v>140</v>
      </c>
      <c r="BO19" s="329">
        <v>788</v>
      </c>
      <c r="BP19" s="328">
        <v>59.39</v>
      </c>
      <c r="BQ19" s="328">
        <v>47.08</v>
      </c>
      <c r="BR19" s="328">
        <v>44.67</v>
      </c>
      <c r="BS19" s="328">
        <v>50.15</v>
      </c>
      <c r="BT19" s="329">
        <v>0</v>
      </c>
      <c r="BU19" s="328">
        <v>64.73</v>
      </c>
      <c r="BV19" s="328">
        <v>57.35</v>
      </c>
      <c r="BW19" s="328">
        <v>113.57</v>
      </c>
      <c r="BX19" s="328">
        <v>94.19</v>
      </c>
      <c r="BY19" s="329">
        <v>185</v>
      </c>
      <c r="BZ19" s="328">
        <v>87.53</v>
      </c>
      <c r="CA19" s="329">
        <v>39</v>
      </c>
      <c r="CB19" s="328">
        <v>125.84</v>
      </c>
      <c r="CC19" s="328">
        <v>108.7</v>
      </c>
      <c r="CD19" s="329">
        <v>351</v>
      </c>
      <c r="CE19" s="329">
        <v>85</v>
      </c>
      <c r="CF19" s="329">
        <v>10</v>
      </c>
      <c r="CG19" s="329">
        <v>123</v>
      </c>
      <c r="CH19" s="329">
        <v>3</v>
      </c>
      <c r="CI19" s="329">
        <v>129</v>
      </c>
      <c r="CJ19" s="329">
        <v>701</v>
      </c>
      <c r="CK19" s="328">
        <v>4.3499999999999996</v>
      </c>
      <c r="CL19" s="328">
        <v>4.79</v>
      </c>
      <c r="CM19" s="328">
        <v>8.5</v>
      </c>
      <c r="CN19" s="328">
        <v>4.8</v>
      </c>
      <c r="CO19" s="328">
        <v>4.67</v>
      </c>
      <c r="CP19" s="328">
        <v>4.84</v>
      </c>
      <c r="CQ19" s="328">
        <v>4.63</v>
      </c>
      <c r="CR19" s="328">
        <v>22.25</v>
      </c>
      <c r="CS19" s="328">
        <v>14.72</v>
      </c>
      <c r="CT19" s="328">
        <v>33.82</v>
      </c>
      <c r="CU19" s="328">
        <v>21.12</v>
      </c>
      <c r="CV19" s="328">
        <v>110.31</v>
      </c>
      <c r="CW19" s="328">
        <v>18.97</v>
      </c>
      <c r="CX19" s="328">
        <v>27.09</v>
      </c>
      <c r="CY19" s="329">
        <v>0</v>
      </c>
      <c r="CZ19" s="329">
        <v>0</v>
      </c>
      <c r="DA19" s="329">
        <v>0</v>
      </c>
      <c r="DB19" s="329">
        <v>0</v>
      </c>
      <c r="DC19" s="329">
        <v>0</v>
      </c>
      <c r="DD19" s="329">
        <v>0</v>
      </c>
      <c r="DE19" s="329">
        <v>0</v>
      </c>
      <c r="DF19" s="329">
        <v>0</v>
      </c>
    </row>
    <row r="20" spans="1:110" ht="12.9" customHeight="1" x14ac:dyDescent="0.3">
      <c r="A20" s="328" t="s">
        <v>837</v>
      </c>
      <c r="B20" s="328" t="s">
        <v>751</v>
      </c>
      <c r="C20" s="328" t="s">
        <v>548</v>
      </c>
      <c r="D20" s="329">
        <v>4</v>
      </c>
      <c r="E20" s="329">
        <v>1356</v>
      </c>
      <c r="F20" s="329">
        <v>510</v>
      </c>
      <c r="G20" s="329">
        <v>134</v>
      </c>
      <c r="H20" s="329">
        <v>351</v>
      </c>
      <c r="I20" s="329">
        <v>6</v>
      </c>
      <c r="J20" s="329">
        <v>329</v>
      </c>
      <c r="K20" s="329">
        <v>2686</v>
      </c>
      <c r="L20" s="328">
        <v>23.96</v>
      </c>
      <c r="M20" s="328">
        <v>17.45</v>
      </c>
      <c r="N20" s="328">
        <v>16.84</v>
      </c>
      <c r="O20" s="328">
        <v>18.98</v>
      </c>
      <c r="P20" s="328">
        <v>23.25</v>
      </c>
      <c r="Q20" s="328">
        <v>25.54</v>
      </c>
      <c r="R20" s="328">
        <v>22.03</v>
      </c>
      <c r="S20" s="328">
        <v>67.069999999999993</v>
      </c>
      <c r="T20" s="328">
        <v>54.22</v>
      </c>
      <c r="U20" s="328">
        <v>64.569999999999993</v>
      </c>
      <c r="V20" s="328">
        <v>61.01</v>
      </c>
      <c r="W20" s="328">
        <v>72.25</v>
      </c>
      <c r="X20" s="328">
        <v>66.3</v>
      </c>
      <c r="Y20" s="328">
        <v>63.8</v>
      </c>
      <c r="Z20" s="328">
        <v>119.62</v>
      </c>
      <c r="AA20" s="328">
        <v>27.08</v>
      </c>
      <c r="AB20" s="328">
        <v>8.6199999999999992</v>
      </c>
      <c r="AC20" s="328">
        <v>27.23</v>
      </c>
      <c r="AD20" s="328">
        <v>0.69</v>
      </c>
      <c r="AE20" s="328">
        <v>28.46</v>
      </c>
      <c r="AF20" s="328">
        <v>211.7</v>
      </c>
      <c r="AG20" s="329">
        <v>669</v>
      </c>
      <c r="AH20" s="329">
        <v>131</v>
      </c>
      <c r="AI20" s="329">
        <v>30</v>
      </c>
      <c r="AJ20" s="329">
        <v>227</v>
      </c>
      <c r="AK20" s="329">
        <v>5</v>
      </c>
      <c r="AL20" s="329">
        <v>160</v>
      </c>
      <c r="AM20" s="329">
        <v>1222</v>
      </c>
      <c r="AN20" s="329">
        <v>745</v>
      </c>
      <c r="AO20" s="329">
        <v>351</v>
      </c>
      <c r="AP20" s="329">
        <v>81</v>
      </c>
      <c r="AQ20" s="329">
        <v>108</v>
      </c>
      <c r="AR20" s="329">
        <v>3</v>
      </c>
      <c r="AS20" s="329">
        <v>141</v>
      </c>
      <c r="AT20" s="329">
        <v>1429</v>
      </c>
      <c r="AU20" s="329">
        <v>16</v>
      </c>
      <c r="AV20" s="329">
        <v>3</v>
      </c>
      <c r="AW20" s="329">
        <v>2</v>
      </c>
      <c r="AX20" s="329">
        <v>2</v>
      </c>
      <c r="AY20" s="329">
        <v>0</v>
      </c>
      <c r="AZ20" s="329">
        <v>7</v>
      </c>
      <c r="BA20" s="329">
        <v>30</v>
      </c>
      <c r="BB20" s="328">
        <v>36.229999999999997</v>
      </c>
      <c r="BC20" s="328">
        <v>31.1</v>
      </c>
      <c r="BD20" s="328">
        <v>44.44</v>
      </c>
      <c r="BE20" s="328">
        <v>37.6</v>
      </c>
      <c r="BF20" s="328">
        <v>47.13</v>
      </c>
      <c r="BG20" s="328">
        <v>31.93</v>
      </c>
      <c r="BH20" s="328">
        <v>35.36</v>
      </c>
      <c r="BI20" s="329">
        <v>633</v>
      </c>
      <c r="BJ20" s="329">
        <v>94</v>
      </c>
      <c r="BK20" s="329">
        <v>24</v>
      </c>
      <c r="BL20" s="329">
        <v>206</v>
      </c>
      <c r="BM20" s="329">
        <v>7</v>
      </c>
      <c r="BN20" s="329">
        <v>185</v>
      </c>
      <c r="BO20" s="329">
        <v>1149</v>
      </c>
      <c r="BP20" s="328">
        <v>95.81</v>
      </c>
      <c r="BQ20" s="328">
        <v>48.8</v>
      </c>
      <c r="BR20" s="329">
        <v>31</v>
      </c>
      <c r="BS20" s="328">
        <v>59.13</v>
      </c>
      <c r="BT20" s="328">
        <v>60.5</v>
      </c>
      <c r="BU20" s="328">
        <v>76.069999999999993</v>
      </c>
      <c r="BV20" s="328">
        <v>80.84</v>
      </c>
      <c r="BW20" s="328">
        <v>110.06</v>
      </c>
      <c r="BX20" s="328">
        <v>142.79</v>
      </c>
      <c r="BY20" s="328">
        <v>166.69</v>
      </c>
      <c r="BZ20" s="328">
        <v>63.16</v>
      </c>
      <c r="CA20" s="329">
        <v>78</v>
      </c>
      <c r="CB20" s="328">
        <v>131.63</v>
      </c>
      <c r="CC20" s="328">
        <v>113.41</v>
      </c>
      <c r="CD20" s="329">
        <v>462</v>
      </c>
      <c r="CE20" s="329">
        <v>89</v>
      </c>
      <c r="CF20" s="329">
        <v>17</v>
      </c>
      <c r="CG20" s="329">
        <v>152</v>
      </c>
      <c r="CH20" s="329">
        <v>5</v>
      </c>
      <c r="CI20" s="329">
        <v>155</v>
      </c>
      <c r="CJ20" s="329">
        <v>880</v>
      </c>
      <c r="CK20" s="328">
        <v>34.86</v>
      </c>
      <c r="CL20" s="328">
        <v>29.37</v>
      </c>
      <c r="CM20" s="328">
        <v>41.88</v>
      </c>
      <c r="CN20" s="328">
        <v>24.73</v>
      </c>
      <c r="CO20" s="328">
        <v>40.6</v>
      </c>
      <c r="CP20" s="328">
        <v>29.99</v>
      </c>
      <c r="CQ20" s="328">
        <v>31.87</v>
      </c>
      <c r="CR20" s="328">
        <v>26.15</v>
      </c>
      <c r="CS20" s="328">
        <v>21.38</v>
      </c>
      <c r="CT20" s="328">
        <v>51.65</v>
      </c>
      <c r="CU20" s="328">
        <v>20.57</v>
      </c>
      <c r="CV20" s="328">
        <v>51.68</v>
      </c>
      <c r="CW20" s="328">
        <v>20.98</v>
      </c>
      <c r="CX20" s="328">
        <v>25.43</v>
      </c>
      <c r="CY20" s="328" t="s">
        <v>398</v>
      </c>
      <c r="CZ20" s="328" t="s">
        <v>398</v>
      </c>
      <c r="DA20" s="328" t="s">
        <v>398</v>
      </c>
      <c r="DB20" s="328" t="s">
        <v>398</v>
      </c>
      <c r="DC20" s="328" t="s">
        <v>398</v>
      </c>
      <c r="DD20" s="328" t="s">
        <v>398</v>
      </c>
      <c r="DE20" s="328" t="s">
        <v>398</v>
      </c>
      <c r="DF20" s="328" t="s">
        <v>398</v>
      </c>
    </row>
    <row r="21" spans="1:110" ht="12.9" customHeight="1" x14ac:dyDescent="0.3">
      <c r="A21" s="328" t="s">
        <v>837</v>
      </c>
      <c r="B21" s="328" t="s">
        <v>749</v>
      </c>
      <c r="C21" s="328" t="s">
        <v>29</v>
      </c>
      <c r="D21" s="329">
        <v>5</v>
      </c>
      <c r="E21" s="329">
        <v>559</v>
      </c>
      <c r="F21" s="329">
        <v>196</v>
      </c>
      <c r="G21" s="329">
        <v>53</v>
      </c>
      <c r="H21" s="329">
        <v>91</v>
      </c>
      <c r="I21" s="329">
        <v>2</v>
      </c>
      <c r="J21" s="329">
        <v>133</v>
      </c>
      <c r="K21" s="329">
        <v>1034</v>
      </c>
      <c r="L21" s="328">
        <v>23.72</v>
      </c>
      <c r="M21" s="328">
        <v>14.97</v>
      </c>
      <c r="N21" s="328">
        <v>3.33</v>
      </c>
      <c r="O21" s="328">
        <v>31.09</v>
      </c>
      <c r="P21" s="329">
        <v>0</v>
      </c>
      <c r="Q21" s="328">
        <v>26.68</v>
      </c>
      <c r="R21" s="328">
        <v>22.85</v>
      </c>
      <c r="S21" s="328">
        <v>97.69</v>
      </c>
      <c r="T21" s="328">
        <v>71.2</v>
      </c>
      <c r="U21" s="328">
        <v>52.19</v>
      </c>
      <c r="V21" s="328">
        <v>95.92</v>
      </c>
      <c r="W21" s="329">
        <v>0</v>
      </c>
      <c r="X21" s="328">
        <v>96.94</v>
      </c>
      <c r="Y21" s="328">
        <v>91.57</v>
      </c>
      <c r="Z21" s="328">
        <v>40.69</v>
      </c>
      <c r="AA21" s="328">
        <v>8.85</v>
      </c>
      <c r="AB21" s="328">
        <v>0.69</v>
      </c>
      <c r="AC21" s="328">
        <v>7.46</v>
      </c>
      <c r="AD21" s="328">
        <v>0.15</v>
      </c>
      <c r="AE21" s="328">
        <v>10.54</v>
      </c>
      <c r="AF21" s="328">
        <v>68.38</v>
      </c>
      <c r="AG21" s="329">
        <v>239</v>
      </c>
      <c r="AH21" s="329">
        <v>34</v>
      </c>
      <c r="AI21" s="329">
        <v>12</v>
      </c>
      <c r="AJ21" s="329">
        <v>60</v>
      </c>
      <c r="AK21" s="329">
        <v>0</v>
      </c>
      <c r="AL21" s="329">
        <v>79</v>
      </c>
      <c r="AM21" s="329">
        <v>424</v>
      </c>
      <c r="AN21" s="329">
        <v>290</v>
      </c>
      <c r="AO21" s="329">
        <v>117</v>
      </c>
      <c r="AP21" s="329">
        <v>24</v>
      </c>
      <c r="AQ21" s="329">
        <v>40</v>
      </c>
      <c r="AR21" s="329">
        <v>0</v>
      </c>
      <c r="AS21" s="329">
        <v>78</v>
      </c>
      <c r="AT21" s="329">
        <v>549</v>
      </c>
      <c r="AU21" s="329">
        <v>15</v>
      </c>
      <c r="AV21" s="329">
        <v>3</v>
      </c>
      <c r="AW21" s="329">
        <v>1</v>
      </c>
      <c r="AX21" s="329">
        <v>5</v>
      </c>
      <c r="AY21" s="329">
        <v>0</v>
      </c>
      <c r="AZ21" s="329">
        <v>3</v>
      </c>
      <c r="BA21" s="329">
        <v>27</v>
      </c>
      <c r="BB21" s="328">
        <v>58.75</v>
      </c>
      <c r="BC21" s="328">
        <v>44.98</v>
      </c>
      <c r="BD21" s="328">
        <v>39.31</v>
      </c>
      <c r="BE21" s="328">
        <v>50.48</v>
      </c>
      <c r="BF21" s="329">
        <v>0</v>
      </c>
      <c r="BG21" s="328">
        <v>57.17</v>
      </c>
      <c r="BH21" s="328">
        <v>54.79</v>
      </c>
      <c r="BI21" s="329">
        <v>213</v>
      </c>
      <c r="BJ21" s="329">
        <v>35</v>
      </c>
      <c r="BK21" s="329">
        <v>8</v>
      </c>
      <c r="BL21" s="329">
        <v>63</v>
      </c>
      <c r="BM21" s="329">
        <v>0</v>
      </c>
      <c r="BN21" s="329">
        <v>83</v>
      </c>
      <c r="BO21" s="329">
        <v>402</v>
      </c>
      <c r="BP21" s="328">
        <v>42.83</v>
      </c>
      <c r="BQ21" s="328">
        <v>25.93</v>
      </c>
      <c r="BR21" s="328">
        <v>50.83</v>
      </c>
      <c r="BS21" s="328">
        <v>34.68</v>
      </c>
      <c r="BT21" s="329">
        <v>0</v>
      </c>
      <c r="BU21" s="328">
        <v>27.23</v>
      </c>
      <c r="BV21" s="328">
        <v>37.479999999999997</v>
      </c>
      <c r="BW21" s="328">
        <v>100.7</v>
      </c>
      <c r="BX21" s="328">
        <v>81.62</v>
      </c>
      <c r="BY21" s="328">
        <v>48.5</v>
      </c>
      <c r="BZ21" s="328">
        <v>107.86</v>
      </c>
      <c r="CA21" s="329">
        <v>0</v>
      </c>
      <c r="CB21" s="328">
        <v>130.41999999999999</v>
      </c>
      <c r="CC21" s="328">
        <v>107.07</v>
      </c>
      <c r="CD21" s="329">
        <v>206</v>
      </c>
      <c r="CE21" s="329">
        <v>27</v>
      </c>
      <c r="CF21" s="329">
        <v>5</v>
      </c>
      <c r="CG21" s="329">
        <v>57</v>
      </c>
      <c r="CH21" s="329">
        <v>1</v>
      </c>
      <c r="CI21" s="329">
        <v>79</v>
      </c>
      <c r="CJ21" s="329">
        <v>375</v>
      </c>
      <c r="CK21" s="328">
        <v>17.21</v>
      </c>
      <c r="CL21" s="328">
        <v>30.33</v>
      </c>
      <c r="CM21" s="328">
        <v>33.4</v>
      </c>
      <c r="CN21" s="328">
        <v>19.53</v>
      </c>
      <c r="CO21" s="329">
        <v>0</v>
      </c>
      <c r="CP21" s="328">
        <v>13.48</v>
      </c>
      <c r="CQ21" s="328">
        <v>17.89</v>
      </c>
      <c r="CR21" s="328">
        <v>38.28</v>
      </c>
      <c r="CS21" s="328">
        <v>22.18</v>
      </c>
      <c r="CT21" s="328">
        <v>22.4</v>
      </c>
      <c r="CU21" s="328">
        <v>30.02</v>
      </c>
      <c r="CV21" s="328">
        <v>147.25</v>
      </c>
      <c r="CW21" s="328">
        <v>27.38</v>
      </c>
      <c r="CX21" s="328">
        <v>34.81</v>
      </c>
      <c r="CY21" s="328" t="s">
        <v>398</v>
      </c>
      <c r="CZ21" s="328" t="s">
        <v>398</v>
      </c>
      <c r="DA21" s="328" t="s">
        <v>398</v>
      </c>
      <c r="DB21" s="328" t="s">
        <v>398</v>
      </c>
      <c r="DC21" s="328" t="s">
        <v>398</v>
      </c>
      <c r="DD21" s="328" t="s">
        <v>398</v>
      </c>
      <c r="DE21" s="328" t="s">
        <v>398</v>
      </c>
      <c r="DF21" s="328" t="s">
        <v>398</v>
      </c>
    </row>
    <row r="22" spans="1:110" ht="12.9" customHeight="1" x14ac:dyDescent="0.3">
      <c r="A22" s="328" t="s">
        <v>837</v>
      </c>
      <c r="B22" s="328" t="s">
        <v>757</v>
      </c>
      <c r="C22" s="328" t="s">
        <v>35</v>
      </c>
      <c r="D22" s="329">
        <v>6</v>
      </c>
      <c r="E22" s="329">
        <v>1660</v>
      </c>
      <c r="F22" s="329">
        <v>1354</v>
      </c>
      <c r="G22" s="329">
        <v>338</v>
      </c>
      <c r="H22" s="329">
        <v>386</v>
      </c>
      <c r="I22" s="329">
        <v>15</v>
      </c>
      <c r="J22" s="329">
        <v>652</v>
      </c>
      <c r="K22" s="329">
        <v>4405</v>
      </c>
      <c r="L22" s="328">
        <v>15.91</v>
      </c>
      <c r="M22" s="328">
        <v>15.98</v>
      </c>
      <c r="N22" s="328">
        <v>11.08</v>
      </c>
      <c r="O22" s="328">
        <v>20.56</v>
      </c>
      <c r="P22" s="328">
        <v>5.38</v>
      </c>
      <c r="Q22" s="328">
        <v>19.86</v>
      </c>
      <c r="R22" s="328">
        <v>16.690000000000001</v>
      </c>
      <c r="S22" s="328">
        <v>77.09</v>
      </c>
      <c r="T22" s="328">
        <v>62.99</v>
      </c>
      <c r="U22" s="328">
        <v>80.849999999999994</v>
      </c>
      <c r="V22" s="328">
        <v>67.91</v>
      </c>
      <c r="W22" s="328">
        <v>37.69</v>
      </c>
      <c r="X22" s="328">
        <v>79.94</v>
      </c>
      <c r="Y22" s="328">
        <v>72.790000000000006</v>
      </c>
      <c r="Z22" s="328">
        <v>74.77</v>
      </c>
      <c r="AA22" s="328">
        <v>59.15</v>
      </c>
      <c r="AB22" s="328">
        <v>11.85</v>
      </c>
      <c r="AC22" s="329">
        <v>20</v>
      </c>
      <c r="AD22" s="328">
        <v>0.54</v>
      </c>
      <c r="AE22" s="328">
        <v>33.85</v>
      </c>
      <c r="AF22" s="328">
        <v>200.15</v>
      </c>
      <c r="AG22" s="329">
        <v>741</v>
      </c>
      <c r="AH22" s="329">
        <v>326</v>
      </c>
      <c r="AI22" s="329">
        <v>59</v>
      </c>
      <c r="AJ22" s="329">
        <v>237</v>
      </c>
      <c r="AK22" s="329">
        <v>13</v>
      </c>
      <c r="AL22" s="329">
        <v>266</v>
      </c>
      <c r="AM22" s="329">
        <v>1642</v>
      </c>
      <c r="AN22" s="329">
        <v>753</v>
      </c>
      <c r="AO22" s="329">
        <v>802</v>
      </c>
      <c r="AP22" s="329">
        <v>212</v>
      </c>
      <c r="AQ22" s="329">
        <v>133</v>
      </c>
      <c r="AR22" s="329">
        <v>3</v>
      </c>
      <c r="AS22" s="329">
        <v>430</v>
      </c>
      <c r="AT22" s="329">
        <v>2333</v>
      </c>
      <c r="AU22" s="329">
        <v>57</v>
      </c>
      <c r="AV22" s="329">
        <v>11</v>
      </c>
      <c r="AW22" s="329">
        <v>6</v>
      </c>
      <c r="AX22" s="329">
        <v>2</v>
      </c>
      <c r="AY22" s="329">
        <v>0</v>
      </c>
      <c r="AZ22" s="329">
        <v>8</v>
      </c>
      <c r="BA22" s="329">
        <v>84</v>
      </c>
      <c r="BB22" s="328">
        <v>58.42</v>
      </c>
      <c r="BC22" s="328">
        <v>45.88</v>
      </c>
      <c r="BD22" s="328">
        <v>67.7</v>
      </c>
      <c r="BE22" s="328">
        <v>45.12</v>
      </c>
      <c r="BF22" s="328">
        <v>31.63</v>
      </c>
      <c r="BG22" s="328">
        <v>56.87</v>
      </c>
      <c r="BH22" s="328">
        <v>53.88</v>
      </c>
      <c r="BI22" s="329">
        <v>709</v>
      </c>
      <c r="BJ22" s="329">
        <v>270</v>
      </c>
      <c r="BK22" s="329">
        <v>36</v>
      </c>
      <c r="BL22" s="329">
        <v>242</v>
      </c>
      <c r="BM22" s="329">
        <v>13</v>
      </c>
      <c r="BN22" s="329">
        <v>271</v>
      </c>
      <c r="BO22" s="329">
        <v>1541</v>
      </c>
      <c r="BP22" s="328">
        <v>56.13</v>
      </c>
      <c r="BQ22" s="328">
        <v>40.89</v>
      </c>
      <c r="BR22" s="329">
        <v>48</v>
      </c>
      <c r="BS22" s="328">
        <v>36.65</v>
      </c>
      <c r="BT22" s="328">
        <v>27.5</v>
      </c>
      <c r="BU22" s="328">
        <v>56.55</v>
      </c>
      <c r="BV22" s="328">
        <v>50.51</v>
      </c>
      <c r="BW22" s="328">
        <v>198.63</v>
      </c>
      <c r="BX22" s="328">
        <v>179.96</v>
      </c>
      <c r="BY22" s="328">
        <v>251.13</v>
      </c>
      <c r="BZ22" s="328">
        <v>82.6</v>
      </c>
      <c r="CA22" s="328">
        <v>86.56</v>
      </c>
      <c r="CB22" s="328">
        <v>231.69</v>
      </c>
      <c r="CC22" s="328">
        <v>183.88</v>
      </c>
      <c r="CD22" s="329">
        <v>655</v>
      </c>
      <c r="CE22" s="329">
        <v>167</v>
      </c>
      <c r="CF22" s="329">
        <v>34</v>
      </c>
      <c r="CG22" s="329">
        <v>220</v>
      </c>
      <c r="CH22" s="329">
        <v>10</v>
      </c>
      <c r="CI22" s="329">
        <v>247</v>
      </c>
      <c r="CJ22" s="329">
        <v>1333</v>
      </c>
      <c r="CK22" s="328">
        <v>3.97</v>
      </c>
      <c r="CL22" s="328">
        <v>4.53</v>
      </c>
      <c r="CM22" s="328">
        <v>1.71</v>
      </c>
      <c r="CN22" s="328">
        <v>5.99</v>
      </c>
      <c r="CO22" s="328">
        <v>7.8</v>
      </c>
      <c r="CP22" s="329">
        <v>3</v>
      </c>
      <c r="CQ22" s="328">
        <v>4.17</v>
      </c>
      <c r="CR22" s="328">
        <v>41.44</v>
      </c>
      <c r="CS22" s="328">
        <v>33.06</v>
      </c>
      <c r="CT22" s="328">
        <v>36.71</v>
      </c>
      <c r="CU22" s="328">
        <v>24.78</v>
      </c>
      <c r="CV22" s="328">
        <v>109.41</v>
      </c>
      <c r="CW22" s="328">
        <v>21.46</v>
      </c>
      <c r="CX22" s="328">
        <v>36.33</v>
      </c>
      <c r="CY22" s="328" t="s">
        <v>398</v>
      </c>
      <c r="CZ22" s="328" t="s">
        <v>398</v>
      </c>
      <c r="DA22" s="328" t="s">
        <v>398</v>
      </c>
      <c r="DB22" s="328" t="s">
        <v>398</v>
      </c>
      <c r="DC22" s="328" t="s">
        <v>398</v>
      </c>
      <c r="DD22" s="328" t="s">
        <v>398</v>
      </c>
      <c r="DE22" s="328" t="s">
        <v>398</v>
      </c>
      <c r="DF22" s="328" t="s">
        <v>398</v>
      </c>
    </row>
    <row r="23" spans="1:110" ht="12.9" customHeight="1" x14ac:dyDescent="0.3">
      <c r="A23" s="328" t="s">
        <v>837</v>
      </c>
      <c r="B23" s="328" t="s">
        <v>758</v>
      </c>
      <c r="C23" s="328" t="s">
        <v>839</v>
      </c>
      <c r="D23" s="329">
        <v>6</v>
      </c>
      <c r="E23" s="329">
        <v>533</v>
      </c>
      <c r="F23" s="329">
        <v>309</v>
      </c>
      <c r="G23" s="329">
        <v>51</v>
      </c>
      <c r="H23" s="329">
        <v>131</v>
      </c>
      <c r="I23" s="329">
        <v>8</v>
      </c>
      <c r="J23" s="329">
        <v>367</v>
      </c>
      <c r="K23" s="329">
        <v>1399</v>
      </c>
      <c r="L23" s="328">
        <v>16.690000000000001</v>
      </c>
      <c r="M23" s="328">
        <v>17.399999999999999</v>
      </c>
      <c r="N23" s="328">
        <v>11.7</v>
      </c>
      <c r="O23" s="328">
        <v>21.87</v>
      </c>
      <c r="P23" s="328">
        <v>12.17</v>
      </c>
      <c r="Q23" s="328">
        <v>16.059999999999999</v>
      </c>
      <c r="R23" s="328">
        <v>16.98</v>
      </c>
      <c r="S23" s="328">
        <v>54.34</v>
      </c>
      <c r="T23" s="328">
        <v>47.75</v>
      </c>
      <c r="U23" s="328">
        <v>49.03</v>
      </c>
      <c r="V23" s="328">
        <v>56.34</v>
      </c>
      <c r="W23" s="328">
        <v>43.33</v>
      </c>
      <c r="X23" s="328">
        <v>55.37</v>
      </c>
      <c r="Y23" s="328">
        <v>53.26</v>
      </c>
      <c r="Z23" s="328">
        <v>25.92</v>
      </c>
      <c r="AA23" s="328">
        <v>17.309999999999999</v>
      </c>
      <c r="AB23" s="328">
        <v>1.62</v>
      </c>
      <c r="AC23" s="328">
        <v>6.69</v>
      </c>
      <c r="AD23" s="328">
        <v>0.23</v>
      </c>
      <c r="AE23" s="328">
        <v>14.46</v>
      </c>
      <c r="AF23" s="328">
        <v>66.23</v>
      </c>
      <c r="AG23" s="329">
        <v>267</v>
      </c>
      <c r="AH23" s="329">
        <v>107</v>
      </c>
      <c r="AI23" s="329">
        <v>18</v>
      </c>
      <c r="AJ23" s="329">
        <v>69</v>
      </c>
      <c r="AK23" s="329">
        <v>2</v>
      </c>
      <c r="AL23" s="329">
        <v>174</v>
      </c>
      <c r="AM23" s="329">
        <v>637</v>
      </c>
      <c r="AN23" s="329">
        <v>218</v>
      </c>
      <c r="AO23" s="329">
        <v>150</v>
      </c>
      <c r="AP23" s="329">
        <v>21</v>
      </c>
      <c r="AQ23" s="329">
        <v>48</v>
      </c>
      <c r="AR23" s="329">
        <v>4</v>
      </c>
      <c r="AS23" s="329">
        <v>166</v>
      </c>
      <c r="AT23" s="329">
        <v>607</v>
      </c>
      <c r="AU23" s="329">
        <v>9</v>
      </c>
      <c r="AV23" s="329">
        <v>7</v>
      </c>
      <c r="AW23" s="329">
        <v>1</v>
      </c>
      <c r="AX23" s="329">
        <v>4</v>
      </c>
      <c r="AY23" s="329">
        <v>0</v>
      </c>
      <c r="AZ23" s="329">
        <v>11</v>
      </c>
      <c r="BA23" s="329">
        <v>32</v>
      </c>
      <c r="BB23" s="328">
        <v>33.090000000000003</v>
      </c>
      <c r="BC23" s="328">
        <v>27.19</v>
      </c>
      <c r="BD23" s="328">
        <v>33.64</v>
      </c>
      <c r="BE23" s="328">
        <v>28.66</v>
      </c>
      <c r="BF23" s="328">
        <v>24.83</v>
      </c>
      <c r="BG23" s="328">
        <v>33.99</v>
      </c>
      <c r="BH23" s="328">
        <v>31.68</v>
      </c>
      <c r="BI23" s="329">
        <v>247</v>
      </c>
      <c r="BJ23" s="329">
        <v>68</v>
      </c>
      <c r="BK23" s="329">
        <v>11</v>
      </c>
      <c r="BL23" s="329">
        <v>64</v>
      </c>
      <c r="BM23" s="329">
        <v>2</v>
      </c>
      <c r="BN23" s="329">
        <v>171</v>
      </c>
      <c r="BO23" s="329">
        <v>563</v>
      </c>
      <c r="BP23" s="328">
        <v>72.28</v>
      </c>
      <c r="BQ23" s="328">
        <v>52.33</v>
      </c>
      <c r="BR23" s="329">
        <v>0</v>
      </c>
      <c r="BS23" s="328">
        <v>37.15</v>
      </c>
      <c r="BT23" s="329">
        <v>0</v>
      </c>
      <c r="BU23" s="328">
        <v>74.55</v>
      </c>
      <c r="BV23" s="328">
        <v>65.17</v>
      </c>
      <c r="BW23" s="328">
        <v>167.53</v>
      </c>
      <c r="BX23" s="328">
        <v>107.63</v>
      </c>
      <c r="BY23" s="328">
        <v>248.31</v>
      </c>
      <c r="BZ23" s="328">
        <v>81.62</v>
      </c>
      <c r="CA23" s="328">
        <v>93.5</v>
      </c>
      <c r="CB23" s="328">
        <v>169.08</v>
      </c>
      <c r="CC23" s="328">
        <v>153.76</v>
      </c>
      <c r="CD23" s="329">
        <v>209</v>
      </c>
      <c r="CE23" s="329">
        <v>44</v>
      </c>
      <c r="CF23" s="329">
        <v>8</v>
      </c>
      <c r="CG23" s="329">
        <v>58</v>
      </c>
      <c r="CH23" s="329">
        <v>2</v>
      </c>
      <c r="CI23" s="329">
        <v>126</v>
      </c>
      <c r="CJ23" s="329">
        <v>447</v>
      </c>
      <c r="CK23" s="328">
        <v>7.62</v>
      </c>
      <c r="CL23" s="328">
        <v>5.82</v>
      </c>
      <c r="CM23" s="328">
        <v>12.13</v>
      </c>
      <c r="CN23" s="328">
        <v>8.64</v>
      </c>
      <c r="CO23" s="328">
        <v>14.5</v>
      </c>
      <c r="CP23" s="328">
        <v>10.53</v>
      </c>
      <c r="CQ23" s="328">
        <v>8.51</v>
      </c>
      <c r="CR23" s="328">
        <v>41.8</v>
      </c>
      <c r="CS23" s="328">
        <v>16.829999999999998</v>
      </c>
      <c r="CT23" s="328">
        <v>50.8</v>
      </c>
      <c r="CU23" s="328">
        <v>22.65</v>
      </c>
      <c r="CV23" s="328">
        <v>112.6</v>
      </c>
      <c r="CW23" s="328">
        <v>16.18</v>
      </c>
      <c r="CX23" s="328">
        <v>33.92</v>
      </c>
      <c r="CY23" s="328" t="s">
        <v>398</v>
      </c>
      <c r="CZ23" s="328" t="s">
        <v>398</v>
      </c>
      <c r="DA23" s="328" t="s">
        <v>398</v>
      </c>
      <c r="DB23" s="328" t="s">
        <v>398</v>
      </c>
      <c r="DC23" s="328" t="s">
        <v>398</v>
      </c>
      <c r="DD23" s="328" t="s">
        <v>398</v>
      </c>
      <c r="DE23" s="328" t="s">
        <v>398</v>
      </c>
      <c r="DF23" s="328" t="s">
        <v>398</v>
      </c>
    </row>
    <row r="24" spans="1:110" ht="12.9" customHeight="1" x14ac:dyDescent="0.3">
      <c r="A24" s="328" t="s">
        <v>837</v>
      </c>
      <c r="B24" s="328" t="s">
        <v>759</v>
      </c>
      <c r="C24" s="328" t="s">
        <v>36</v>
      </c>
      <c r="D24" s="329">
        <v>6</v>
      </c>
      <c r="E24" s="328" t="s">
        <v>40</v>
      </c>
      <c r="F24" s="328" t="s">
        <v>40</v>
      </c>
      <c r="G24" s="328" t="s">
        <v>40</v>
      </c>
      <c r="H24" s="328" t="s">
        <v>40</v>
      </c>
      <c r="I24" s="328" t="s">
        <v>40</v>
      </c>
      <c r="J24" s="328" t="s">
        <v>40</v>
      </c>
      <c r="K24" s="328" t="s">
        <v>40</v>
      </c>
      <c r="L24" s="328" t="s">
        <v>40</v>
      </c>
      <c r="M24" s="328" t="s">
        <v>40</v>
      </c>
      <c r="N24" s="328" t="s">
        <v>40</v>
      </c>
      <c r="O24" s="328" t="s">
        <v>40</v>
      </c>
      <c r="P24" s="328" t="s">
        <v>40</v>
      </c>
      <c r="Q24" s="328" t="s">
        <v>40</v>
      </c>
      <c r="R24" s="328" t="s">
        <v>40</v>
      </c>
      <c r="S24" s="328" t="s">
        <v>40</v>
      </c>
      <c r="T24" s="328" t="s">
        <v>40</v>
      </c>
      <c r="U24" s="328" t="s">
        <v>40</v>
      </c>
      <c r="V24" s="328" t="s">
        <v>40</v>
      </c>
      <c r="W24" s="328" t="s">
        <v>40</v>
      </c>
      <c r="X24" s="328" t="s">
        <v>40</v>
      </c>
      <c r="Y24" s="328" t="s">
        <v>40</v>
      </c>
      <c r="Z24" s="328" t="s">
        <v>40</v>
      </c>
      <c r="AA24" s="328" t="s">
        <v>40</v>
      </c>
      <c r="AB24" s="328" t="s">
        <v>40</v>
      </c>
      <c r="AC24" s="328" t="s">
        <v>40</v>
      </c>
      <c r="AD24" s="328" t="s">
        <v>40</v>
      </c>
      <c r="AE24" s="328" t="s">
        <v>40</v>
      </c>
      <c r="AF24" s="328" t="s">
        <v>40</v>
      </c>
      <c r="AG24" s="328" t="s">
        <v>40</v>
      </c>
      <c r="AH24" s="328" t="s">
        <v>40</v>
      </c>
      <c r="AI24" s="328" t="s">
        <v>40</v>
      </c>
      <c r="AJ24" s="328" t="s">
        <v>40</v>
      </c>
      <c r="AK24" s="328" t="s">
        <v>40</v>
      </c>
      <c r="AL24" s="328" t="s">
        <v>40</v>
      </c>
      <c r="AM24" s="328" t="s">
        <v>40</v>
      </c>
      <c r="AN24" s="328" t="s">
        <v>40</v>
      </c>
      <c r="AO24" s="328" t="s">
        <v>40</v>
      </c>
      <c r="AP24" s="328" t="s">
        <v>40</v>
      </c>
      <c r="AQ24" s="328" t="s">
        <v>40</v>
      </c>
      <c r="AR24" s="328" t="s">
        <v>40</v>
      </c>
      <c r="AS24" s="328" t="s">
        <v>40</v>
      </c>
      <c r="AT24" s="328" t="s">
        <v>40</v>
      </c>
      <c r="AU24" s="328" t="s">
        <v>40</v>
      </c>
      <c r="AV24" s="328" t="s">
        <v>40</v>
      </c>
      <c r="AW24" s="328" t="s">
        <v>40</v>
      </c>
      <c r="AX24" s="328" t="s">
        <v>40</v>
      </c>
      <c r="AY24" s="328" t="s">
        <v>40</v>
      </c>
      <c r="AZ24" s="328" t="s">
        <v>40</v>
      </c>
      <c r="BA24" s="328" t="s">
        <v>40</v>
      </c>
      <c r="BB24" s="328" t="s">
        <v>40</v>
      </c>
      <c r="BC24" s="328" t="s">
        <v>40</v>
      </c>
      <c r="BD24" s="328" t="s">
        <v>40</v>
      </c>
      <c r="BE24" s="328" t="s">
        <v>40</v>
      </c>
      <c r="BF24" s="328" t="s">
        <v>40</v>
      </c>
      <c r="BG24" s="328" t="s">
        <v>40</v>
      </c>
      <c r="BH24" s="328" t="s">
        <v>40</v>
      </c>
      <c r="BI24" s="328" t="s">
        <v>40</v>
      </c>
      <c r="BJ24" s="328" t="s">
        <v>40</v>
      </c>
      <c r="BK24" s="328" t="s">
        <v>40</v>
      </c>
      <c r="BL24" s="328" t="s">
        <v>40</v>
      </c>
      <c r="BM24" s="328" t="s">
        <v>40</v>
      </c>
      <c r="BN24" s="328" t="s">
        <v>40</v>
      </c>
      <c r="BO24" s="328" t="s">
        <v>40</v>
      </c>
      <c r="BP24" s="328" t="s">
        <v>40</v>
      </c>
      <c r="BQ24" s="328" t="s">
        <v>40</v>
      </c>
      <c r="BR24" s="328" t="s">
        <v>40</v>
      </c>
      <c r="BS24" s="328" t="s">
        <v>40</v>
      </c>
      <c r="BT24" s="328" t="s">
        <v>40</v>
      </c>
      <c r="BU24" s="328" t="s">
        <v>40</v>
      </c>
      <c r="BV24" s="328" t="s">
        <v>40</v>
      </c>
      <c r="BW24" s="328" t="s">
        <v>40</v>
      </c>
      <c r="BX24" s="328" t="s">
        <v>40</v>
      </c>
      <c r="BY24" s="328" t="s">
        <v>40</v>
      </c>
      <c r="BZ24" s="328" t="s">
        <v>40</v>
      </c>
      <c r="CA24" s="328" t="s">
        <v>40</v>
      </c>
      <c r="CB24" s="328" t="s">
        <v>40</v>
      </c>
      <c r="CC24" s="328" t="s">
        <v>40</v>
      </c>
      <c r="CD24" s="328" t="s">
        <v>40</v>
      </c>
      <c r="CE24" s="328" t="s">
        <v>40</v>
      </c>
      <c r="CF24" s="328" t="s">
        <v>40</v>
      </c>
      <c r="CG24" s="328" t="s">
        <v>40</v>
      </c>
      <c r="CH24" s="328" t="s">
        <v>40</v>
      </c>
      <c r="CI24" s="328" t="s">
        <v>40</v>
      </c>
      <c r="CJ24" s="328" t="s">
        <v>40</v>
      </c>
      <c r="CK24" s="328" t="s">
        <v>40</v>
      </c>
      <c r="CL24" s="328" t="s">
        <v>40</v>
      </c>
      <c r="CM24" s="328" t="s">
        <v>40</v>
      </c>
      <c r="CN24" s="328" t="s">
        <v>40</v>
      </c>
      <c r="CO24" s="328" t="s">
        <v>40</v>
      </c>
      <c r="CP24" s="328" t="s">
        <v>40</v>
      </c>
      <c r="CQ24" s="328" t="s">
        <v>40</v>
      </c>
      <c r="CR24" s="328" t="s">
        <v>40</v>
      </c>
      <c r="CS24" s="328" t="s">
        <v>40</v>
      </c>
      <c r="CT24" s="328" t="s">
        <v>40</v>
      </c>
      <c r="CU24" s="328" t="s">
        <v>40</v>
      </c>
      <c r="CV24" s="328" t="s">
        <v>40</v>
      </c>
      <c r="CW24" s="328" t="s">
        <v>40</v>
      </c>
      <c r="CX24" s="328" t="s">
        <v>40</v>
      </c>
      <c r="CY24" s="328" t="s">
        <v>1521</v>
      </c>
      <c r="CZ24" s="328" t="s">
        <v>1521</v>
      </c>
      <c r="DA24" s="328" t="s">
        <v>1521</v>
      </c>
      <c r="DB24" s="328" t="s">
        <v>1521</v>
      </c>
      <c r="DC24" s="328" t="s">
        <v>1521</v>
      </c>
      <c r="DD24" s="328" t="s">
        <v>1521</v>
      </c>
      <c r="DE24" s="328" t="s">
        <v>1521</v>
      </c>
      <c r="DF24" s="328" t="s">
        <v>1521</v>
      </c>
    </row>
    <row r="25" spans="1:110" ht="12.9" customHeight="1" x14ac:dyDescent="0.3">
      <c r="A25" s="328" t="s">
        <v>837</v>
      </c>
      <c r="B25" s="328" t="s">
        <v>761</v>
      </c>
      <c r="C25" s="328" t="s">
        <v>38</v>
      </c>
      <c r="D25" s="329">
        <v>6</v>
      </c>
      <c r="E25" s="329">
        <v>0</v>
      </c>
      <c r="F25" s="329">
        <v>0</v>
      </c>
      <c r="G25" s="329">
        <v>0</v>
      </c>
      <c r="H25" s="329">
        <v>0</v>
      </c>
      <c r="I25" s="329">
        <v>0</v>
      </c>
      <c r="J25" s="329">
        <v>0</v>
      </c>
      <c r="K25" s="329">
        <v>0</v>
      </c>
      <c r="L25" s="329">
        <v>0</v>
      </c>
      <c r="M25" s="329">
        <v>0</v>
      </c>
      <c r="N25" s="329">
        <v>0</v>
      </c>
      <c r="O25" s="329">
        <v>0</v>
      </c>
      <c r="P25" s="329">
        <v>0</v>
      </c>
      <c r="Q25" s="329">
        <v>0</v>
      </c>
      <c r="R25" s="329">
        <v>0</v>
      </c>
      <c r="S25" s="329">
        <v>0</v>
      </c>
      <c r="T25" s="329">
        <v>0</v>
      </c>
      <c r="U25" s="329">
        <v>0</v>
      </c>
      <c r="V25" s="329">
        <v>0</v>
      </c>
      <c r="W25" s="329">
        <v>0</v>
      </c>
      <c r="X25" s="329">
        <v>0</v>
      </c>
      <c r="Y25" s="329">
        <v>0</v>
      </c>
      <c r="Z25" s="329">
        <v>0</v>
      </c>
      <c r="AA25" s="329">
        <v>0</v>
      </c>
      <c r="AB25" s="329">
        <v>0</v>
      </c>
      <c r="AC25" s="329">
        <v>0</v>
      </c>
      <c r="AD25" s="329">
        <v>0</v>
      </c>
      <c r="AE25" s="329">
        <v>0</v>
      </c>
      <c r="AF25" s="329">
        <v>0</v>
      </c>
      <c r="AG25" s="329">
        <v>0</v>
      </c>
      <c r="AH25" s="329">
        <v>0</v>
      </c>
      <c r="AI25" s="329">
        <v>0</v>
      </c>
      <c r="AJ25" s="329">
        <v>0</v>
      </c>
      <c r="AK25" s="329">
        <v>0</v>
      </c>
      <c r="AL25" s="329">
        <v>0</v>
      </c>
      <c r="AM25" s="329">
        <v>0</v>
      </c>
      <c r="AN25" s="329">
        <v>0</v>
      </c>
      <c r="AO25" s="329">
        <v>0</v>
      </c>
      <c r="AP25" s="329">
        <v>0</v>
      </c>
      <c r="AQ25" s="329">
        <v>0</v>
      </c>
      <c r="AR25" s="329">
        <v>0</v>
      </c>
      <c r="AS25" s="329">
        <v>0</v>
      </c>
      <c r="AT25" s="329">
        <v>0</v>
      </c>
      <c r="AU25" s="329">
        <v>0</v>
      </c>
      <c r="AV25" s="329">
        <v>0</v>
      </c>
      <c r="AW25" s="329">
        <v>0</v>
      </c>
      <c r="AX25" s="329">
        <v>0</v>
      </c>
      <c r="AY25" s="329">
        <v>0</v>
      </c>
      <c r="AZ25" s="329">
        <v>0</v>
      </c>
      <c r="BA25" s="329">
        <v>0</v>
      </c>
      <c r="BB25" s="329">
        <v>0</v>
      </c>
      <c r="BC25" s="329">
        <v>0</v>
      </c>
      <c r="BD25" s="329">
        <v>0</v>
      </c>
      <c r="BE25" s="329">
        <v>0</v>
      </c>
      <c r="BF25" s="329">
        <v>0</v>
      </c>
      <c r="BG25" s="329">
        <v>0</v>
      </c>
      <c r="BH25" s="329">
        <v>0</v>
      </c>
      <c r="BI25" s="329">
        <v>0</v>
      </c>
      <c r="BJ25" s="329">
        <v>0</v>
      </c>
      <c r="BK25" s="329">
        <v>0</v>
      </c>
      <c r="BL25" s="329">
        <v>0</v>
      </c>
      <c r="BM25" s="329">
        <v>0</v>
      </c>
      <c r="BN25" s="329">
        <v>0</v>
      </c>
      <c r="BO25" s="329">
        <v>0</v>
      </c>
      <c r="BP25" s="329">
        <v>0</v>
      </c>
      <c r="BQ25" s="329">
        <v>0</v>
      </c>
      <c r="BR25" s="329">
        <v>0</v>
      </c>
      <c r="BS25" s="329">
        <v>0</v>
      </c>
      <c r="BT25" s="329">
        <v>0</v>
      </c>
      <c r="BU25" s="329">
        <v>0</v>
      </c>
      <c r="BV25" s="329">
        <v>0</v>
      </c>
      <c r="BW25" s="329">
        <v>0</v>
      </c>
      <c r="BX25" s="329">
        <v>0</v>
      </c>
      <c r="BY25" s="329">
        <v>0</v>
      </c>
      <c r="BZ25" s="329">
        <v>0</v>
      </c>
      <c r="CA25" s="329">
        <v>0</v>
      </c>
      <c r="CB25" s="329">
        <v>0</v>
      </c>
      <c r="CC25" s="329">
        <v>0</v>
      </c>
      <c r="CD25" s="329">
        <v>0</v>
      </c>
      <c r="CE25" s="329">
        <v>0</v>
      </c>
      <c r="CF25" s="329">
        <v>0</v>
      </c>
      <c r="CG25" s="329">
        <v>0</v>
      </c>
      <c r="CH25" s="329">
        <v>0</v>
      </c>
      <c r="CI25" s="329">
        <v>0</v>
      </c>
      <c r="CJ25" s="329">
        <v>0</v>
      </c>
      <c r="CK25" s="329">
        <v>0</v>
      </c>
      <c r="CL25" s="329">
        <v>0</v>
      </c>
      <c r="CM25" s="329">
        <v>0</v>
      </c>
      <c r="CN25" s="329">
        <v>0</v>
      </c>
      <c r="CO25" s="329">
        <v>0</v>
      </c>
      <c r="CP25" s="329">
        <v>0</v>
      </c>
      <c r="CQ25" s="329">
        <v>0</v>
      </c>
      <c r="CR25" s="329">
        <v>0</v>
      </c>
      <c r="CS25" s="329">
        <v>0</v>
      </c>
      <c r="CT25" s="329">
        <v>0</v>
      </c>
      <c r="CU25" s="329">
        <v>0</v>
      </c>
      <c r="CV25" s="329">
        <v>0</v>
      </c>
      <c r="CW25" s="329">
        <v>0</v>
      </c>
      <c r="CX25" s="329">
        <v>0</v>
      </c>
      <c r="CY25" s="329">
        <v>0</v>
      </c>
      <c r="CZ25" s="329">
        <v>0</v>
      </c>
      <c r="DA25" s="329">
        <v>0</v>
      </c>
      <c r="DB25" s="329">
        <v>0</v>
      </c>
      <c r="DC25" s="329">
        <v>0</v>
      </c>
      <c r="DD25" s="329">
        <v>0</v>
      </c>
      <c r="DE25" s="329">
        <v>0</v>
      </c>
      <c r="DF25" s="329">
        <v>0</v>
      </c>
    </row>
    <row r="26" spans="1:110" ht="12.9" customHeight="1" x14ac:dyDescent="0.3">
      <c r="A26" s="328" t="s">
        <v>837</v>
      </c>
      <c r="B26" s="328" t="s">
        <v>745</v>
      </c>
      <c r="C26" s="328" t="s">
        <v>25</v>
      </c>
      <c r="D26" s="329">
        <v>7</v>
      </c>
      <c r="E26" s="329">
        <v>1002</v>
      </c>
      <c r="F26" s="329">
        <v>293</v>
      </c>
      <c r="G26" s="329">
        <v>103</v>
      </c>
      <c r="H26" s="329">
        <v>146</v>
      </c>
      <c r="I26" s="329">
        <v>9</v>
      </c>
      <c r="J26" s="329">
        <v>172</v>
      </c>
      <c r="K26" s="329">
        <v>1725</v>
      </c>
      <c r="L26" s="328">
        <v>5.85</v>
      </c>
      <c r="M26" s="328">
        <v>5.04</v>
      </c>
      <c r="N26" s="328">
        <v>3.18</v>
      </c>
      <c r="O26" s="328">
        <v>7.64</v>
      </c>
      <c r="P26" s="328">
        <v>4.8</v>
      </c>
      <c r="Q26" s="328">
        <v>8.23</v>
      </c>
      <c r="R26" s="328">
        <v>5.97</v>
      </c>
      <c r="S26" s="328">
        <v>72.09</v>
      </c>
      <c r="T26" s="328">
        <v>59.98</v>
      </c>
      <c r="U26" s="328">
        <v>73.94</v>
      </c>
      <c r="V26" s="328">
        <v>74.14</v>
      </c>
      <c r="W26" s="328">
        <v>61.2</v>
      </c>
      <c r="X26" s="328">
        <v>74.84</v>
      </c>
      <c r="Y26" s="328">
        <v>70.650000000000006</v>
      </c>
      <c r="Z26" s="328">
        <v>17.77</v>
      </c>
      <c r="AA26" s="328">
        <v>4.7699999999999996</v>
      </c>
      <c r="AB26" s="328">
        <v>1.23</v>
      </c>
      <c r="AC26" s="328">
        <v>2.23</v>
      </c>
      <c r="AD26" s="328">
        <v>0.23</v>
      </c>
      <c r="AE26" s="328">
        <v>3.62</v>
      </c>
      <c r="AF26" s="328">
        <v>29.85</v>
      </c>
      <c r="AG26" s="329">
        <v>362</v>
      </c>
      <c r="AH26" s="329">
        <v>53</v>
      </c>
      <c r="AI26" s="329">
        <v>20</v>
      </c>
      <c r="AJ26" s="329">
        <v>58</v>
      </c>
      <c r="AK26" s="329">
        <v>3</v>
      </c>
      <c r="AL26" s="329">
        <v>59</v>
      </c>
      <c r="AM26" s="329">
        <v>555</v>
      </c>
      <c r="AN26" s="329">
        <v>612</v>
      </c>
      <c r="AO26" s="329">
        <v>213</v>
      </c>
      <c r="AP26" s="329">
        <v>66</v>
      </c>
      <c r="AQ26" s="329">
        <v>78</v>
      </c>
      <c r="AR26" s="329">
        <v>2</v>
      </c>
      <c r="AS26" s="329">
        <v>112</v>
      </c>
      <c r="AT26" s="329">
        <v>1083</v>
      </c>
      <c r="AU26" s="329">
        <v>20</v>
      </c>
      <c r="AV26" s="329">
        <v>3</v>
      </c>
      <c r="AW26" s="329">
        <v>1</v>
      </c>
      <c r="AX26" s="329">
        <v>2</v>
      </c>
      <c r="AY26" s="329">
        <v>0</v>
      </c>
      <c r="AZ26" s="329">
        <v>0</v>
      </c>
      <c r="BA26" s="329">
        <v>26</v>
      </c>
      <c r="BB26" s="328">
        <v>61.01</v>
      </c>
      <c r="BC26" s="328">
        <v>52.05</v>
      </c>
      <c r="BD26" s="328">
        <v>68.88</v>
      </c>
      <c r="BE26" s="328">
        <v>60.99</v>
      </c>
      <c r="BF26" s="328">
        <v>54.4</v>
      </c>
      <c r="BG26" s="328">
        <v>63.19</v>
      </c>
      <c r="BH26" s="328">
        <v>60.17</v>
      </c>
      <c r="BI26" s="329">
        <v>329</v>
      </c>
      <c r="BJ26" s="329">
        <v>40</v>
      </c>
      <c r="BK26" s="329">
        <v>12</v>
      </c>
      <c r="BL26" s="329">
        <v>62</v>
      </c>
      <c r="BM26" s="329">
        <v>2</v>
      </c>
      <c r="BN26" s="329">
        <v>56</v>
      </c>
      <c r="BO26" s="329">
        <v>501</v>
      </c>
      <c r="BP26" s="328">
        <v>42.58</v>
      </c>
      <c r="BQ26" s="328">
        <v>39.130000000000003</v>
      </c>
      <c r="BR26" s="328">
        <v>75.25</v>
      </c>
      <c r="BS26" s="328">
        <v>50.88</v>
      </c>
      <c r="BT26" s="329">
        <v>80</v>
      </c>
      <c r="BU26" s="328">
        <v>54.71</v>
      </c>
      <c r="BV26" s="328">
        <v>45.26</v>
      </c>
      <c r="BW26" s="328">
        <v>90.52</v>
      </c>
      <c r="BX26" s="328">
        <v>139.91999999999999</v>
      </c>
      <c r="BY26" s="329">
        <v>145</v>
      </c>
      <c r="BZ26" s="328">
        <v>72.7</v>
      </c>
      <c r="CA26" s="329">
        <v>87</v>
      </c>
      <c r="CB26" s="328">
        <v>83.45</v>
      </c>
      <c r="CC26" s="328">
        <v>92.19</v>
      </c>
      <c r="CD26" s="329">
        <v>274</v>
      </c>
      <c r="CE26" s="329">
        <v>39</v>
      </c>
      <c r="CF26" s="329">
        <v>8</v>
      </c>
      <c r="CG26" s="329">
        <v>53</v>
      </c>
      <c r="CH26" s="329">
        <v>2</v>
      </c>
      <c r="CI26" s="329">
        <v>59</v>
      </c>
      <c r="CJ26" s="329">
        <v>435</v>
      </c>
      <c r="CK26" s="328">
        <v>2.88</v>
      </c>
      <c r="CL26" s="328">
        <v>7.87</v>
      </c>
      <c r="CM26" s="328">
        <v>8.75</v>
      </c>
      <c r="CN26" s="328">
        <v>5.42</v>
      </c>
      <c r="CO26" s="329">
        <v>0</v>
      </c>
      <c r="CP26" s="328">
        <v>5.98</v>
      </c>
      <c r="CQ26" s="328">
        <v>4.1500000000000004</v>
      </c>
      <c r="CR26" s="328">
        <v>29.01</v>
      </c>
      <c r="CS26" s="328">
        <v>20.61</v>
      </c>
      <c r="CT26" s="328">
        <v>48.92</v>
      </c>
      <c r="CU26" s="328">
        <v>23.92</v>
      </c>
      <c r="CV26" s="328">
        <v>109.17</v>
      </c>
      <c r="CW26" s="328">
        <v>21.22</v>
      </c>
      <c r="CX26" s="328">
        <v>27.63</v>
      </c>
      <c r="CY26" s="328" t="s">
        <v>398</v>
      </c>
      <c r="CZ26" s="328" t="s">
        <v>398</v>
      </c>
      <c r="DA26" s="328" t="s">
        <v>398</v>
      </c>
      <c r="DB26" s="328" t="s">
        <v>398</v>
      </c>
      <c r="DC26" s="328" t="s">
        <v>398</v>
      </c>
      <c r="DD26" s="328" t="s">
        <v>398</v>
      </c>
      <c r="DE26" s="328" t="s">
        <v>398</v>
      </c>
      <c r="DF26" s="328" t="s">
        <v>398</v>
      </c>
    </row>
    <row r="27" spans="1:110" ht="12.9" customHeight="1" x14ac:dyDescent="0.3">
      <c r="A27" s="328" t="s">
        <v>837</v>
      </c>
      <c r="B27" s="328" t="s">
        <v>753</v>
      </c>
      <c r="C27" s="328" t="s">
        <v>32</v>
      </c>
      <c r="D27" s="329">
        <v>8</v>
      </c>
      <c r="E27" s="329">
        <v>900</v>
      </c>
      <c r="F27" s="329">
        <v>306</v>
      </c>
      <c r="G27" s="329">
        <v>92</v>
      </c>
      <c r="H27" s="329">
        <v>153</v>
      </c>
      <c r="I27" s="329">
        <v>6</v>
      </c>
      <c r="J27" s="329">
        <v>102</v>
      </c>
      <c r="K27" s="329">
        <v>1559</v>
      </c>
      <c r="L27" s="328">
        <v>10.34</v>
      </c>
      <c r="M27" s="328">
        <v>5.0599999999999996</v>
      </c>
      <c r="N27" s="328">
        <v>6.73</v>
      </c>
      <c r="O27" s="328">
        <v>12.57</v>
      </c>
      <c r="P27" s="328">
        <v>13.2</v>
      </c>
      <c r="Q27" s="328">
        <v>11.76</v>
      </c>
      <c r="R27" s="328">
        <v>9.68</v>
      </c>
      <c r="S27" s="328">
        <v>85.23</v>
      </c>
      <c r="T27" s="328">
        <v>68.209999999999994</v>
      </c>
      <c r="U27" s="328">
        <v>71.510000000000005</v>
      </c>
      <c r="V27" s="328">
        <v>80.92</v>
      </c>
      <c r="W27" s="328">
        <v>51.8</v>
      </c>
      <c r="X27" s="328">
        <v>76.11</v>
      </c>
      <c r="Y27" s="328">
        <v>80.11</v>
      </c>
      <c r="Z27" s="328">
        <v>43.23</v>
      </c>
      <c r="AA27" s="328">
        <v>8.08</v>
      </c>
      <c r="AB27" s="328">
        <v>3.15</v>
      </c>
      <c r="AC27" s="328">
        <v>8.77</v>
      </c>
      <c r="AD27" s="328">
        <v>0.38</v>
      </c>
      <c r="AE27" s="328">
        <v>7.23</v>
      </c>
      <c r="AF27" s="328">
        <v>70.84</v>
      </c>
      <c r="AG27" s="329">
        <v>340</v>
      </c>
      <c r="AH27" s="329">
        <v>64</v>
      </c>
      <c r="AI27" s="329">
        <v>21</v>
      </c>
      <c r="AJ27" s="329">
        <v>83</v>
      </c>
      <c r="AK27" s="329">
        <v>1</v>
      </c>
      <c r="AL27" s="329">
        <v>73</v>
      </c>
      <c r="AM27" s="329">
        <v>582</v>
      </c>
      <c r="AN27" s="329">
        <v>403</v>
      </c>
      <c r="AO27" s="329">
        <v>148</v>
      </c>
      <c r="AP27" s="329">
        <v>52</v>
      </c>
      <c r="AQ27" s="329">
        <v>49</v>
      </c>
      <c r="AR27" s="329">
        <v>4</v>
      </c>
      <c r="AS27" s="329">
        <v>75</v>
      </c>
      <c r="AT27" s="329">
        <v>731</v>
      </c>
      <c r="AU27" s="329">
        <v>12</v>
      </c>
      <c r="AV27" s="329">
        <v>5</v>
      </c>
      <c r="AW27" s="329">
        <v>0</v>
      </c>
      <c r="AX27" s="329">
        <v>0</v>
      </c>
      <c r="AY27" s="329">
        <v>0</v>
      </c>
      <c r="AZ27" s="329">
        <v>3</v>
      </c>
      <c r="BA27" s="329">
        <v>20</v>
      </c>
      <c r="BB27" s="328">
        <v>68.23</v>
      </c>
      <c r="BC27" s="328">
        <v>59.86</v>
      </c>
      <c r="BD27" s="328">
        <v>59.03</v>
      </c>
      <c r="BE27" s="328">
        <v>55.13</v>
      </c>
      <c r="BF27" s="328">
        <v>37.4</v>
      </c>
      <c r="BG27" s="328">
        <v>56.8</v>
      </c>
      <c r="BH27" s="328">
        <v>63.65</v>
      </c>
      <c r="BI27" s="329">
        <v>300</v>
      </c>
      <c r="BJ27" s="329">
        <v>32</v>
      </c>
      <c r="BK27" s="329">
        <v>13</v>
      </c>
      <c r="BL27" s="329">
        <v>69</v>
      </c>
      <c r="BM27" s="329">
        <v>2</v>
      </c>
      <c r="BN27" s="329">
        <v>73</v>
      </c>
      <c r="BO27" s="329">
        <v>489</v>
      </c>
      <c r="BP27" s="328">
        <v>54.58</v>
      </c>
      <c r="BQ27" s="328">
        <v>49.77</v>
      </c>
      <c r="BR27" s="328">
        <v>57.38</v>
      </c>
      <c r="BS27" s="328">
        <v>45.4</v>
      </c>
      <c r="BT27" s="329">
        <v>0</v>
      </c>
      <c r="BU27" s="328">
        <v>59.19</v>
      </c>
      <c r="BV27" s="328">
        <v>53.32</v>
      </c>
      <c r="BW27" s="328">
        <v>106.56</v>
      </c>
      <c r="BX27" s="328">
        <v>72.33</v>
      </c>
      <c r="BY27" s="329">
        <v>83</v>
      </c>
      <c r="BZ27" s="328">
        <v>67.61</v>
      </c>
      <c r="CA27" s="328">
        <v>50.5</v>
      </c>
      <c r="CB27" s="328">
        <v>102.88</v>
      </c>
      <c r="CC27" s="328">
        <v>98.41</v>
      </c>
      <c r="CD27" s="329">
        <v>271</v>
      </c>
      <c r="CE27" s="329">
        <v>26</v>
      </c>
      <c r="CF27" s="329">
        <v>10</v>
      </c>
      <c r="CG27" s="329">
        <v>72</v>
      </c>
      <c r="CH27" s="329">
        <v>2</v>
      </c>
      <c r="CI27" s="329">
        <v>59</v>
      </c>
      <c r="CJ27" s="329">
        <v>440</v>
      </c>
      <c r="CK27" s="328">
        <v>4.25</v>
      </c>
      <c r="CL27" s="328">
        <v>5.5</v>
      </c>
      <c r="CM27" s="328">
        <v>1.4</v>
      </c>
      <c r="CN27" s="328">
        <v>9.32</v>
      </c>
      <c r="CO27" s="328">
        <v>9.5</v>
      </c>
      <c r="CP27" s="328">
        <v>8.2200000000000006</v>
      </c>
      <c r="CQ27" s="328">
        <v>5.64</v>
      </c>
      <c r="CR27" s="328">
        <v>29.22</v>
      </c>
      <c r="CS27" s="328">
        <v>26.5</v>
      </c>
      <c r="CT27" s="328">
        <v>12.8</v>
      </c>
      <c r="CU27" s="328">
        <v>20.37</v>
      </c>
      <c r="CV27" s="329">
        <v>97</v>
      </c>
      <c r="CW27" s="328">
        <v>21.23</v>
      </c>
      <c r="CX27" s="328">
        <v>27.23</v>
      </c>
      <c r="CY27" s="328" t="s">
        <v>398</v>
      </c>
      <c r="CZ27" s="328" t="s">
        <v>398</v>
      </c>
      <c r="DA27" s="328" t="s">
        <v>398</v>
      </c>
      <c r="DB27" s="328" t="s">
        <v>398</v>
      </c>
      <c r="DC27" s="328" t="s">
        <v>398</v>
      </c>
      <c r="DD27" s="328" t="s">
        <v>398</v>
      </c>
      <c r="DE27" s="328" t="s">
        <v>398</v>
      </c>
      <c r="DF27" s="328" t="s">
        <v>398</v>
      </c>
    </row>
    <row r="28" spans="1:110" ht="12.9" customHeight="1" x14ac:dyDescent="0.3">
      <c r="A28" s="328" t="s">
        <v>837</v>
      </c>
      <c r="B28" s="328" t="s">
        <v>755</v>
      </c>
      <c r="C28" s="328" t="s">
        <v>33</v>
      </c>
      <c r="D28" s="329">
        <v>9</v>
      </c>
      <c r="E28" s="329">
        <v>718</v>
      </c>
      <c r="F28" s="329">
        <v>113</v>
      </c>
      <c r="G28" s="329">
        <v>47</v>
      </c>
      <c r="H28" s="329">
        <v>116</v>
      </c>
      <c r="I28" s="329">
        <v>1</v>
      </c>
      <c r="J28" s="329">
        <v>142</v>
      </c>
      <c r="K28" s="329">
        <v>1137</v>
      </c>
      <c r="L28" s="328">
        <v>41.94</v>
      </c>
      <c r="M28" s="328">
        <v>21.92</v>
      </c>
      <c r="N28" s="328">
        <v>35.35</v>
      </c>
      <c r="O28" s="328">
        <v>44.33</v>
      </c>
      <c r="P28" s="329">
        <v>80</v>
      </c>
      <c r="Q28" s="328">
        <v>47.53</v>
      </c>
      <c r="R28" s="328">
        <v>40.85</v>
      </c>
      <c r="S28" s="328">
        <v>90.51</v>
      </c>
      <c r="T28" s="328">
        <v>66.42</v>
      </c>
      <c r="U28" s="328">
        <v>93.13</v>
      </c>
      <c r="V28" s="328">
        <v>100.39</v>
      </c>
      <c r="W28" s="329">
        <v>138</v>
      </c>
      <c r="X28" s="328">
        <v>90.29</v>
      </c>
      <c r="Y28" s="328">
        <v>89.25</v>
      </c>
      <c r="Z28" s="328">
        <v>80.31</v>
      </c>
      <c r="AA28" s="328">
        <v>7.38</v>
      </c>
      <c r="AB28" s="328">
        <v>2.69</v>
      </c>
      <c r="AC28" s="328">
        <v>16.309999999999999</v>
      </c>
      <c r="AD28" s="328">
        <v>0.08</v>
      </c>
      <c r="AE28" s="328">
        <v>23.85</v>
      </c>
      <c r="AF28" s="328">
        <v>130.62</v>
      </c>
      <c r="AG28" s="329">
        <v>260</v>
      </c>
      <c r="AH28" s="329">
        <v>34</v>
      </c>
      <c r="AI28" s="329">
        <v>15</v>
      </c>
      <c r="AJ28" s="329">
        <v>42</v>
      </c>
      <c r="AK28" s="329">
        <v>1</v>
      </c>
      <c r="AL28" s="329">
        <v>80</v>
      </c>
      <c r="AM28" s="329">
        <v>432</v>
      </c>
      <c r="AN28" s="329">
        <v>264</v>
      </c>
      <c r="AO28" s="329">
        <v>55</v>
      </c>
      <c r="AP28" s="329">
        <v>16</v>
      </c>
      <c r="AQ28" s="329">
        <v>56</v>
      </c>
      <c r="AR28" s="329">
        <v>0</v>
      </c>
      <c r="AS28" s="329">
        <v>60</v>
      </c>
      <c r="AT28" s="329">
        <v>451</v>
      </c>
      <c r="AU28" s="329">
        <v>15</v>
      </c>
      <c r="AV28" s="329">
        <v>0</v>
      </c>
      <c r="AW28" s="329">
        <v>2</v>
      </c>
      <c r="AX28" s="329">
        <v>1</v>
      </c>
      <c r="AY28" s="329">
        <v>1</v>
      </c>
      <c r="AZ28" s="329">
        <v>0</v>
      </c>
      <c r="BA28" s="329">
        <v>19</v>
      </c>
      <c r="BB28" s="328">
        <v>43.61</v>
      </c>
      <c r="BC28" s="328">
        <v>42.64</v>
      </c>
      <c r="BD28" s="328">
        <v>52.55</v>
      </c>
      <c r="BE28" s="328">
        <v>52.23</v>
      </c>
      <c r="BF28" s="329">
        <v>57</v>
      </c>
      <c r="BG28" s="328">
        <v>39.409999999999997</v>
      </c>
      <c r="BH28" s="328">
        <v>44.13</v>
      </c>
      <c r="BI28" s="329">
        <v>235</v>
      </c>
      <c r="BJ28" s="329">
        <v>17</v>
      </c>
      <c r="BK28" s="329">
        <v>5</v>
      </c>
      <c r="BL28" s="329">
        <v>40</v>
      </c>
      <c r="BM28" s="329">
        <v>2</v>
      </c>
      <c r="BN28" s="329">
        <v>86</v>
      </c>
      <c r="BO28" s="329">
        <v>385</v>
      </c>
      <c r="BP28" s="328">
        <v>50.35</v>
      </c>
      <c r="BQ28" s="328">
        <v>48.67</v>
      </c>
      <c r="BR28" s="329">
        <v>0</v>
      </c>
      <c r="BS28" s="328">
        <v>50.83</v>
      </c>
      <c r="BT28" s="329">
        <v>0</v>
      </c>
      <c r="BU28" s="328">
        <v>54.19</v>
      </c>
      <c r="BV28" s="328">
        <v>51.24</v>
      </c>
      <c r="BW28" s="328">
        <v>92.82</v>
      </c>
      <c r="BX28" s="329">
        <v>68</v>
      </c>
      <c r="BY28" s="329">
        <v>161</v>
      </c>
      <c r="BZ28" s="328">
        <v>68.319999999999993</v>
      </c>
      <c r="CA28" s="328">
        <v>53.5</v>
      </c>
      <c r="CB28" s="328">
        <v>75.88</v>
      </c>
      <c r="CC28" s="328">
        <v>85.24</v>
      </c>
      <c r="CD28" s="329">
        <v>173</v>
      </c>
      <c r="CE28" s="329">
        <v>8</v>
      </c>
      <c r="CF28" s="329">
        <v>4</v>
      </c>
      <c r="CG28" s="329">
        <v>41</v>
      </c>
      <c r="CH28" s="329">
        <v>2</v>
      </c>
      <c r="CI28" s="329">
        <v>67</v>
      </c>
      <c r="CJ28" s="329">
        <v>295</v>
      </c>
      <c r="CK28" s="328">
        <v>54.47</v>
      </c>
      <c r="CL28" s="328">
        <v>64.13</v>
      </c>
      <c r="CM28" s="329">
        <v>73</v>
      </c>
      <c r="CN28" s="328">
        <v>63.41</v>
      </c>
      <c r="CO28" s="328">
        <v>157.5</v>
      </c>
      <c r="CP28" s="328">
        <v>49.16</v>
      </c>
      <c r="CQ28" s="328">
        <v>55.72</v>
      </c>
      <c r="CR28" s="328">
        <v>27.23</v>
      </c>
      <c r="CS28" s="329">
        <v>29</v>
      </c>
      <c r="CT28" s="329">
        <v>4</v>
      </c>
      <c r="CU28" s="328">
        <v>24.28</v>
      </c>
      <c r="CV28" s="328">
        <v>104.36</v>
      </c>
      <c r="CW28" s="328">
        <v>16.440000000000001</v>
      </c>
      <c r="CX28" s="328">
        <v>27.16</v>
      </c>
      <c r="CY28" s="329">
        <v>0</v>
      </c>
      <c r="CZ28" s="329">
        <v>0</v>
      </c>
      <c r="DA28" s="329">
        <v>0</v>
      </c>
      <c r="DB28" s="329">
        <v>0</v>
      </c>
      <c r="DC28" s="329">
        <v>0</v>
      </c>
      <c r="DD28" s="329">
        <v>0</v>
      </c>
      <c r="DE28" s="329">
        <v>0</v>
      </c>
      <c r="DF28" s="329">
        <v>0</v>
      </c>
    </row>
    <row r="29" spans="1:110" ht="12.9" customHeight="1" x14ac:dyDescent="0.3">
      <c r="A29" s="328" t="s">
        <v>837</v>
      </c>
      <c r="B29" s="328" t="s">
        <v>760</v>
      </c>
      <c r="C29" s="328" t="s">
        <v>37</v>
      </c>
      <c r="D29" s="329">
        <v>11</v>
      </c>
      <c r="E29" s="329">
        <v>315</v>
      </c>
      <c r="F29" s="329">
        <v>101</v>
      </c>
      <c r="G29" s="329">
        <v>29</v>
      </c>
      <c r="H29" s="329">
        <v>91</v>
      </c>
      <c r="I29" s="329">
        <v>1</v>
      </c>
      <c r="J29" s="329">
        <v>119</v>
      </c>
      <c r="K29" s="329">
        <v>656</v>
      </c>
      <c r="L29" s="328">
        <v>18.59</v>
      </c>
      <c r="M29" s="328">
        <v>10.18</v>
      </c>
      <c r="N29" s="328">
        <v>10.19</v>
      </c>
      <c r="O29" s="328">
        <v>14.8</v>
      </c>
      <c r="P29" s="329">
        <v>7</v>
      </c>
      <c r="Q29" s="328">
        <v>15.9</v>
      </c>
      <c r="R29" s="328">
        <v>15.98</v>
      </c>
      <c r="S29" s="328">
        <v>42.4</v>
      </c>
      <c r="T29" s="328">
        <v>35.17</v>
      </c>
      <c r="U29" s="328">
        <v>28.46</v>
      </c>
      <c r="V29" s="328">
        <v>37.479999999999997</v>
      </c>
      <c r="W29" s="329">
        <v>20</v>
      </c>
      <c r="X29" s="328">
        <v>43.15</v>
      </c>
      <c r="Y29" s="328">
        <v>40.06</v>
      </c>
      <c r="Z29" s="328">
        <v>32.229999999999997</v>
      </c>
      <c r="AA29" s="328">
        <v>7.85</v>
      </c>
      <c r="AB29" s="328">
        <v>2.31</v>
      </c>
      <c r="AC29" s="328">
        <v>7.69</v>
      </c>
      <c r="AD29" s="328">
        <v>0.08</v>
      </c>
      <c r="AE29" s="328">
        <v>11.31</v>
      </c>
      <c r="AF29" s="328">
        <v>61.47</v>
      </c>
      <c r="AG29" s="329">
        <v>145</v>
      </c>
      <c r="AH29" s="329">
        <v>30</v>
      </c>
      <c r="AI29" s="329">
        <v>6</v>
      </c>
      <c r="AJ29" s="329">
        <v>57</v>
      </c>
      <c r="AK29" s="329">
        <v>1</v>
      </c>
      <c r="AL29" s="329">
        <v>47</v>
      </c>
      <c r="AM29" s="329">
        <v>286</v>
      </c>
      <c r="AN29" s="329">
        <v>140</v>
      </c>
      <c r="AO29" s="329">
        <v>47</v>
      </c>
      <c r="AP29" s="329">
        <v>21</v>
      </c>
      <c r="AQ29" s="329">
        <v>26</v>
      </c>
      <c r="AR29" s="329">
        <v>1</v>
      </c>
      <c r="AS29" s="329">
        <v>47</v>
      </c>
      <c r="AT29" s="329">
        <v>282</v>
      </c>
      <c r="AU29" s="329">
        <v>3</v>
      </c>
      <c r="AV29" s="329">
        <v>2</v>
      </c>
      <c r="AW29" s="329">
        <v>0</v>
      </c>
      <c r="AX29" s="329">
        <v>0</v>
      </c>
      <c r="AY29" s="329">
        <v>0</v>
      </c>
      <c r="AZ29" s="329">
        <v>0</v>
      </c>
      <c r="BA29" s="329">
        <v>5</v>
      </c>
      <c r="BB29" s="328">
        <v>20.2</v>
      </c>
      <c r="BC29" s="328">
        <v>23.97</v>
      </c>
      <c r="BD29" s="328">
        <v>17.11</v>
      </c>
      <c r="BE29" s="328">
        <v>20.69</v>
      </c>
      <c r="BF29" s="328">
        <v>9.5</v>
      </c>
      <c r="BG29" s="328">
        <v>23.41</v>
      </c>
      <c r="BH29" s="328">
        <v>21.13</v>
      </c>
      <c r="BI29" s="329">
        <v>124</v>
      </c>
      <c r="BJ29" s="329">
        <v>15</v>
      </c>
      <c r="BK29" s="329">
        <v>2</v>
      </c>
      <c r="BL29" s="329">
        <v>51</v>
      </c>
      <c r="BM29" s="329">
        <v>1</v>
      </c>
      <c r="BN29" s="329">
        <v>53</v>
      </c>
      <c r="BO29" s="329">
        <v>246</v>
      </c>
      <c r="BP29" s="328">
        <v>39.31</v>
      </c>
      <c r="BQ29" s="328">
        <v>62.83</v>
      </c>
      <c r="BR29" s="329">
        <v>0</v>
      </c>
      <c r="BS29" s="328">
        <v>41.78</v>
      </c>
      <c r="BT29" s="329">
        <v>0</v>
      </c>
      <c r="BU29" s="328">
        <v>65.790000000000006</v>
      </c>
      <c r="BV29" s="328">
        <v>46.26</v>
      </c>
      <c r="BW29" s="328">
        <v>96.73</v>
      </c>
      <c r="BX29" s="329">
        <v>64</v>
      </c>
      <c r="BY29" s="329">
        <v>64</v>
      </c>
      <c r="BZ29" s="328">
        <v>73.88</v>
      </c>
      <c r="CA29" s="329">
        <v>137</v>
      </c>
      <c r="CB29" s="328">
        <v>102.05</v>
      </c>
      <c r="CC29" s="328">
        <v>91.91</v>
      </c>
      <c r="CD29" s="329">
        <v>84</v>
      </c>
      <c r="CE29" s="329">
        <v>12</v>
      </c>
      <c r="CF29" s="329">
        <v>2</v>
      </c>
      <c r="CG29" s="329">
        <v>34</v>
      </c>
      <c r="CH29" s="329">
        <v>1</v>
      </c>
      <c r="CI29" s="329">
        <v>33</v>
      </c>
      <c r="CJ29" s="329">
        <v>166</v>
      </c>
      <c r="CK29" s="328">
        <v>23.32</v>
      </c>
      <c r="CL29" s="328">
        <v>14.08</v>
      </c>
      <c r="CM29" s="329">
        <v>2</v>
      </c>
      <c r="CN29" s="328">
        <v>13.18</v>
      </c>
      <c r="CO29" s="329">
        <v>0</v>
      </c>
      <c r="CP29" s="328">
        <v>21.33</v>
      </c>
      <c r="CQ29" s="328">
        <v>19.78</v>
      </c>
      <c r="CR29" s="328">
        <v>30.86</v>
      </c>
      <c r="CS29" s="328">
        <v>16.14</v>
      </c>
      <c r="CT29" s="328">
        <v>67.400000000000006</v>
      </c>
      <c r="CU29" s="328">
        <v>16.09</v>
      </c>
      <c r="CV29" s="329">
        <v>138</v>
      </c>
      <c r="CW29" s="328">
        <v>21.9</v>
      </c>
      <c r="CX29" s="328">
        <v>26.82</v>
      </c>
      <c r="CY29" s="328" t="s">
        <v>398</v>
      </c>
      <c r="CZ29" s="328" t="s">
        <v>398</v>
      </c>
      <c r="DA29" s="328" t="s">
        <v>398</v>
      </c>
      <c r="DB29" s="328" t="s">
        <v>398</v>
      </c>
      <c r="DC29" s="328" t="s">
        <v>398</v>
      </c>
      <c r="DD29" s="328" t="s">
        <v>398</v>
      </c>
      <c r="DE29" s="328" t="s">
        <v>398</v>
      </c>
      <c r="DF29" s="328" t="s">
        <v>398</v>
      </c>
    </row>
    <row r="30" spans="1:110" ht="12.9" customHeight="1" x14ac:dyDescent="0.3">
      <c r="A30" s="328" t="s">
        <v>837</v>
      </c>
      <c r="B30" s="328" t="s">
        <v>754</v>
      </c>
      <c r="C30" s="328" t="s">
        <v>902</v>
      </c>
      <c r="D30" s="329">
        <v>12</v>
      </c>
      <c r="E30" s="329">
        <v>729</v>
      </c>
      <c r="F30" s="329">
        <v>342</v>
      </c>
      <c r="G30" s="329">
        <v>78</v>
      </c>
      <c r="H30" s="329">
        <v>190</v>
      </c>
      <c r="I30" s="329">
        <v>1</v>
      </c>
      <c r="J30" s="329">
        <v>197</v>
      </c>
      <c r="K30" s="329">
        <v>1537</v>
      </c>
      <c r="L30" s="328">
        <v>24.83</v>
      </c>
      <c r="M30" s="328">
        <v>17.940000000000001</v>
      </c>
      <c r="N30" s="328">
        <v>13.17</v>
      </c>
      <c r="O30" s="328">
        <v>19.29</v>
      </c>
      <c r="P30" s="329">
        <v>30</v>
      </c>
      <c r="Q30" s="328">
        <v>31.21</v>
      </c>
      <c r="R30" s="328">
        <v>23.56</v>
      </c>
      <c r="S30" s="328">
        <v>99.85</v>
      </c>
      <c r="T30" s="328">
        <v>68.75</v>
      </c>
      <c r="U30" s="328">
        <v>63.13</v>
      </c>
      <c r="V30" s="328">
        <v>80.37</v>
      </c>
      <c r="W30" s="328">
        <v>66.33</v>
      </c>
      <c r="X30" s="328">
        <v>107.02</v>
      </c>
      <c r="Y30" s="328">
        <v>91.77</v>
      </c>
      <c r="Z30" s="328">
        <v>49.38</v>
      </c>
      <c r="AA30" s="328">
        <v>15.08</v>
      </c>
      <c r="AB30" s="328">
        <v>2.54</v>
      </c>
      <c r="AC30" s="328">
        <v>9.69</v>
      </c>
      <c r="AD30" s="329">
        <v>0</v>
      </c>
      <c r="AE30" s="328">
        <v>18.8</v>
      </c>
      <c r="AF30" s="328">
        <v>95.49</v>
      </c>
      <c r="AG30" s="329">
        <v>285</v>
      </c>
      <c r="AH30" s="329">
        <v>60</v>
      </c>
      <c r="AI30" s="329">
        <v>24</v>
      </c>
      <c r="AJ30" s="329">
        <v>94</v>
      </c>
      <c r="AK30" s="329">
        <v>2</v>
      </c>
      <c r="AL30" s="329">
        <v>116</v>
      </c>
      <c r="AM30" s="329">
        <v>581</v>
      </c>
      <c r="AN30" s="329">
        <v>542</v>
      </c>
      <c r="AO30" s="329">
        <v>215</v>
      </c>
      <c r="AP30" s="329">
        <v>49</v>
      </c>
      <c r="AQ30" s="329">
        <v>120</v>
      </c>
      <c r="AR30" s="329">
        <v>1</v>
      </c>
      <c r="AS30" s="329">
        <v>167</v>
      </c>
      <c r="AT30" s="329">
        <v>1094</v>
      </c>
      <c r="AU30" s="329">
        <v>14</v>
      </c>
      <c r="AV30" s="329">
        <v>1</v>
      </c>
      <c r="AW30" s="329">
        <v>0</v>
      </c>
      <c r="AX30" s="329">
        <v>0</v>
      </c>
      <c r="AY30" s="329">
        <v>0</v>
      </c>
      <c r="AZ30" s="329">
        <v>1</v>
      </c>
      <c r="BA30" s="329">
        <v>16</v>
      </c>
      <c r="BB30" s="328">
        <v>49.83</v>
      </c>
      <c r="BC30" s="328">
        <v>42.12</v>
      </c>
      <c r="BD30" s="328">
        <v>44.53</v>
      </c>
      <c r="BE30" s="328">
        <v>40.29</v>
      </c>
      <c r="BF30" s="328">
        <v>21.67</v>
      </c>
      <c r="BG30" s="328">
        <v>46.24</v>
      </c>
      <c r="BH30" s="328">
        <v>46.46</v>
      </c>
      <c r="BI30" s="329">
        <v>314</v>
      </c>
      <c r="BJ30" s="329">
        <v>37</v>
      </c>
      <c r="BK30" s="329">
        <v>11</v>
      </c>
      <c r="BL30" s="329">
        <v>112</v>
      </c>
      <c r="BM30" s="329">
        <v>5</v>
      </c>
      <c r="BN30" s="329">
        <v>127</v>
      </c>
      <c r="BO30" s="329">
        <v>606</v>
      </c>
      <c r="BP30" s="328">
        <v>54.12</v>
      </c>
      <c r="BQ30" s="328">
        <v>43.22</v>
      </c>
      <c r="BR30" s="329">
        <v>110</v>
      </c>
      <c r="BS30" s="328">
        <v>49.48</v>
      </c>
      <c r="BT30" s="329">
        <v>87</v>
      </c>
      <c r="BU30" s="328">
        <v>76.73</v>
      </c>
      <c r="BV30" s="328">
        <v>57.44</v>
      </c>
      <c r="BW30" s="328">
        <v>121.02</v>
      </c>
      <c r="BX30" s="328">
        <v>76.52</v>
      </c>
      <c r="BY30" s="329">
        <v>152</v>
      </c>
      <c r="BZ30" s="328">
        <v>74.28</v>
      </c>
      <c r="CA30" s="328">
        <v>288.5</v>
      </c>
      <c r="CB30" s="328">
        <v>131.09</v>
      </c>
      <c r="CC30" s="328">
        <v>113.98</v>
      </c>
      <c r="CD30" s="329">
        <v>272</v>
      </c>
      <c r="CE30" s="329">
        <v>39</v>
      </c>
      <c r="CF30" s="329">
        <v>7</v>
      </c>
      <c r="CG30" s="329">
        <v>92</v>
      </c>
      <c r="CH30" s="329">
        <v>7</v>
      </c>
      <c r="CI30" s="329">
        <v>101</v>
      </c>
      <c r="CJ30" s="329">
        <v>518</v>
      </c>
      <c r="CK30" s="328">
        <v>21.13</v>
      </c>
      <c r="CL30" s="329">
        <v>24</v>
      </c>
      <c r="CM30" s="328">
        <v>19.29</v>
      </c>
      <c r="CN30" s="328">
        <v>22.43</v>
      </c>
      <c r="CO30" s="328">
        <v>11.86</v>
      </c>
      <c r="CP30" s="328">
        <v>23.77</v>
      </c>
      <c r="CQ30" s="328">
        <v>21.94</v>
      </c>
      <c r="CR30" s="328">
        <v>28.63</v>
      </c>
      <c r="CS30" s="328">
        <v>16.309999999999999</v>
      </c>
      <c r="CT30" s="328">
        <v>27.93</v>
      </c>
      <c r="CU30" s="328">
        <v>18.7</v>
      </c>
      <c r="CV30" s="329">
        <v>71</v>
      </c>
      <c r="CW30" s="328">
        <v>22.72</v>
      </c>
      <c r="CX30" s="328">
        <v>25.9</v>
      </c>
      <c r="CY30" s="328" t="s">
        <v>40</v>
      </c>
      <c r="CZ30" s="328" t="s">
        <v>40</v>
      </c>
      <c r="DA30" s="328" t="s">
        <v>40</v>
      </c>
      <c r="DB30" s="328" t="s">
        <v>40</v>
      </c>
      <c r="DC30" s="328" t="s">
        <v>40</v>
      </c>
      <c r="DD30" s="328" t="s">
        <v>40</v>
      </c>
      <c r="DE30" s="328" t="s">
        <v>40</v>
      </c>
      <c r="DF30" s="328" t="s">
        <v>40</v>
      </c>
    </row>
    <row r="31" spans="1:110" ht="12.9" customHeight="1" x14ac:dyDescent="0.3">
      <c r="A31" s="328" t="s">
        <v>837</v>
      </c>
      <c r="B31" s="328" t="s">
        <v>750</v>
      </c>
      <c r="C31" s="328" t="s">
        <v>30</v>
      </c>
      <c r="D31" s="329">
        <v>13</v>
      </c>
      <c r="E31" s="329">
        <v>271</v>
      </c>
      <c r="F31" s="329">
        <v>281</v>
      </c>
      <c r="G31" s="329">
        <v>54</v>
      </c>
      <c r="H31" s="329">
        <v>144</v>
      </c>
      <c r="I31" s="329">
        <v>2</v>
      </c>
      <c r="J31" s="329">
        <v>67</v>
      </c>
      <c r="K31" s="329">
        <v>819</v>
      </c>
      <c r="L31" s="328">
        <v>60.37</v>
      </c>
      <c r="M31" s="328">
        <v>89.18</v>
      </c>
      <c r="N31" s="328">
        <v>47.53</v>
      </c>
      <c r="O31" s="328">
        <v>40.450000000000003</v>
      </c>
      <c r="P31" s="328">
        <v>51.75</v>
      </c>
      <c r="Q31" s="328">
        <v>94.93</v>
      </c>
      <c r="R31" s="328">
        <v>71.14</v>
      </c>
      <c r="S31" s="328">
        <v>142.27000000000001</v>
      </c>
      <c r="T31" s="328">
        <v>141.83000000000001</v>
      </c>
      <c r="U31" s="328">
        <v>136.24</v>
      </c>
      <c r="V31" s="328">
        <v>95.86</v>
      </c>
      <c r="W31" s="328">
        <v>164.5</v>
      </c>
      <c r="X31" s="328">
        <v>174.18</v>
      </c>
      <c r="Y31" s="328">
        <v>138.53</v>
      </c>
      <c r="Z31" s="328">
        <v>23.15</v>
      </c>
      <c r="AA31" s="328">
        <v>46.31</v>
      </c>
      <c r="AB31" s="328">
        <v>4.7699999999999996</v>
      </c>
      <c r="AC31" s="328">
        <v>7.69</v>
      </c>
      <c r="AD31" s="328">
        <v>0.23</v>
      </c>
      <c r="AE31" s="328">
        <v>15.62</v>
      </c>
      <c r="AF31" s="328">
        <v>97.77</v>
      </c>
      <c r="AG31" s="329">
        <v>98</v>
      </c>
      <c r="AH31" s="329">
        <v>52</v>
      </c>
      <c r="AI31" s="329">
        <v>15</v>
      </c>
      <c r="AJ31" s="329">
        <v>74</v>
      </c>
      <c r="AK31" s="329">
        <v>0</v>
      </c>
      <c r="AL31" s="329">
        <v>38</v>
      </c>
      <c r="AM31" s="329">
        <v>277</v>
      </c>
      <c r="AN31" s="329">
        <v>206</v>
      </c>
      <c r="AO31" s="329">
        <v>306</v>
      </c>
      <c r="AP31" s="329">
        <v>41</v>
      </c>
      <c r="AQ31" s="329">
        <v>83</v>
      </c>
      <c r="AR31" s="329">
        <v>4</v>
      </c>
      <c r="AS31" s="329">
        <v>91</v>
      </c>
      <c r="AT31" s="329">
        <v>731</v>
      </c>
      <c r="AU31" s="329">
        <v>9</v>
      </c>
      <c r="AV31" s="329">
        <v>4</v>
      </c>
      <c r="AW31" s="329">
        <v>0</v>
      </c>
      <c r="AX31" s="329">
        <v>2</v>
      </c>
      <c r="AY31" s="329">
        <v>0</v>
      </c>
      <c r="AZ31" s="329">
        <v>7</v>
      </c>
      <c r="BA31" s="329">
        <v>22</v>
      </c>
      <c r="BB31" s="328">
        <v>71.81</v>
      </c>
      <c r="BC31" s="328">
        <v>49.06</v>
      </c>
      <c r="BD31" s="328">
        <v>84.38</v>
      </c>
      <c r="BE31" s="328">
        <v>50.75</v>
      </c>
      <c r="BF31" s="328">
        <v>105.25</v>
      </c>
      <c r="BG31" s="328">
        <v>68.930000000000007</v>
      </c>
      <c r="BH31" s="328">
        <v>60.91</v>
      </c>
      <c r="BI31" s="329">
        <v>79</v>
      </c>
      <c r="BJ31" s="329">
        <v>45</v>
      </c>
      <c r="BK31" s="329">
        <v>15</v>
      </c>
      <c r="BL31" s="329">
        <v>76</v>
      </c>
      <c r="BM31" s="329">
        <v>1</v>
      </c>
      <c r="BN31" s="329">
        <v>40</v>
      </c>
      <c r="BO31" s="329">
        <v>256</v>
      </c>
      <c r="BP31" s="328">
        <v>68.63</v>
      </c>
      <c r="BQ31" s="328">
        <v>44.08</v>
      </c>
      <c r="BR31" s="329">
        <v>113</v>
      </c>
      <c r="BS31" s="328">
        <v>98.71</v>
      </c>
      <c r="BT31" s="329">
        <v>0</v>
      </c>
      <c r="BU31" s="328">
        <v>65.44</v>
      </c>
      <c r="BV31" s="328">
        <v>77.739999999999995</v>
      </c>
      <c r="BW31" s="328">
        <v>103.94</v>
      </c>
      <c r="BX31" s="328">
        <v>77.569999999999993</v>
      </c>
      <c r="BY31" s="328">
        <v>106.67</v>
      </c>
      <c r="BZ31" s="328">
        <v>53.68</v>
      </c>
      <c r="CA31" s="329">
        <v>351</v>
      </c>
      <c r="CB31" s="328">
        <v>114.69</v>
      </c>
      <c r="CC31" s="328">
        <v>86.45</v>
      </c>
      <c r="CD31" s="329">
        <v>75</v>
      </c>
      <c r="CE31" s="329">
        <v>30</v>
      </c>
      <c r="CF31" s="329">
        <v>12</v>
      </c>
      <c r="CG31" s="329">
        <v>61</v>
      </c>
      <c r="CH31" s="329">
        <v>1</v>
      </c>
      <c r="CI31" s="329">
        <v>40</v>
      </c>
      <c r="CJ31" s="329">
        <v>219</v>
      </c>
      <c r="CK31" s="328">
        <v>14.89</v>
      </c>
      <c r="CL31" s="328">
        <v>20.2</v>
      </c>
      <c r="CM31" s="328">
        <v>21.17</v>
      </c>
      <c r="CN31" s="328">
        <v>11.34</v>
      </c>
      <c r="CO31" s="329">
        <v>10</v>
      </c>
      <c r="CP31" s="328">
        <v>13.93</v>
      </c>
      <c r="CQ31" s="328">
        <v>14.78</v>
      </c>
      <c r="CR31" s="328">
        <v>27.88</v>
      </c>
      <c r="CS31" s="328">
        <v>17.920000000000002</v>
      </c>
      <c r="CT31" s="328">
        <v>30.45</v>
      </c>
      <c r="CU31" s="328">
        <v>19.78</v>
      </c>
      <c r="CV31" s="328">
        <v>48.83</v>
      </c>
      <c r="CW31" s="328">
        <v>20.11</v>
      </c>
      <c r="CX31" s="328">
        <v>23.79</v>
      </c>
      <c r="CY31" s="328" t="s">
        <v>398</v>
      </c>
      <c r="CZ31" s="328" t="s">
        <v>398</v>
      </c>
      <c r="DA31" s="328" t="s">
        <v>398</v>
      </c>
      <c r="DB31" s="328" t="s">
        <v>398</v>
      </c>
      <c r="DC31" s="328" t="s">
        <v>398</v>
      </c>
      <c r="DD31" s="328" t="s">
        <v>398</v>
      </c>
      <c r="DE31" s="328" t="s">
        <v>398</v>
      </c>
      <c r="DF31" s="328" t="s">
        <v>398</v>
      </c>
    </row>
    <row r="32" spans="1:110" ht="12.9" customHeight="1" x14ac:dyDescent="0.3">
      <c r="A32" s="328" t="s">
        <v>837</v>
      </c>
      <c r="B32" s="328" t="s">
        <v>752</v>
      </c>
      <c r="C32" s="328" t="s">
        <v>31</v>
      </c>
      <c r="D32" s="329">
        <v>14</v>
      </c>
      <c r="E32" s="329">
        <v>1130</v>
      </c>
      <c r="F32" s="329">
        <v>434</v>
      </c>
      <c r="G32" s="329">
        <v>157</v>
      </c>
      <c r="H32" s="329">
        <v>242</v>
      </c>
      <c r="I32" s="329">
        <v>8</v>
      </c>
      <c r="J32" s="329">
        <v>204</v>
      </c>
      <c r="K32" s="329">
        <v>2175</v>
      </c>
      <c r="L32" s="328">
        <v>8.0500000000000007</v>
      </c>
      <c r="M32" s="328">
        <v>6.97</v>
      </c>
      <c r="N32" s="328">
        <v>5.76</v>
      </c>
      <c r="O32" s="328">
        <v>8.06</v>
      </c>
      <c r="P32" s="328">
        <v>4.33</v>
      </c>
      <c r="Q32" s="328">
        <v>7.67</v>
      </c>
      <c r="R32" s="328">
        <v>7.68</v>
      </c>
      <c r="S32" s="328">
        <v>64.650000000000006</v>
      </c>
      <c r="T32" s="328">
        <v>51.49</v>
      </c>
      <c r="U32" s="328">
        <v>65.75</v>
      </c>
      <c r="V32" s="328">
        <v>60.37</v>
      </c>
      <c r="W32" s="328">
        <v>66.5</v>
      </c>
      <c r="X32" s="328">
        <v>62.94</v>
      </c>
      <c r="Y32" s="328">
        <v>61.93</v>
      </c>
      <c r="Z32" s="328">
        <v>37.46</v>
      </c>
      <c r="AA32" s="328">
        <v>10.15</v>
      </c>
      <c r="AB32" s="328">
        <v>4.08</v>
      </c>
      <c r="AC32" s="328">
        <v>5.77</v>
      </c>
      <c r="AD32" s="328">
        <v>0.08</v>
      </c>
      <c r="AE32" s="328">
        <v>7.31</v>
      </c>
      <c r="AF32" s="328">
        <v>64.849999999999994</v>
      </c>
      <c r="AG32" s="329">
        <v>347</v>
      </c>
      <c r="AH32" s="329">
        <v>79</v>
      </c>
      <c r="AI32" s="329">
        <v>18</v>
      </c>
      <c r="AJ32" s="329">
        <v>153</v>
      </c>
      <c r="AK32" s="329">
        <v>3</v>
      </c>
      <c r="AL32" s="329">
        <v>126</v>
      </c>
      <c r="AM32" s="329">
        <v>726</v>
      </c>
      <c r="AN32" s="329">
        <v>675</v>
      </c>
      <c r="AO32" s="329">
        <v>232</v>
      </c>
      <c r="AP32" s="329">
        <v>102</v>
      </c>
      <c r="AQ32" s="329">
        <v>120</v>
      </c>
      <c r="AR32" s="329">
        <v>4</v>
      </c>
      <c r="AS32" s="329">
        <v>217</v>
      </c>
      <c r="AT32" s="329">
        <v>1350</v>
      </c>
      <c r="AU32" s="329">
        <v>21</v>
      </c>
      <c r="AV32" s="329">
        <v>5</v>
      </c>
      <c r="AW32" s="329">
        <v>0</v>
      </c>
      <c r="AX32" s="329">
        <v>3</v>
      </c>
      <c r="AY32" s="329">
        <v>0</v>
      </c>
      <c r="AZ32" s="329">
        <v>0</v>
      </c>
      <c r="BA32" s="329">
        <v>29</v>
      </c>
      <c r="BB32" s="328">
        <v>41.95</v>
      </c>
      <c r="BC32" s="328">
        <v>36.93</v>
      </c>
      <c r="BD32" s="328">
        <v>45.4</v>
      </c>
      <c r="BE32" s="328">
        <v>39.49</v>
      </c>
      <c r="BF32" s="328">
        <v>40.43</v>
      </c>
      <c r="BG32" s="328">
        <v>39.130000000000003</v>
      </c>
      <c r="BH32" s="328">
        <v>40.6</v>
      </c>
      <c r="BI32" s="329">
        <v>301</v>
      </c>
      <c r="BJ32" s="329">
        <v>58</v>
      </c>
      <c r="BK32" s="329">
        <v>14</v>
      </c>
      <c r="BL32" s="329">
        <v>141</v>
      </c>
      <c r="BM32" s="329">
        <v>2</v>
      </c>
      <c r="BN32" s="329">
        <v>104</v>
      </c>
      <c r="BO32" s="329">
        <v>620</v>
      </c>
      <c r="BP32" s="328">
        <v>45.92</v>
      </c>
      <c r="BQ32" s="328">
        <v>29.05</v>
      </c>
      <c r="BR32" s="328">
        <v>36.200000000000003</v>
      </c>
      <c r="BS32" s="328">
        <v>40.33</v>
      </c>
      <c r="BT32" s="329">
        <v>0</v>
      </c>
      <c r="BU32" s="328">
        <v>39.799999999999997</v>
      </c>
      <c r="BV32" s="328">
        <v>42.14</v>
      </c>
      <c r="BW32" s="328">
        <v>92.61</v>
      </c>
      <c r="BX32" s="328">
        <v>96.84</v>
      </c>
      <c r="BY32" s="328">
        <v>144.66999999999999</v>
      </c>
      <c r="BZ32" s="328">
        <v>62.97</v>
      </c>
      <c r="CA32" s="329">
        <v>34</v>
      </c>
      <c r="CB32" s="328">
        <v>205.07</v>
      </c>
      <c r="CC32" s="328">
        <v>107.1</v>
      </c>
      <c r="CD32" s="329">
        <v>276</v>
      </c>
      <c r="CE32" s="329">
        <v>57</v>
      </c>
      <c r="CF32" s="329">
        <v>14</v>
      </c>
      <c r="CG32" s="329">
        <v>137</v>
      </c>
      <c r="CH32" s="329">
        <v>4</v>
      </c>
      <c r="CI32" s="329">
        <v>108</v>
      </c>
      <c r="CJ32" s="329">
        <v>596</v>
      </c>
      <c r="CK32" s="328">
        <v>3.46</v>
      </c>
      <c r="CL32" s="328">
        <v>5.18</v>
      </c>
      <c r="CM32" s="328">
        <v>1.43</v>
      </c>
      <c r="CN32" s="328">
        <v>2.98</v>
      </c>
      <c r="CO32" s="329">
        <v>3</v>
      </c>
      <c r="CP32" s="328">
        <v>4.2</v>
      </c>
      <c r="CQ32" s="328">
        <v>3.6</v>
      </c>
      <c r="CR32" s="328">
        <v>32.619999999999997</v>
      </c>
      <c r="CS32" s="328">
        <v>15.38</v>
      </c>
      <c r="CT32" s="328">
        <v>20.83</v>
      </c>
      <c r="CU32" s="328">
        <v>20.87</v>
      </c>
      <c r="CV32" s="328">
        <v>99.27</v>
      </c>
      <c r="CW32" s="328">
        <v>17.079999999999998</v>
      </c>
      <c r="CX32" s="328">
        <v>27.02</v>
      </c>
      <c r="CY32" s="328" t="s">
        <v>398</v>
      </c>
      <c r="CZ32" s="328" t="s">
        <v>398</v>
      </c>
      <c r="DA32" s="328" t="s">
        <v>398</v>
      </c>
      <c r="DB32" s="328" t="s">
        <v>398</v>
      </c>
      <c r="DC32" s="328" t="s">
        <v>398</v>
      </c>
      <c r="DD32" s="328" t="s">
        <v>398</v>
      </c>
      <c r="DE32" s="328" t="s">
        <v>398</v>
      </c>
      <c r="DF32" s="328" t="s">
        <v>398</v>
      </c>
    </row>
    <row r="33" spans="1:110" ht="12.9" customHeight="1" x14ac:dyDescent="0.3">
      <c r="A33" s="328" t="s">
        <v>837</v>
      </c>
      <c r="B33" s="328" t="s">
        <v>763</v>
      </c>
      <c r="C33" s="328" t="s">
        <v>39</v>
      </c>
      <c r="D33" s="329">
        <v>15</v>
      </c>
      <c r="E33" s="329">
        <v>1312</v>
      </c>
      <c r="F33" s="329">
        <v>724</v>
      </c>
      <c r="G33" s="329">
        <v>153</v>
      </c>
      <c r="H33" s="329">
        <v>180</v>
      </c>
      <c r="I33" s="329">
        <v>7</v>
      </c>
      <c r="J33" s="329">
        <v>465</v>
      </c>
      <c r="K33" s="329">
        <v>2841</v>
      </c>
      <c r="L33" s="328">
        <v>16.600000000000001</v>
      </c>
      <c r="M33" s="328">
        <v>11.19</v>
      </c>
      <c r="N33" s="328">
        <v>10.29</v>
      </c>
      <c r="O33" s="328">
        <v>18.36</v>
      </c>
      <c r="P33" s="329">
        <v>26</v>
      </c>
      <c r="Q33" s="328">
        <v>20.190000000000001</v>
      </c>
      <c r="R33" s="328">
        <v>16.21</v>
      </c>
      <c r="S33" s="328">
        <v>80.510000000000005</v>
      </c>
      <c r="T33" s="328">
        <v>57.61</v>
      </c>
      <c r="U33" s="328">
        <v>74.27</v>
      </c>
      <c r="V33" s="328">
        <v>79.040000000000006</v>
      </c>
      <c r="W33" s="328">
        <v>106.67</v>
      </c>
      <c r="X33" s="328">
        <v>85.97</v>
      </c>
      <c r="Y33" s="328">
        <v>76.56</v>
      </c>
      <c r="Z33" s="328">
        <v>66.23</v>
      </c>
      <c r="AA33" s="328">
        <v>24.15</v>
      </c>
      <c r="AB33" s="328">
        <v>4.6900000000000004</v>
      </c>
      <c r="AC33" s="328">
        <v>10.15</v>
      </c>
      <c r="AD33" s="328">
        <v>0.31</v>
      </c>
      <c r="AE33" s="328">
        <v>26.77</v>
      </c>
      <c r="AF33" s="328">
        <v>132.30000000000001</v>
      </c>
      <c r="AG33" s="329">
        <v>418</v>
      </c>
      <c r="AH33" s="329">
        <v>121</v>
      </c>
      <c r="AI33" s="329">
        <v>29</v>
      </c>
      <c r="AJ33" s="329">
        <v>132</v>
      </c>
      <c r="AK33" s="329">
        <v>2</v>
      </c>
      <c r="AL33" s="329">
        <v>169</v>
      </c>
      <c r="AM33" s="329">
        <v>871</v>
      </c>
      <c r="AN33" s="329">
        <v>820</v>
      </c>
      <c r="AO33" s="329">
        <v>401</v>
      </c>
      <c r="AP33" s="329">
        <v>101</v>
      </c>
      <c r="AQ33" s="329">
        <v>118</v>
      </c>
      <c r="AR33" s="329">
        <v>1</v>
      </c>
      <c r="AS33" s="329">
        <v>330</v>
      </c>
      <c r="AT33" s="329">
        <v>1771</v>
      </c>
      <c r="AU33" s="329">
        <v>32</v>
      </c>
      <c r="AV33" s="329">
        <v>7</v>
      </c>
      <c r="AW33" s="329">
        <v>5</v>
      </c>
      <c r="AX33" s="329">
        <v>7</v>
      </c>
      <c r="AY33" s="329">
        <v>2</v>
      </c>
      <c r="AZ33" s="329">
        <v>13</v>
      </c>
      <c r="BA33" s="329">
        <v>66</v>
      </c>
      <c r="BB33" s="328">
        <v>52.65</v>
      </c>
      <c r="BC33" s="328">
        <v>40.630000000000003</v>
      </c>
      <c r="BD33" s="328">
        <v>59.98</v>
      </c>
      <c r="BE33" s="328">
        <v>52.88</v>
      </c>
      <c r="BF33" s="328">
        <v>66.33</v>
      </c>
      <c r="BG33" s="328">
        <v>57.04</v>
      </c>
      <c r="BH33" s="328">
        <v>51.5</v>
      </c>
      <c r="BI33" s="329">
        <v>451</v>
      </c>
      <c r="BJ33" s="329">
        <v>93</v>
      </c>
      <c r="BK33" s="329">
        <v>19</v>
      </c>
      <c r="BL33" s="329">
        <v>135</v>
      </c>
      <c r="BM33" s="329">
        <v>6</v>
      </c>
      <c r="BN33" s="329">
        <v>203</v>
      </c>
      <c r="BO33" s="329">
        <v>907</v>
      </c>
      <c r="BP33" s="328">
        <v>37.24</v>
      </c>
      <c r="BQ33" s="328">
        <v>44.24</v>
      </c>
      <c r="BR33" s="328">
        <v>55.83</v>
      </c>
      <c r="BS33" s="328">
        <v>28.3</v>
      </c>
      <c r="BT33" s="329">
        <v>0</v>
      </c>
      <c r="BU33" s="328">
        <v>34.4</v>
      </c>
      <c r="BV33" s="328">
        <v>36.28</v>
      </c>
      <c r="BW33" s="328">
        <v>148.57</v>
      </c>
      <c r="BX33" s="328">
        <v>120.52</v>
      </c>
      <c r="BY33" s="328">
        <v>292.52999999999997</v>
      </c>
      <c r="BZ33" s="328">
        <v>47.13</v>
      </c>
      <c r="CA33" s="328">
        <v>56.33</v>
      </c>
      <c r="CB33" s="328">
        <v>142.55000000000001</v>
      </c>
      <c r="CC33" s="328">
        <v>133.05000000000001</v>
      </c>
      <c r="CD33" s="329">
        <v>403</v>
      </c>
      <c r="CE33" s="329">
        <v>87</v>
      </c>
      <c r="CF33" s="329">
        <v>17</v>
      </c>
      <c r="CG33" s="329">
        <v>129</v>
      </c>
      <c r="CH33" s="329">
        <v>3</v>
      </c>
      <c r="CI33" s="329">
        <v>185</v>
      </c>
      <c r="CJ33" s="329">
        <v>824</v>
      </c>
      <c r="CK33" s="328">
        <v>8.3800000000000008</v>
      </c>
      <c r="CL33" s="328">
        <v>12.89</v>
      </c>
      <c r="CM33" s="328">
        <v>7.35</v>
      </c>
      <c r="CN33" s="328">
        <v>8.0399999999999991</v>
      </c>
      <c r="CO33" s="328">
        <v>7.33</v>
      </c>
      <c r="CP33" s="329">
        <v>7</v>
      </c>
      <c r="CQ33" s="328">
        <v>8.4700000000000006</v>
      </c>
      <c r="CR33" s="328">
        <v>28.73</v>
      </c>
      <c r="CS33" s="328">
        <v>22.35</v>
      </c>
      <c r="CT33" s="328">
        <v>34.58</v>
      </c>
      <c r="CU33" s="328">
        <v>20.079999999999998</v>
      </c>
      <c r="CV33" s="328">
        <v>97.38</v>
      </c>
      <c r="CW33" s="328">
        <v>21.73</v>
      </c>
      <c r="CX33" s="328">
        <v>27.02</v>
      </c>
      <c r="CY33" s="328" t="s">
        <v>398</v>
      </c>
      <c r="CZ33" s="328" t="s">
        <v>398</v>
      </c>
      <c r="DA33" s="328" t="s">
        <v>398</v>
      </c>
      <c r="DB33" s="328" t="s">
        <v>398</v>
      </c>
      <c r="DC33" s="328" t="s">
        <v>398</v>
      </c>
      <c r="DD33" s="328" t="s">
        <v>398</v>
      </c>
      <c r="DE33" s="328" t="s">
        <v>398</v>
      </c>
      <c r="DF33" s="328" t="s">
        <v>398</v>
      </c>
    </row>
    <row r="34" spans="1:110" ht="12.9" customHeight="1" x14ac:dyDescent="0.3">
      <c r="A34" s="328" t="s">
        <v>837</v>
      </c>
      <c r="B34" s="328" t="s">
        <v>747</v>
      </c>
      <c r="C34" s="328" t="s">
        <v>27</v>
      </c>
      <c r="D34" s="329">
        <v>16</v>
      </c>
      <c r="E34" s="329">
        <v>2137</v>
      </c>
      <c r="F34" s="329">
        <v>1082</v>
      </c>
      <c r="G34" s="329">
        <v>281</v>
      </c>
      <c r="H34" s="329">
        <v>532</v>
      </c>
      <c r="I34" s="329">
        <v>14</v>
      </c>
      <c r="J34" s="329">
        <v>836</v>
      </c>
      <c r="K34" s="329">
        <v>4882</v>
      </c>
      <c r="L34" s="328">
        <v>40.39</v>
      </c>
      <c r="M34" s="328">
        <v>30.41</v>
      </c>
      <c r="N34" s="328">
        <v>26.87</v>
      </c>
      <c r="O34" s="328">
        <v>47.15</v>
      </c>
      <c r="P34" s="328">
        <v>28.5</v>
      </c>
      <c r="Q34" s="328">
        <v>48.88</v>
      </c>
      <c r="R34" s="328">
        <v>40.11</v>
      </c>
      <c r="S34" s="328">
        <v>107.52</v>
      </c>
      <c r="T34" s="328">
        <v>85.09</v>
      </c>
      <c r="U34" s="328">
        <v>90.37</v>
      </c>
      <c r="V34" s="328">
        <v>104.03</v>
      </c>
      <c r="W34" s="328">
        <v>93.53</v>
      </c>
      <c r="X34" s="328">
        <v>112.33</v>
      </c>
      <c r="Y34" s="328">
        <v>102.75</v>
      </c>
      <c r="Z34" s="329">
        <v>238</v>
      </c>
      <c r="AA34" s="328">
        <v>90.54</v>
      </c>
      <c r="AB34" s="328">
        <v>17.920000000000002</v>
      </c>
      <c r="AC34" s="328">
        <v>68.62</v>
      </c>
      <c r="AD34" s="328">
        <v>1.46</v>
      </c>
      <c r="AE34" s="328">
        <v>112.69</v>
      </c>
      <c r="AF34" s="328">
        <v>529.23</v>
      </c>
      <c r="AG34" s="329">
        <v>708</v>
      </c>
      <c r="AH34" s="329">
        <v>170</v>
      </c>
      <c r="AI34" s="329">
        <v>63</v>
      </c>
      <c r="AJ34" s="329">
        <v>302</v>
      </c>
      <c r="AK34" s="329">
        <v>22</v>
      </c>
      <c r="AL34" s="329">
        <v>275</v>
      </c>
      <c r="AM34" s="329">
        <v>1540</v>
      </c>
      <c r="AN34" s="329">
        <v>1500</v>
      </c>
      <c r="AO34" s="329">
        <v>762</v>
      </c>
      <c r="AP34" s="329">
        <v>214</v>
      </c>
      <c r="AQ34" s="329">
        <v>309</v>
      </c>
      <c r="AR34" s="329">
        <v>10</v>
      </c>
      <c r="AS34" s="329">
        <v>657</v>
      </c>
      <c r="AT34" s="329">
        <v>3452</v>
      </c>
      <c r="AU34" s="329">
        <v>72</v>
      </c>
      <c r="AV34" s="329">
        <v>10</v>
      </c>
      <c r="AW34" s="329">
        <v>3</v>
      </c>
      <c r="AX34" s="329">
        <v>7</v>
      </c>
      <c r="AY34" s="329">
        <v>0</v>
      </c>
      <c r="AZ34" s="329">
        <v>8</v>
      </c>
      <c r="BA34" s="329">
        <v>100</v>
      </c>
      <c r="BB34" s="328">
        <v>56.75</v>
      </c>
      <c r="BC34" s="328">
        <v>48.85</v>
      </c>
      <c r="BD34" s="328">
        <v>56.73</v>
      </c>
      <c r="BE34" s="328">
        <v>47.2</v>
      </c>
      <c r="BF34" s="328">
        <v>57.19</v>
      </c>
      <c r="BG34" s="328">
        <v>53.38</v>
      </c>
      <c r="BH34" s="328">
        <v>53.48</v>
      </c>
      <c r="BI34" s="329">
        <v>676</v>
      </c>
      <c r="BJ34" s="329">
        <v>184</v>
      </c>
      <c r="BK34" s="329">
        <v>46</v>
      </c>
      <c r="BL34" s="329">
        <v>301</v>
      </c>
      <c r="BM34" s="329">
        <v>17</v>
      </c>
      <c r="BN34" s="329">
        <v>310</v>
      </c>
      <c r="BO34" s="329">
        <v>1534</v>
      </c>
      <c r="BP34" s="328">
        <v>36.31</v>
      </c>
      <c r="BQ34" s="328">
        <v>39.61</v>
      </c>
      <c r="BR34" s="329">
        <v>57</v>
      </c>
      <c r="BS34" s="328">
        <v>29.85</v>
      </c>
      <c r="BT34" s="328">
        <v>10.5</v>
      </c>
      <c r="BU34" s="328">
        <v>38.69</v>
      </c>
      <c r="BV34" s="328">
        <v>36.11</v>
      </c>
      <c r="BW34" s="328">
        <v>131.76</v>
      </c>
      <c r="BX34" s="328">
        <v>171.44</v>
      </c>
      <c r="BY34" s="328">
        <v>145.36000000000001</v>
      </c>
      <c r="BZ34" s="328">
        <v>59.89</v>
      </c>
      <c r="CA34" s="328">
        <v>92.87</v>
      </c>
      <c r="CB34" s="328">
        <v>131.32</v>
      </c>
      <c r="CC34" s="328">
        <v>122.24</v>
      </c>
      <c r="CD34" s="329">
        <v>631</v>
      </c>
      <c r="CE34" s="329">
        <v>135</v>
      </c>
      <c r="CF34" s="329">
        <v>37</v>
      </c>
      <c r="CG34" s="329">
        <v>283</v>
      </c>
      <c r="CH34" s="329">
        <v>11</v>
      </c>
      <c r="CI34" s="329">
        <v>273</v>
      </c>
      <c r="CJ34" s="329">
        <v>1370</v>
      </c>
      <c r="CK34" s="328">
        <v>19.98</v>
      </c>
      <c r="CL34" s="328">
        <v>24.33</v>
      </c>
      <c r="CM34" s="328">
        <v>25.68</v>
      </c>
      <c r="CN34" s="328">
        <v>16.88</v>
      </c>
      <c r="CO34" s="328">
        <v>18.82</v>
      </c>
      <c r="CP34" s="328">
        <v>21.78</v>
      </c>
      <c r="CQ34" s="328">
        <v>20.27</v>
      </c>
      <c r="CR34" s="328">
        <v>30.12</v>
      </c>
      <c r="CS34" s="328">
        <v>21.44</v>
      </c>
      <c r="CT34" s="328">
        <v>29.9</v>
      </c>
      <c r="CU34" s="328">
        <v>21.62</v>
      </c>
      <c r="CV34" s="328">
        <v>79.55</v>
      </c>
      <c r="CW34" s="328">
        <v>20.04</v>
      </c>
      <c r="CX34" s="328">
        <v>26.81</v>
      </c>
      <c r="CY34" s="328" t="s">
        <v>398</v>
      </c>
      <c r="CZ34" s="328" t="s">
        <v>398</v>
      </c>
      <c r="DA34" s="328" t="s">
        <v>398</v>
      </c>
      <c r="DB34" s="328" t="s">
        <v>398</v>
      </c>
      <c r="DC34" s="328" t="s">
        <v>398</v>
      </c>
      <c r="DD34" s="328" t="s">
        <v>398</v>
      </c>
      <c r="DE34" s="328" t="s">
        <v>398</v>
      </c>
      <c r="DF34" s="328" t="s">
        <v>398</v>
      </c>
    </row>
    <row r="35" spans="1:110" ht="12.9" customHeight="1" x14ac:dyDescent="0.3">
      <c r="A35" s="328" t="s">
        <v>837</v>
      </c>
      <c r="B35" s="328" t="s">
        <v>762</v>
      </c>
      <c r="C35" s="328" t="s">
        <v>549</v>
      </c>
      <c r="D35" s="329">
        <v>18</v>
      </c>
      <c r="E35" s="329">
        <v>683</v>
      </c>
      <c r="F35" s="329">
        <v>2</v>
      </c>
      <c r="G35" s="329">
        <v>3</v>
      </c>
      <c r="H35" s="329">
        <v>46</v>
      </c>
      <c r="I35" s="329">
        <v>27</v>
      </c>
      <c r="J35" s="329">
        <v>0</v>
      </c>
      <c r="K35" s="329">
        <v>761</v>
      </c>
      <c r="L35" s="328">
        <v>1.22</v>
      </c>
      <c r="M35" s="329">
        <v>0</v>
      </c>
      <c r="N35" s="329">
        <v>0</v>
      </c>
      <c r="O35" s="328">
        <v>0.38</v>
      </c>
      <c r="P35" s="329">
        <v>0</v>
      </c>
      <c r="Q35" s="329">
        <v>0</v>
      </c>
      <c r="R35" s="328">
        <v>1.1100000000000001</v>
      </c>
      <c r="S35" s="328">
        <v>21.27</v>
      </c>
      <c r="T35" s="329">
        <v>0</v>
      </c>
      <c r="U35" s="329">
        <v>0</v>
      </c>
      <c r="V35" s="328">
        <v>4.3099999999999996</v>
      </c>
      <c r="W35" s="328">
        <v>83.69</v>
      </c>
      <c r="X35" s="329">
        <v>0</v>
      </c>
      <c r="Y35" s="328">
        <v>22.73</v>
      </c>
      <c r="Z35" s="328">
        <v>544.38</v>
      </c>
      <c r="AA35" s="328">
        <v>7.08</v>
      </c>
      <c r="AB35" s="329">
        <v>9</v>
      </c>
      <c r="AC35" s="328">
        <v>107.46</v>
      </c>
      <c r="AD35" s="328">
        <v>19.38</v>
      </c>
      <c r="AE35" s="329">
        <v>10</v>
      </c>
      <c r="AF35" s="328">
        <v>697.3</v>
      </c>
      <c r="AG35" s="329">
        <v>175</v>
      </c>
      <c r="AH35" s="329">
        <v>0</v>
      </c>
      <c r="AI35" s="329">
        <v>2</v>
      </c>
      <c r="AJ35" s="329">
        <v>14</v>
      </c>
      <c r="AK35" s="329">
        <v>13</v>
      </c>
      <c r="AL35" s="329">
        <v>0</v>
      </c>
      <c r="AM35" s="329">
        <v>204</v>
      </c>
      <c r="AN35" s="329">
        <v>47</v>
      </c>
      <c r="AO35" s="329">
        <v>0</v>
      </c>
      <c r="AP35" s="329">
        <v>0</v>
      </c>
      <c r="AQ35" s="329">
        <v>1</v>
      </c>
      <c r="AR35" s="329">
        <v>3</v>
      </c>
      <c r="AS35" s="329">
        <v>0</v>
      </c>
      <c r="AT35" s="329">
        <v>51</v>
      </c>
      <c r="AU35" s="329">
        <v>128</v>
      </c>
      <c r="AV35" s="329">
        <v>1</v>
      </c>
      <c r="AW35" s="329">
        <v>0</v>
      </c>
      <c r="AX35" s="329">
        <v>14</v>
      </c>
      <c r="AY35" s="329">
        <v>0</v>
      </c>
      <c r="AZ35" s="329">
        <v>0</v>
      </c>
      <c r="BA35" s="329">
        <v>143</v>
      </c>
      <c r="BB35" s="328">
        <v>2.92</v>
      </c>
      <c r="BC35" s="329">
        <v>0</v>
      </c>
      <c r="BD35" s="329">
        <v>0</v>
      </c>
      <c r="BE35" s="329">
        <v>0</v>
      </c>
      <c r="BF35" s="329">
        <v>0</v>
      </c>
      <c r="BG35" s="329">
        <v>0</v>
      </c>
      <c r="BH35" s="328">
        <v>2.6</v>
      </c>
      <c r="BI35" s="329">
        <v>178</v>
      </c>
      <c r="BJ35" s="329">
        <v>3</v>
      </c>
      <c r="BK35" s="329">
        <v>3</v>
      </c>
      <c r="BL35" s="329">
        <v>61</v>
      </c>
      <c r="BM35" s="329">
        <v>14</v>
      </c>
      <c r="BN35" s="329">
        <v>0</v>
      </c>
      <c r="BO35" s="329">
        <v>259</v>
      </c>
      <c r="BP35" s="328">
        <v>0.62</v>
      </c>
      <c r="BQ35" s="329">
        <v>0</v>
      </c>
      <c r="BR35" s="329">
        <v>0</v>
      </c>
      <c r="BS35" s="329">
        <v>0</v>
      </c>
      <c r="BT35" s="329">
        <v>0</v>
      </c>
      <c r="BU35" s="329">
        <v>0</v>
      </c>
      <c r="BV35" s="328">
        <v>0.51</v>
      </c>
      <c r="BW35" s="328">
        <v>1.71</v>
      </c>
      <c r="BX35" s="329">
        <v>0</v>
      </c>
      <c r="BY35" s="329">
        <v>0</v>
      </c>
      <c r="BZ35" s="329">
        <v>0</v>
      </c>
      <c r="CA35" s="329">
        <v>0</v>
      </c>
      <c r="CB35" s="329">
        <v>0</v>
      </c>
      <c r="CC35" s="328">
        <v>1.61</v>
      </c>
      <c r="CD35" s="329">
        <v>141</v>
      </c>
      <c r="CE35" s="329">
        <v>2</v>
      </c>
      <c r="CF35" s="329">
        <v>0</v>
      </c>
      <c r="CG35" s="329">
        <v>52</v>
      </c>
      <c r="CH35" s="329">
        <v>46</v>
      </c>
      <c r="CI35" s="329">
        <v>0</v>
      </c>
      <c r="CJ35" s="329">
        <v>241</v>
      </c>
      <c r="CK35" s="328">
        <v>26.18</v>
      </c>
      <c r="CL35" s="329">
        <v>0</v>
      </c>
      <c r="CM35" s="329">
        <v>0</v>
      </c>
      <c r="CN35" s="329">
        <v>0</v>
      </c>
      <c r="CO35" s="329">
        <v>0</v>
      </c>
      <c r="CP35" s="329">
        <v>0</v>
      </c>
      <c r="CQ35" s="328">
        <v>26.18</v>
      </c>
      <c r="CR35" s="328">
        <v>17.38</v>
      </c>
      <c r="CS35" s="329">
        <v>12</v>
      </c>
      <c r="CT35" s="329">
        <v>0</v>
      </c>
      <c r="CU35" s="328">
        <v>16.05</v>
      </c>
      <c r="CV35" s="329">
        <v>14</v>
      </c>
      <c r="CW35" s="329">
        <v>0</v>
      </c>
      <c r="CX35" s="328">
        <v>17.12</v>
      </c>
      <c r="CY35" s="328" t="s">
        <v>398</v>
      </c>
      <c r="CZ35" s="328" t="s">
        <v>398</v>
      </c>
      <c r="DA35" s="328" t="s">
        <v>398</v>
      </c>
      <c r="DB35" s="328" t="s">
        <v>398</v>
      </c>
      <c r="DC35" s="328" t="s">
        <v>398</v>
      </c>
      <c r="DD35" s="328" t="s">
        <v>398</v>
      </c>
      <c r="DE35" s="328" t="s">
        <v>398</v>
      </c>
      <c r="DF35" s="328" t="s">
        <v>398</v>
      </c>
    </row>
  </sheetData>
  <sheetProtection password="D9A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AD27"/>
  <sheetViews>
    <sheetView view="pageLayout" topLeftCell="C1" zoomScaleNormal="85" workbookViewId="0"/>
  </sheetViews>
  <sheetFormatPr baseColWidth="10" defaultRowHeight="13.2" x14ac:dyDescent="0.25"/>
  <cols>
    <col min="1" max="1" width="14.109375" customWidth="1"/>
    <col min="2" max="2" width="59.6640625" customWidth="1"/>
    <col min="3" max="4" width="9.6640625" bestFit="1" customWidth="1"/>
    <col min="5" max="5" width="9.88671875" bestFit="1" customWidth="1"/>
    <col min="6" max="6" width="9.6640625" bestFit="1" customWidth="1"/>
    <col min="7" max="7" width="9.88671875" bestFit="1" customWidth="1"/>
    <col min="8" max="8" width="9.109375" bestFit="1" customWidth="1"/>
    <col min="9" max="9" width="9.88671875" bestFit="1" customWidth="1"/>
    <col min="10" max="10" width="9.6640625" bestFit="1" customWidth="1"/>
    <col min="11" max="11" width="9.44140625" bestFit="1" customWidth="1"/>
    <col min="12" max="15" width="9.6640625" bestFit="1" customWidth="1"/>
    <col min="16" max="16" width="9" bestFit="1" customWidth="1"/>
    <col min="17" max="17" width="9.44140625" bestFit="1" customWidth="1"/>
    <col min="18" max="18" width="9.6640625" bestFit="1" customWidth="1"/>
    <col min="19" max="19" width="9.88671875" bestFit="1" customWidth="1"/>
    <col min="20" max="20" width="9.44140625" bestFit="1" customWidth="1"/>
    <col min="21" max="21" width="9.88671875" bestFit="1" customWidth="1"/>
    <col min="22" max="22" width="8" bestFit="1" customWidth="1"/>
    <col min="23" max="23" width="13.44140625" bestFit="1" customWidth="1"/>
    <col min="24" max="30" width="11.33203125" style="202" customWidth="1"/>
  </cols>
  <sheetData>
    <row r="1" spans="1:29" x14ac:dyDescent="0.25">
      <c r="A1" s="1" t="s">
        <v>965</v>
      </c>
    </row>
    <row r="3" spans="1:29" x14ac:dyDescent="0.25">
      <c r="A3" s="201" t="s">
        <v>836</v>
      </c>
      <c r="B3" s="288" t="s">
        <v>837</v>
      </c>
    </row>
    <row r="4" spans="1:29" ht="15" customHeight="1" x14ac:dyDescent="0.25">
      <c r="C4" s="527" t="s">
        <v>688</v>
      </c>
      <c r="D4" s="528"/>
      <c r="E4" s="528"/>
      <c r="F4" s="528"/>
      <c r="G4" s="528"/>
      <c r="H4" s="528"/>
      <c r="I4" s="528"/>
      <c r="J4" s="528"/>
      <c r="K4" s="528"/>
      <c r="L4" s="528"/>
      <c r="M4" s="528"/>
      <c r="N4" s="528"/>
      <c r="O4" s="528"/>
      <c r="P4" s="540" t="s">
        <v>688</v>
      </c>
      <c r="Q4" s="540"/>
      <c r="R4" s="540"/>
      <c r="S4" s="540"/>
      <c r="T4" s="540"/>
      <c r="U4" s="540"/>
      <c r="V4" s="540"/>
      <c r="W4" s="540"/>
      <c r="X4" s="540"/>
      <c r="Y4" s="540"/>
      <c r="Z4" s="540"/>
      <c r="AA4" s="540"/>
      <c r="AB4" s="540"/>
      <c r="AC4" s="540"/>
    </row>
    <row r="5" spans="1:29" s="141" customFormat="1" hidden="1" x14ac:dyDescent="0.25">
      <c r="A5" s="3"/>
      <c r="B5" s="5"/>
      <c r="C5" s="2" t="s">
        <v>574</v>
      </c>
      <c r="D5" s="5"/>
      <c r="E5" s="5"/>
      <c r="F5" s="5"/>
      <c r="G5" s="5"/>
      <c r="H5" s="5"/>
      <c r="I5" s="5"/>
      <c r="J5" s="5"/>
      <c r="K5" s="5"/>
      <c r="L5" s="5"/>
      <c r="M5" s="5"/>
      <c r="N5" s="5"/>
      <c r="O5" s="5"/>
      <c r="P5" s="117"/>
      <c r="Q5" s="5"/>
      <c r="R5" s="5"/>
      <c r="S5" s="5"/>
      <c r="T5" s="5"/>
      <c r="U5" s="5"/>
      <c r="V5" s="5"/>
      <c r="W5" s="5"/>
      <c r="X5" s="5"/>
      <c r="Y5" s="5"/>
      <c r="Z5" s="5"/>
      <c r="AA5" s="5"/>
      <c r="AB5" s="5"/>
      <c r="AC5" s="22"/>
    </row>
    <row r="6" spans="1:29" ht="26.4" x14ac:dyDescent="0.25">
      <c r="A6" s="137" t="s">
        <v>764</v>
      </c>
      <c r="B6" s="174" t="s">
        <v>765</v>
      </c>
      <c r="C6" s="175" t="s">
        <v>661</v>
      </c>
      <c r="D6" s="175" t="s">
        <v>662</v>
      </c>
      <c r="E6" s="175" t="s">
        <v>663</v>
      </c>
      <c r="F6" s="175" t="s">
        <v>664</v>
      </c>
      <c r="G6" s="175" t="s">
        <v>665</v>
      </c>
      <c r="H6" s="175" t="s">
        <v>666</v>
      </c>
      <c r="I6" s="175" t="s">
        <v>667</v>
      </c>
      <c r="J6" s="175" t="s">
        <v>668</v>
      </c>
      <c r="K6" s="175" t="s">
        <v>669</v>
      </c>
      <c r="L6" s="175" t="s">
        <v>670</v>
      </c>
      <c r="M6" s="175" t="s">
        <v>671</v>
      </c>
      <c r="N6" s="175" t="s">
        <v>672</v>
      </c>
      <c r="O6" s="175" t="s">
        <v>673</v>
      </c>
      <c r="P6" s="175" t="s">
        <v>674</v>
      </c>
      <c r="Q6" s="175" t="s">
        <v>675</v>
      </c>
      <c r="R6" s="175" t="s">
        <v>676</v>
      </c>
      <c r="S6" s="175" t="s">
        <v>677</v>
      </c>
      <c r="T6" s="175" t="s">
        <v>678</v>
      </c>
      <c r="U6" s="175" t="s">
        <v>679</v>
      </c>
      <c r="V6" s="175" t="s">
        <v>680</v>
      </c>
      <c r="W6" s="175" t="s">
        <v>1419</v>
      </c>
      <c r="X6" s="422" t="s">
        <v>1505</v>
      </c>
      <c r="Y6" s="305" t="s">
        <v>1503</v>
      </c>
      <c r="Z6" s="305" t="s">
        <v>681</v>
      </c>
      <c r="AA6" s="305" t="s">
        <v>682</v>
      </c>
      <c r="AB6" s="305" t="s">
        <v>1506</v>
      </c>
      <c r="AC6" s="305" t="s">
        <v>1502</v>
      </c>
    </row>
    <row r="7" spans="1:29" x14ac:dyDescent="0.25">
      <c r="A7" s="142">
        <v>1</v>
      </c>
      <c r="B7" s="267" t="s">
        <v>26</v>
      </c>
      <c r="C7" s="302">
        <v>127</v>
      </c>
      <c r="D7" s="302">
        <v>108</v>
      </c>
      <c r="E7" s="302">
        <v>111</v>
      </c>
      <c r="F7" s="302">
        <v>143</v>
      </c>
      <c r="G7" s="302">
        <v>115</v>
      </c>
      <c r="H7" s="302">
        <v>120</v>
      </c>
      <c r="I7" s="302">
        <v>105</v>
      </c>
      <c r="J7" s="302">
        <v>120</v>
      </c>
      <c r="K7" s="302">
        <v>117</v>
      </c>
      <c r="L7" s="302">
        <v>137</v>
      </c>
      <c r="M7" s="302">
        <v>109</v>
      </c>
      <c r="N7" s="302">
        <v>139</v>
      </c>
      <c r="O7" s="302">
        <v>147</v>
      </c>
      <c r="P7" s="302">
        <v>188</v>
      </c>
      <c r="Q7" s="302">
        <v>185</v>
      </c>
      <c r="R7" s="302">
        <v>239</v>
      </c>
      <c r="S7" s="302">
        <v>207</v>
      </c>
      <c r="T7" s="302">
        <v>157</v>
      </c>
      <c r="U7" s="302">
        <v>55</v>
      </c>
      <c r="V7" s="302">
        <v>15</v>
      </c>
      <c r="W7" s="302">
        <v>8</v>
      </c>
      <c r="X7" s="395">
        <v>0</v>
      </c>
      <c r="Y7" s="395">
        <v>2652</v>
      </c>
      <c r="Z7" s="395">
        <v>1514</v>
      </c>
      <c r="AA7" s="395">
        <v>1138</v>
      </c>
      <c r="AB7" s="395">
        <v>0</v>
      </c>
      <c r="AC7" s="395">
        <v>2652</v>
      </c>
    </row>
    <row r="8" spans="1:29" x14ac:dyDescent="0.25">
      <c r="A8" s="142">
        <v>2</v>
      </c>
      <c r="B8" s="267" t="s">
        <v>28</v>
      </c>
      <c r="C8" s="302">
        <v>164</v>
      </c>
      <c r="D8" s="302">
        <v>188</v>
      </c>
      <c r="E8" s="302">
        <v>185</v>
      </c>
      <c r="F8" s="302">
        <v>206</v>
      </c>
      <c r="G8" s="302">
        <v>200</v>
      </c>
      <c r="H8" s="302">
        <v>195</v>
      </c>
      <c r="I8" s="302">
        <v>226</v>
      </c>
      <c r="J8" s="302">
        <v>206</v>
      </c>
      <c r="K8" s="302">
        <v>195</v>
      </c>
      <c r="L8" s="302">
        <v>207</v>
      </c>
      <c r="M8" s="302">
        <v>249</v>
      </c>
      <c r="N8" s="302">
        <v>206</v>
      </c>
      <c r="O8" s="302">
        <v>203</v>
      </c>
      <c r="P8" s="302">
        <v>251</v>
      </c>
      <c r="Q8" s="302">
        <v>316</v>
      </c>
      <c r="R8" s="302">
        <v>343</v>
      </c>
      <c r="S8" s="302">
        <v>345</v>
      </c>
      <c r="T8" s="302">
        <v>285</v>
      </c>
      <c r="U8" s="302">
        <v>117</v>
      </c>
      <c r="V8" s="302">
        <v>38</v>
      </c>
      <c r="W8" s="302">
        <v>28</v>
      </c>
      <c r="X8" s="395">
        <v>0</v>
      </c>
      <c r="Y8" s="395">
        <v>4353</v>
      </c>
      <c r="Z8" s="395">
        <v>2388</v>
      </c>
      <c r="AA8" s="395">
        <v>1964</v>
      </c>
      <c r="AB8" s="395">
        <v>1</v>
      </c>
      <c r="AC8" s="395">
        <v>4353</v>
      </c>
    </row>
    <row r="9" spans="1:29" x14ac:dyDescent="0.25">
      <c r="A9" s="142">
        <v>3</v>
      </c>
      <c r="B9" s="267" t="s">
        <v>34</v>
      </c>
      <c r="C9" s="302">
        <v>487</v>
      </c>
      <c r="D9" s="302">
        <v>428</v>
      </c>
      <c r="E9" s="302">
        <v>445</v>
      </c>
      <c r="F9" s="302">
        <v>478</v>
      </c>
      <c r="G9" s="302">
        <v>401</v>
      </c>
      <c r="H9" s="302">
        <v>414</v>
      </c>
      <c r="I9" s="302">
        <v>433</v>
      </c>
      <c r="J9" s="302">
        <v>423</v>
      </c>
      <c r="K9" s="302">
        <v>395</v>
      </c>
      <c r="L9" s="302">
        <v>400</v>
      </c>
      <c r="M9" s="302">
        <v>442</v>
      </c>
      <c r="N9" s="302">
        <v>432</v>
      </c>
      <c r="O9" s="302">
        <v>461</v>
      </c>
      <c r="P9" s="302">
        <v>469</v>
      </c>
      <c r="Q9" s="302">
        <v>571</v>
      </c>
      <c r="R9" s="302">
        <v>657</v>
      </c>
      <c r="S9" s="302">
        <v>689</v>
      </c>
      <c r="T9" s="302">
        <v>603</v>
      </c>
      <c r="U9" s="302">
        <v>165</v>
      </c>
      <c r="V9" s="302">
        <v>24</v>
      </c>
      <c r="W9" s="302">
        <v>7</v>
      </c>
      <c r="X9" s="395">
        <v>0</v>
      </c>
      <c r="Y9" s="395">
        <v>8824</v>
      </c>
      <c r="Z9" s="395">
        <v>4699</v>
      </c>
      <c r="AA9" s="395">
        <v>4103</v>
      </c>
      <c r="AB9" s="395">
        <v>22</v>
      </c>
      <c r="AC9" s="395">
        <v>8824</v>
      </c>
    </row>
    <row r="10" spans="1:29" x14ac:dyDescent="0.25">
      <c r="A10" s="142">
        <v>4</v>
      </c>
      <c r="B10" s="267" t="s">
        <v>548</v>
      </c>
      <c r="C10" s="302">
        <v>469</v>
      </c>
      <c r="D10" s="302">
        <v>365</v>
      </c>
      <c r="E10" s="302">
        <v>460</v>
      </c>
      <c r="F10" s="302">
        <v>430</v>
      </c>
      <c r="G10" s="302">
        <v>386</v>
      </c>
      <c r="H10" s="302">
        <v>370</v>
      </c>
      <c r="I10" s="302">
        <v>396</v>
      </c>
      <c r="J10" s="302">
        <v>382</v>
      </c>
      <c r="K10" s="302">
        <v>392</v>
      </c>
      <c r="L10" s="302">
        <v>396</v>
      </c>
      <c r="M10" s="302">
        <v>381</v>
      </c>
      <c r="N10" s="302">
        <v>405</v>
      </c>
      <c r="O10" s="302">
        <v>399</v>
      </c>
      <c r="P10" s="302">
        <v>477</v>
      </c>
      <c r="Q10" s="302">
        <v>583</v>
      </c>
      <c r="R10" s="302">
        <v>673</v>
      </c>
      <c r="S10" s="302">
        <v>589</v>
      </c>
      <c r="T10" s="302">
        <v>557</v>
      </c>
      <c r="U10" s="302">
        <v>137</v>
      </c>
      <c r="V10" s="302">
        <v>32</v>
      </c>
      <c r="W10" s="302">
        <v>13</v>
      </c>
      <c r="X10" s="395">
        <v>0</v>
      </c>
      <c r="Y10" s="395">
        <v>8292</v>
      </c>
      <c r="Z10" s="395">
        <v>4542</v>
      </c>
      <c r="AA10" s="395">
        <v>3732</v>
      </c>
      <c r="AB10" s="395">
        <v>18</v>
      </c>
      <c r="AC10" s="395">
        <v>8292</v>
      </c>
    </row>
    <row r="11" spans="1:29" x14ac:dyDescent="0.25">
      <c r="A11" s="142">
        <v>5</v>
      </c>
      <c r="B11" s="267" t="s">
        <v>29</v>
      </c>
      <c r="C11" s="302">
        <v>206</v>
      </c>
      <c r="D11" s="302">
        <v>182</v>
      </c>
      <c r="E11" s="302">
        <v>188</v>
      </c>
      <c r="F11" s="302">
        <v>194</v>
      </c>
      <c r="G11" s="302">
        <v>169</v>
      </c>
      <c r="H11" s="302">
        <v>168</v>
      </c>
      <c r="I11" s="302">
        <v>166</v>
      </c>
      <c r="J11" s="302">
        <v>170</v>
      </c>
      <c r="K11" s="302">
        <v>188</v>
      </c>
      <c r="L11" s="302">
        <v>175</v>
      </c>
      <c r="M11" s="302">
        <v>213</v>
      </c>
      <c r="N11" s="302">
        <v>194</v>
      </c>
      <c r="O11" s="302">
        <v>215</v>
      </c>
      <c r="P11" s="302">
        <v>214</v>
      </c>
      <c r="Q11" s="302">
        <v>305</v>
      </c>
      <c r="R11" s="302">
        <v>311</v>
      </c>
      <c r="S11" s="302">
        <v>296</v>
      </c>
      <c r="T11" s="302">
        <v>281</v>
      </c>
      <c r="U11" s="302">
        <v>89</v>
      </c>
      <c r="V11" s="302">
        <v>17</v>
      </c>
      <c r="W11" s="302">
        <v>30</v>
      </c>
      <c r="X11" s="395">
        <v>0</v>
      </c>
      <c r="Y11" s="395">
        <v>3971</v>
      </c>
      <c r="Z11" s="395">
        <v>2160</v>
      </c>
      <c r="AA11" s="395">
        <v>1806</v>
      </c>
      <c r="AB11" s="395">
        <v>5</v>
      </c>
      <c r="AC11" s="395">
        <v>3971</v>
      </c>
    </row>
    <row r="12" spans="1:29" x14ac:dyDescent="0.25">
      <c r="A12" s="142">
        <v>6</v>
      </c>
      <c r="B12" s="267" t="s">
        <v>38</v>
      </c>
      <c r="C12" s="302">
        <v>0</v>
      </c>
      <c r="D12" s="302">
        <v>0</v>
      </c>
      <c r="E12" s="302">
        <v>0</v>
      </c>
      <c r="F12" s="302">
        <v>0</v>
      </c>
      <c r="G12" s="302">
        <v>0</v>
      </c>
      <c r="H12" s="302">
        <v>0</v>
      </c>
      <c r="I12" s="302">
        <v>0</v>
      </c>
      <c r="J12" s="302">
        <v>0</v>
      </c>
      <c r="K12" s="302">
        <v>0</v>
      </c>
      <c r="L12" s="302">
        <v>0</v>
      </c>
      <c r="M12" s="302">
        <v>0</v>
      </c>
      <c r="N12" s="302">
        <v>0</v>
      </c>
      <c r="O12" s="302">
        <v>0</v>
      </c>
      <c r="P12" s="302">
        <v>0</v>
      </c>
      <c r="Q12" s="302">
        <v>0</v>
      </c>
      <c r="R12" s="302">
        <v>0</v>
      </c>
      <c r="S12" s="302">
        <v>0</v>
      </c>
      <c r="T12" s="302">
        <v>0</v>
      </c>
      <c r="U12" s="302">
        <v>0</v>
      </c>
      <c r="V12" s="302">
        <v>0</v>
      </c>
      <c r="W12" s="302">
        <v>0</v>
      </c>
      <c r="X12" s="395">
        <v>0</v>
      </c>
      <c r="Y12" s="395">
        <v>0</v>
      </c>
      <c r="Z12" s="395">
        <v>0</v>
      </c>
      <c r="AA12" s="395">
        <v>0</v>
      </c>
      <c r="AB12" s="395">
        <v>0</v>
      </c>
      <c r="AC12" s="395">
        <v>0</v>
      </c>
    </row>
    <row r="13" spans="1:29" x14ac:dyDescent="0.25">
      <c r="A13" s="143"/>
      <c r="B13" s="267" t="s">
        <v>35</v>
      </c>
      <c r="C13" s="302">
        <v>669</v>
      </c>
      <c r="D13" s="302">
        <v>591</v>
      </c>
      <c r="E13" s="302">
        <v>639</v>
      </c>
      <c r="F13" s="302">
        <v>603</v>
      </c>
      <c r="G13" s="302">
        <v>633</v>
      </c>
      <c r="H13" s="302">
        <v>611</v>
      </c>
      <c r="I13" s="302">
        <v>673</v>
      </c>
      <c r="J13" s="302">
        <v>669</v>
      </c>
      <c r="K13" s="302">
        <v>680</v>
      </c>
      <c r="L13" s="302">
        <v>691</v>
      </c>
      <c r="M13" s="302">
        <v>626</v>
      </c>
      <c r="N13" s="302">
        <v>693</v>
      </c>
      <c r="O13" s="302">
        <v>653</v>
      </c>
      <c r="P13" s="302">
        <v>804</v>
      </c>
      <c r="Q13" s="302">
        <v>949</v>
      </c>
      <c r="R13" s="302">
        <v>1204</v>
      </c>
      <c r="S13" s="302">
        <v>1229</v>
      </c>
      <c r="T13" s="302">
        <v>1041</v>
      </c>
      <c r="U13" s="302">
        <v>336</v>
      </c>
      <c r="V13" s="302">
        <v>115</v>
      </c>
      <c r="W13" s="302">
        <v>78</v>
      </c>
      <c r="X13" s="395">
        <v>0</v>
      </c>
      <c r="Y13" s="395">
        <v>14187</v>
      </c>
      <c r="Z13" s="395">
        <v>7828</v>
      </c>
      <c r="AA13" s="395">
        <v>6320</v>
      </c>
      <c r="AB13" s="395">
        <v>39</v>
      </c>
      <c r="AC13" s="395">
        <v>14187</v>
      </c>
    </row>
    <row r="14" spans="1:29" x14ac:dyDescent="0.25">
      <c r="A14" s="143"/>
      <c r="B14" s="267" t="s">
        <v>839</v>
      </c>
      <c r="C14" s="302">
        <v>274</v>
      </c>
      <c r="D14" s="302">
        <v>204</v>
      </c>
      <c r="E14" s="302">
        <v>208</v>
      </c>
      <c r="F14" s="302">
        <v>213</v>
      </c>
      <c r="G14" s="302">
        <v>224</v>
      </c>
      <c r="H14" s="302">
        <v>215</v>
      </c>
      <c r="I14" s="302">
        <v>218</v>
      </c>
      <c r="J14" s="302">
        <v>199</v>
      </c>
      <c r="K14" s="302">
        <v>194</v>
      </c>
      <c r="L14" s="302">
        <v>204</v>
      </c>
      <c r="M14" s="302">
        <v>228</v>
      </c>
      <c r="N14" s="302">
        <v>204</v>
      </c>
      <c r="O14" s="302">
        <v>229</v>
      </c>
      <c r="P14" s="302">
        <v>203</v>
      </c>
      <c r="Q14" s="302">
        <v>340</v>
      </c>
      <c r="R14" s="302">
        <v>367</v>
      </c>
      <c r="S14" s="302">
        <v>422</v>
      </c>
      <c r="T14" s="302">
        <v>313</v>
      </c>
      <c r="U14" s="302">
        <v>105</v>
      </c>
      <c r="V14" s="302">
        <v>22</v>
      </c>
      <c r="W14" s="302">
        <v>5</v>
      </c>
      <c r="X14" s="395">
        <v>0</v>
      </c>
      <c r="Y14" s="395">
        <v>4591</v>
      </c>
      <c r="Z14" s="395">
        <v>2478</v>
      </c>
      <c r="AA14" s="395">
        <v>2105</v>
      </c>
      <c r="AB14" s="395">
        <v>8</v>
      </c>
      <c r="AC14" s="395">
        <v>4591</v>
      </c>
    </row>
    <row r="15" spans="1:29" x14ac:dyDescent="0.25">
      <c r="A15" s="143"/>
      <c r="B15" s="267" t="s">
        <v>36</v>
      </c>
      <c r="C15" s="302">
        <v>30</v>
      </c>
      <c r="D15" s="302">
        <v>4</v>
      </c>
      <c r="E15" s="302">
        <v>2</v>
      </c>
      <c r="F15" s="302">
        <v>0</v>
      </c>
      <c r="G15" s="302">
        <v>1</v>
      </c>
      <c r="H15" s="302">
        <v>0</v>
      </c>
      <c r="I15" s="302">
        <v>0</v>
      </c>
      <c r="J15" s="302">
        <v>0</v>
      </c>
      <c r="K15" s="302">
        <v>0</v>
      </c>
      <c r="L15" s="302">
        <v>0</v>
      </c>
      <c r="M15" s="302">
        <v>0</v>
      </c>
      <c r="N15" s="302">
        <v>0</v>
      </c>
      <c r="O15" s="302">
        <v>0</v>
      </c>
      <c r="P15" s="302">
        <v>0</v>
      </c>
      <c r="Q15" s="302">
        <v>0</v>
      </c>
      <c r="R15" s="302">
        <v>3</v>
      </c>
      <c r="S15" s="302">
        <v>12</v>
      </c>
      <c r="T15" s="302">
        <v>8</v>
      </c>
      <c r="U15" s="302">
        <v>16</v>
      </c>
      <c r="V15" s="302">
        <v>6</v>
      </c>
      <c r="W15" s="302">
        <v>47</v>
      </c>
      <c r="X15" s="395">
        <v>0</v>
      </c>
      <c r="Y15" s="395">
        <v>129</v>
      </c>
      <c r="Z15" s="395">
        <v>25</v>
      </c>
      <c r="AA15" s="395">
        <v>104</v>
      </c>
      <c r="AB15" s="395">
        <v>0</v>
      </c>
      <c r="AC15" s="395">
        <v>129</v>
      </c>
    </row>
    <row r="16" spans="1:29" x14ac:dyDescent="0.25">
      <c r="A16" s="142">
        <v>7</v>
      </c>
      <c r="B16" s="267" t="s">
        <v>25</v>
      </c>
      <c r="C16" s="302">
        <v>337</v>
      </c>
      <c r="D16" s="302">
        <v>222</v>
      </c>
      <c r="E16" s="302">
        <v>259</v>
      </c>
      <c r="F16" s="302">
        <v>250</v>
      </c>
      <c r="G16" s="302">
        <v>265</v>
      </c>
      <c r="H16" s="302">
        <v>263</v>
      </c>
      <c r="I16" s="302">
        <v>243</v>
      </c>
      <c r="J16" s="302">
        <v>243</v>
      </c>
      <c r="K16" s="302">
        <v>246</v>
      </c>
      <c r="L16" s="302">
        <v>263</v>
      </c>
      <c r="M16" s="302">
        <v>262</v>
      </c>
      <c r="N16" s="302">
        <v>228</v>
      </c>
      <c r="O16" s="302">
        <v>231</v>
      </c>
      <c r="P16" s="302">
        <v>274</v>
      </c>
      <c r="Q16" s="302">
        <v>378</v>
      </c>
      <c r="R16" s="302">
        <v>433</v>
      </c>
      <c r="S16" s="302">
        <v>395</v>
      </c>
      <c r="T16" s="302">
        <v>315</v>
      </c>
      <c r="U16" s="302">
        <v>159</v>
      </c>
      <c r="V16" s="302">
        <v>32</v>
      </c>
      <c r="W16" s="302">
        <v>19</v>
      </c>
      <c r="X16" s="395">
        <v>0</v>
      </c>
      <c r="Y16" s="395">
        <v>5317</v>
      </c>
      <c r="Z16" s="395">
        <v>2969</v>
      </c>
      <c r="AA16" s="395">
        <v>2343</v>
      </c>
      <c r="AB16" s="395">
        <v>5</v>
      </c>
      <c r="AC16" s="395">
        <v>5317</v>
      </c>
    </row>
    <row r="17" spans="1:29" x14ac:dyDescent="0.25">
      <c r="A17" s="142">
        <v>8</v>
      </c>
      <c r="B17" s="267" t="s">
        <v>32</v>
      </c>
      <c r="C17" s="302">
        <v>223</v>
      </c>
      <c r="D17" s="302">
        <v>202</v>
      </c>
      <c r="E17" s="302">
        <v>223</v>
      </c>
      <c r="F17" s="302">
        <v>209</v>
      </c>
      <c r="G17" s="302">
        <v>230</v>
      </c>
      <c r="H17" s="302">
        <v>201</v>
      </c>
      <c r="I17" s="302">
        <v>209</v>
      </c>
      <c r="J17" s="302">
        <v>189</v>
      </c>
      <c r="K17" s="302">
        <v>219</v>
      </c>
      <c r="L17" s="302">
        <v>190</v>
      </c>
      <c r="M17" s="302">
        <v>196</v>
      </c>
      <c r="N17" s="302">
        <v>179</v>
      </c>
      <c r="O17" s="302">
        <v>222</v>
      </c>
      <c r="P17" s="302">
        <v>218</v>
      </c>
      <c r="Q17" s="302">
        <v>262</v>
      </c>
      <c r="R17" s="302">
        <v>298</v>
      </c>
      <c r="S17" s="302">
        <v>282</v>
      </c>
      <c r="T17" s="302">
        <v>212</v>
      </c>
      <c r="U17" s="302">
        <v>68</v>
      </c>
      <c r="V17" s="302">
        <v>22</v>
      </c>
      <c r="W17" s="302">
        <v>14</v>
      </c>
      <c r="X17" s="395">
        <v>0</v>
      </c>
      <c r="Y17" s="395">
        <v>4068</v>
      </c>
      <c r="Z17" s="395">
        <v>2173</v>
      </c>
      <c r="AA17" s="395">
        <v>1888</v>
      </c>
      <c r="AB17" s="395">
        <v>7</v>
      </c>
      <c r="AC17" s="395">
        <v>4068</v>
      </c>
    </row>
    <row r="18" spans="1:29" x14ac:dyDescent="0.25">
      <c r="A18" s="142">
        <v>9</v>
      </c>
      <c r="B18" s="267" t="s">
        <v>33</v>
      </c>
      <c r="C18" s="302">
        <v>157</v>
      </c>
      <c r="D18" s="302">
        <v>119</v>
      </c>
      <c r="E18" s="302">
        <v>132</v>
      </c>
      <c r="F18" s="302">
        <v>153</v>
      </c>
      <c r="G18" s="302">
        <v>139</v>
      </c>
      <c r="H18" s="302">
        <v>136</v>
      </c>
      <c r="I18" s="302">
        <v>136</v>
      </c>
      <c r="J18" s="302">
        <v>148</v>
      </c>
      <c r="K18" s="302">
        <v>147</v>
      </c>
      <c r="L18" s="302">
        <v>128</v>
      </c>
      <c r="M18" s="302">
        <v>116</v>
      </c>
      <c r="N18" s="302">
        <v>122</v>
      </c>
      <c r="O18" s="302">
        <v>144</v>
      </c>
      <c r="P18" s="302">
        <v>144</v>
      </c>
      <c r="Q18" s="302">
        <v>178</v>
      </c>
      <c r="R18" s="302">
        <v>183</v>
      </c>
      <c r="S18" s="302">
        <v>190</v>
      </c>
      <c r="T18" s="302">
        <v>175</v>
      </c>
      <c r="U18" s="302">
        <v>53</v>
      </c>
      <c r="V18" s="302">
        <v>16</v>
      </c>
      <c r="W18" s="302">
        <v>12</v>
      </c>
      <c r="X18" s="395">
        <v>0</v>
      </c>
      <c r="Y18" s="395">
        <v>2728</v>
      </c>
      <c r="Z18" s="395">
        <v>1536</v>
      </c>
      <c r="AA18" s="395">
        <v>1192</v>
      </c>
      <c r="AB18" s="395">
        <v>0</v>
      </c>
      <c r="AC18" s="395">
        <v>2728</v>
      </c>
    </row>
    <row r="19" spans="1:29" x14ac:dyDescent="0.25">
      <c r="A19" s="142">
        <v>11</v>
      </c>
      <c r="B19" s="267" t="s">
        <v>37</v>
      </c>
      <c r="C19" s="302">
        <v>57</v>
      </c>
      <c r="D19" s="302">
        <v>44</v>
      </c>
      <c r="E19" s="302">
        <v>65</v>
      </c>
      <c r="F19" s="302">
        <v>81</v>
      </c>
      <c r="G19" s="302">
        <v>66</v>
      </c>
      <c r="H19" s="302">
        <v>72</v>
      </c>
      <c r="I19" s="302">
        <v>73</v>
      </c>
      <c r="J19" s="302">
        <v>72</v>
      </c>
      <c r="K19" s="302">
        <v>71</v>
      </c>
      <c r="L19" s="302">
        <v>61</v>
      </c>
      <c r="M19" s="302">
        <v>69</v>
      </c>
      <c r="N19" s="302">
        <v>90</v>
      </c>
      <c r="O19" s="302">
        <v>79</v>
      </c>
      <c r="P19" s="302">
        <v>109</v>
      </c>
      <c r="Q19" s="302">
        <v>109</v>
      </c>
      <c r="R19" s="302">
        <v>125</v>
      </c>
      <c r="S19" s="302">
        <v>155</v>
      </c>
      <c r="T19" s="302">
        <v>108</v>
      </c>
      <c r="U19" s="302">
        <v>40</v>
      </c>
      <c r="V19" s="302">
        <v>10</v>
      </c>
      <c r="W19" s="302">
        <v>8</v>
      </c>
      <c r="X19" s="395">
        <v>0</v>
      </c>
      <c r="Y19" s="395">
        <v>1564</v>
      </c>
      <c r="Z19" s="395">
        <v>882</v>
      </c>
      <c r="AA19" s="395">
        <v>679</v>
      </c>
      <c r="AB19" s="395">
        <v>3</v>
      </c>
      <c r="AC19" s="395">
        <v>1564</v>
      </c>
    </row>
    <row r="20" spans="1:29" x14ac:dyDescent="0.25">
      <c r="A20" s="142">
        <v>12</v>
      </c>
      <c r="B20" s="267" t="s">
        <v>902</v>
      </c>
      <c r="C20" s="302">
        <v>237</v>
      </c>
      <c r="D20" s="302">
        <v>221</v>
      </c>
      <c r="E20" s="302">
        <v>213</v>
      </c>
      <c r="F20" s="302">
        <v>260</v>
      </c>
      <c r="G20" s="302">
        <v>264</v>
      </c>
      <c r="H20" s="302">
        <v>263</v>
      </c>
      <c r="I20" s="302">
        <v>245</v>
      </c>
      <c r="J20" s="302">
        <v>295</v>
      </c>
      <c r="K20" s="302">
        <v>298</v>
      </c>
      <c r="L20" s="302">
        <v>307</v>
      </c>
      <c r="M20" s="302">
        <v>279</v>
      </c>
      <c r="N20" s="302">
        <v>298</v>
      </c>
      <c r="O20" s="302">
        <v>313</v>
      </c>
      <c r="P20" s="302">
        <v>310</v>
      </c>
      <c r="Q20" s="302">
        <v>399</v>
      </c>
      <c r="R20" s="302">
        <v>434</v>
      </c>
      <c r="S20" s="302">
        <v>480</v>
      </c>
      <c r="T20" s="302">
        <v>379</v>
      </c>
      <c r="U20" s="302">
        <v>88</v>
      </c>
      <c r="V20" s="302">
        <v>9</v>
      </c>
      <c r="W20" s="302">
        <v>40</v>
      </c>
      <c r="X20" s="395">
        <v>0</v>
      </c>
      <c r="Y20" s="395">
        <v>5632</v>
      </c>
      <c r="Z20" s="395">
        <v>3153</v>
      </c>
      <c r="AA20" s="395">
        <v>2479</v>
      </c>
      <c r="AB20" s="395">
        <v>0</v>
      </c>
      <c r="AC20" s="395">
        <v>5632</v>
      </c>
    </row>
    <row r="21" spans="1:29" x14ac:dyDescent="0.25">
      <c r="A21" s="142">
        <v>13</v>
      </c>
      <c r="B21" s="267" t="s">
        <v>30</v>
      </c>
      <c r="C21" s="302">
        <v>123</v>
      </c>
      <c r="D21" s="302">
        <v>112</v>
      </c>
      <c r="E21" s="302">
        <v>125</v>
      </c>
      <c r="F21" s="302">
        <v>144</v>
      </c>
      <c r="G21" s="302">
        <v>155</v>
      </c>
      <c r="H21" s="302">
        <v>160</v>
      </c>
      <c r="I21" s="302">
        <v>186</v>
      </c>
      <c r="J21" s="302">
        <v>166</v>
      </c>
      <c r="K21" s="302">
        <v>184</v>
      </c>
      <c r="L21" s="302">
        <v>165</v>
      </c>
      <c r="M21" s="302">
        <v>193</v>
      </c>
      <c r="N21" s="302">
        <v>186</v>
      </c>
      <c r="O21" s="302">
        <v>183</v>
      </c>
      <c r="P21" s="302">
        <v>232</v>
      </c>
      <c r="Q21" s="302">
        <v>309</v>
      </c>
      <c r="R21" s="302">
        <v>400</v>
      </c>
      <c r="S21" s="302">
        <v>443</v>
      </c>
      <c r="T21" s="302">
        <v>496</v>
      </c>
      <c r="U21" s="302">
        <v>134</v>
      </c>
      <c r="V21" s="302">
        <v>36</v>
      </c>
      <c r="W21" s="302">
        <v>10</v>
      </c>
      <c r="X21" s="395">
        <v>0</v>
      </c>
      <c r="Y21" s="395">
        <v>4142</v>
      </c>
      <c r="Z21" s="395">
        <v>2346</v>
      </c>
      <c r="AA21" s="395">
        <v>1792</v>
      </c>
      <c r="AB21" s="395">
        <v>4</v>
      </c>
      <c r="AC21" s="395">
        <v>4142</v>
      </c>
    </row>
    <row r="22" spans="1:29" x14ac:dyDescent="0.25">
      <c r="A22" s="142">
        <v>14</v>
      </c>
      <c r="B22" s="267" t="s">
        <v>31</v>
      </c>
      <c r="C22" s="302">
        <v>282</v>
      </c>
      <c r="D22" s="302">
        <v>278</v>
      </c>
      <c r="E22" s="302">
        <v>311</v>
      </c>
      <c r="F22" s="302">
        <v>348</v>
      </c>
      <c r="G22" s="302">
        <v>297</v>
      </c>
      <c r="H22" s="302">
        <v>353</v>
      </c>
      <c r="I22" s="302">
        <v>309</v>
      </c>
      <c r="J22" s="302">
        <v>332</v>
      </c>
      <c r="K22" s="302">
        <v>350</v>
      </c>
      <c r="L22" s="302">
        <v>355</v>
      </c>
      <c r="M22" s="302">
        <v>359</v>
      </c>
      <c r="N22" s="302">
        <v>381</v>
      </c>
      <c r="O22" s="302">
        <v>337</v>
      </c>
      <c r="P22" s="302">
        <v>438</v>
      </c>
      <c r="Q22" s="302">
        <v>547</v>
      </c>
      <c r="R22" s="302">
        <v>603</v>
      </c>
      <c r="S22" s="302">
        <v>632</v>
      </c>
      <c r="T22" s="302">
        <v>537</v>
      </c>
      <c r="U22" s="302">
        <v>181</v>
      </c>
      <c r="V22" s="302">
        <v>48</v>
      </c>
      <c r="W22" s="302">
        <v>18</v>
      </c>
      <c r="X22" s="395">
        <v>1</v>
      </c>
      <c r="Y22" s="395">
        <v>7297</v>
      </c>
      <c r="Z22" s="395">
        <v>4065</v>
      </c>
      <c r="AA22" s="395">
        <v>3226</v>
      </c>
      <c r="AB22" s="395">
        <v>6</v>
      </c>
      <c r="AC22" s="395">
        <v>7297</v>
      </c>
    </row>
    <row r="23" spans="1:29" x14ac:dyDescent="0.25">
      <c r="A23" s="142">
        <v>15</v>
      </c>
      <c r="B23" s="267" t="s">
        <v>39</v>
      </c>
      <c r="C23" s="302">
        <v>402</v>
      </c>
      <c r="D23" s="302">
        <v>331</v>
      </c>
      <c r="E23" s="302">
        <v>379</v>
      </c>
      <c r="F23" s="302">
        <v>374</v>
      </c>
      <c r="G23" s="302">
        <v>390</v>
      </c>
      <c r="H23" s="302">
        <v>396</v>
      </c>
      <c r="I23" s="302">
        <v>455</v>
      </c>
      <c r="J23" s="302">
        <v>385</v>
      </c>
      <c r="K23" s="302">
        <v>435</v>
      </c>
      <c r="L23" s="302">
        <v>454</v>
      </c>
      <c r="M23" s="302">
        <v>441</v>
      </c>
      <c r="N23" s="302">
        <v>474</v>
      </c>
      <c r="O23" s="302">
        <v>469</v>
      </c>
      <c r="P23" s="302">
        <v>519</v>
      </c>
      <c r="Q23" s="302">
        <v>630</v>
      </c>
      <c r="R23" s="302">
        <v>752</v>
      </c>
      <c r="S23" s="302">
        <v>714</v>
      </c>
      <c r="T23" s="302">
        <v>644</v>
      </c>
      <c r="U23" s="302">
        <v>213</v>
      </c>
      <c r="V23" s="302">
        <v>53</v>
      </c>
      <c r="W23" s="302">
        <v>511</v>
      </c>
      <c r="X23" s="395">
        <v>9</v>
      </c>
      <c r="Y23" s="395">
        <v>9430</v>
      </c>
      <c r="Z23" s="395">
        <v>5134</v>
      </c>
      <c r="AA23" s="395">
        <v>4281</v>
      </c>
      <c r="AB23" s="395">
        <v>15</v>
      </c>
      <c r="AC23" s="395">
        <v>9430</v>
      </c>
    </row>
    <row r="24" spans="1:29" x14ac:dyDescent="0.25">
      <c r="A24" s="142">
        <v>16</v>
      </c>
      <c r="B24" s="267" t="s">
        <v>27</v>
      </c>
      <c r="C24" s="302">
        <v>852</v>
      </c>
      <c r="D24" s="302">
        <v>630</v>
      </c>
      <c r="E24" s="302">
        <v>792</v>
      </c>
      <c r="F24" s="302">
        <v>811</v>
      </c>
      <c r="G24" s="302">
        <v>827</v>
      </c>
      <c r="H24" s="302">
        <v>823</v>
      </c>
      <c r="I24" s="302">
        <v>861</v>
      </c>
      <c r="J24" s="302">
        <v>860</v>
      </c>
      <c r="K24" s="302">
        <v>895</v>
      </c>
      <c r="L24" s="302">
        <v>855</v>
      </c>
      <c r="M24" s="302">
        <v>843</v>
      </c>
      <c r="N24" s="302">
        <v>883</v>
      </c>
      <c r="O24" s="302">
        <v>855</v>
      </c>
      <c r="P24" s="302">
        <v>1040</v>
      </c>
      <c r="Q24" s="302">
        <v>1279</v>
      </c>
      <c r="R24" s="302">
        <v>1561</v>
      </c>
      <c r="S24" s="302">
        <v>1564</v>
      </c>
      <c r="T24" s="302">
        <v>1301</v>
      </c>
      <c r="U24" s="302">
        <v>442</v>
      </c>
      <c r="V24" s="302">
        <v>98</v>
      </c>
      <c r="W24" s="302">
        <v>42</v>
      </c>
      <c r="X24" s="395">
        <v>0</v>
      </c>
      <c r="Y24" s="395">
        <v>18114</v>
      </c>
      <c r="Z24" s="395">
        <v>10031</v>
      </c>
      <c r="AA24" s="395">
        <v>8075</v>
      </c>
      <c r="AB24" s="395">
        <v>8</v>
      </c>
      <c r="AC24" s="395">
        <v>18114</v>
      </c>
    </row>
    <row r="25" spans="1:29" x14ac:dyDescent="0.25">
      <c r="A25" s="142">
        <v>18</v>
      </c>
      <c r="B25" s="267" t="s">
        <v>549</v>
      </c>
      <c r="C25" s="302">
        <v>0</v>
      </c>
      <c r="D25" s="302">
        <v>0</v>
      </c>
      <c r="E25" s="302">
        <v>0</v>
      </c>
      <c r="F25" s="302">
        <v>0</v>
      </c>
      <c r="G25" s="302">
        <v>0</v>
      </c>
      <c r="H25" s="302">
        <v>0</v>
      </c>
      <c r="I25" s="302">
        <v>0</v>
      </c>
      <c r="J25" s="302">
        <v>0</v>
      </c>
      <c r="K25" s="302">
        <v>0</v>
      </c>
      <c r="L25" s="302">
        <v>0</v>
      </c>
      <c r="M25" s="302">
        <v>0</v>
      </c>
      <c r="N25" s="302">
        <v>0</v>
      </c>
      <c r="O25" s="302">
        <v>0</v>
      </c>
      <c r="P25" s="302">
        <v>0</v>
      </c>
      <c r="Q25" s="302">
        <v>0</v>
      </c>
      <c r="R25" s="302">
        <v>0</v>
      </c>
      <c r="S25" s="302">
        <v>0</v>
      </c>
      <c r="T25" s="302">
        <v>0</v>
      </c>
      <c r="U25" s="302">
        <v>0</v>
      </c>
      <c r="V25" s="302">
        <v>0</v>
      </c>
      <c r="W25" s="302">
        <v>0</v>
      </c>
      <c r="X25" s="395">
        <v>0</v>
      </c>
      <c r="Y25" s="395">
        <v>0</v>
      </c>
      <c r="Z25" s="395">
        <v>0</v>
      </c>
      <c r="AA25" s="395">
        <v>0</v>
      </c>
      <c r="AB25" s="395">
        <v>0</v>
      </c>
      <c r="AC25" s="395">
        <v>0</v>
      </c>
    </row>
    <row r="26" spans="1:29" x14ac:dyDescent="0.25">
      <c r="A26" s="6" t="s">
        <v>1124</v>
      </c>
      <c r="B26" s="267"/>
      <c r="C26" s="302">
        <v>5096</v>
      </c>
      <c r="D26" s="302">
        <v>4229</v>
      </c>
      <c r="E26" s="302">
        <v>4737</v>
      </c>
      <c r="F26" s="302">
        <v>4897</v>
      </c>
      <c r="G26" s="302">
        <v>4762</v>
      </c>
      <c r="H26" s="302">
        <v>4760</v>
      </c>
      <c r="I26" s="302">
        <v>4934</v>
      </c>
      <c r="J26" s="302">
        <v>4859</v>
      </c>
      <c r="K26" s="302">
        <v>5006</v>
      </c>
      <c r="L26" s="302">
        <v>4988</v>
      </c>
      <c r="M26" s="302">
        <v>5006</v>
      </c>
      <c r="N26" s="302">
        <v>5114</v>
      </c>
      <c r="O26" s="302">
        <v>5140</v>
      </c>
      <c r="P26" s="302">
        <v>5890</v>
      </c>
      <c r="Q26" s="302">
        <v>7340</v>
      </c>
      <c r="R26" s="302">
        <v>8586</v>
      </c>
      <c r="S26" s="302">
        <v>8644</v>
      </c>
      <c r="T26" s="302">
        <v>7412</v>
      </c>
      <c r="U26" s="302">
        <v>2398</v>
      </c>
      <c r="V26" s="302">
        <v>593</v>
      </c>
      <c r="W26" s="302">
        <v>890</v>
      </c>
      <c r="X26" s="395">
        <v>10</v>
      </c>
      <c r="Y26" s="395">
        <v>105291</v>
      </c>
      <c r="Z26" s="395">
        <v>57923</v>
      </c>
      <c r="AA26" s="395">
        <v>47227</v>
      </c>
      <c r="AB26" s="395">
        <v>141</v>
      </c>
      <c r="AC26" s="395">
        <v>105291</v>
      </c>
    </row>
    <row r="27" spans="1:29" x14ac:dyDescent="0.25">
      <c r="X27"/>
      <c r="Y27"/>
      <c r="Z27"/>
      <c r="AA27"/>
      <c r="AB27"/>
      <c r="AC27"/>
    </row>
  </sheetData>
  <mergeCells count="2">
    <mergeCell ref="C4:O4"/>
    <mergeCell ref="P4:AC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2" manualBreakCount="2">
    <brk id="13" max="1048575" man="1"/>
    <brk id="25"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
  <sheetViews>
    <sheetView zoomScale="75" zoomScaleNormal="75" workbookViewId="0">
      <selection activeCell="G21" sqref="G21"/>
    </sheetView>
  </sheetViews>
  <sheetFormatPr baseColWidth="10" defaultRowHeight="13.2" x14ac:dyDescent="0.25"/>
  <cols>
    <col min="1" max="1" width="10.44140625" customWidth="1"/>
    <col min="2" max="2" width="22.44140625" customWidth="1"/>
    <col min="3" max="3" width="66.88671875" customWidth="1"/>
    <col min="4" max="4" width="8.109375" customWidth="1"/>
    <col min="5" max="7" width="10.5546875" customWidth="1"/>
    <col min="8" max="8" width="11" customWidth="1"/>
    <col min="9" max="22" width="10.5546875" customWidth="1"/>
  </cols>
  <sheetData>
    <row r="1" spans="1:22" x14ac:dyDescent="0.25">
      <c r="A1" s="75"/>
      <c r="B1" s="77" t="s">
        <v>1507</v>
      </c>
      <c r="C1" s="75"/>
      <c r="D1" s="170"/>
      <c r="E1" s="75"/>
    </row>
    <row r="2" spans="1:22" ht="14.4" x14ac:dyDescent="0.3">
      <c r="A2" s="461" t="s">
        <v>836</v>
      </c>
      <c r="B2" s="461" t="s">
        <v>766</v>
      </c>
      <c r="C2" s="461" t="s">
        <v>765</v>
      </c>
      <c r="D2" s="461" t="s">
        <v>764</v>
      </c>
      <c r="E2" s="461" t="s">
        <v>1422</v>
      </c>
      <c r="F2" s="461" t="s">
        <v>1423</v>
      </c>
      <c r="G2" s="461" t="s">
        <v>1424</v>
      </c>
      <c r="H2" s="461" t="s">
        <v>1425</v>
      </c>
      <c r="I2" s="461" t="s">
        <v>1426</v>
      </c>
      <c r="J2" s="461" t="s">
        <v>1427</v>
      </c>
      <c r="K2" s="461" t="s">
        <v>1428</v>
      </c>
      <c r="L2" s="461" t="s">
        <v>1429</v>
      </c>
      <c r="M2" s="461" t="s">
        <v>1430</v>
      </c>
      <c r="N2" s="461" t="s">
        <v>1431</v>
      </c>
      <c r="O2" s="461" t="s">
        <v>1432</v>
      </c>
      <c r="P2" s="461" t="s">
        <v>1433</v>
      </c>
      <c r="Q2" s="461" t="s">
        <v>1434</v>
      </c>
      <c r="R2" s="461" t="s">
        <v>1435</v>
      </c>
      <c r="S2" s="461" t="s">
        <v>1436</v>
      </c>
      <c r="T2" s="461" t="s">
        <v>1437</v>
      </c>
      <c r="U2" s="461" t="s">
        <v>1438</v>
      </c>
      <c r="V2" s="461" t="s">
        <v>1439</v>
      </c>
    </row>
    <row r="3" spans="1:22" ht="14.4" x14ac:dyDescent="0.3">
      <c r="A3" s="462" t="s">
        <v>837</v>
      </c>
      <c r="B3" s="462" t="s">
        <v>746</v>
      </c>
      <c r="C3" s="462" t="s">
        <v>26</v>
      </c>
      <c r="D3" s="463">
        <v>1</v>
      </c>
      <c r="E3" s="463">
        <v>0</v>
      </c>
      <c r="F3" s="463">
        <v>0</v>
      </c>
      <c r="G3" s="463">
        <v>0</v>
      </c>
      <c r="H3" s="463">
        <v>0</v>
      </c>
      <c r="I3" s="463">
        <v>0</v>
      </c>
      <c r="J3" s="463">
        <v>0</v>
      </c>
      <c r="K3" s="463">
        <v>0</v>
      </c>
      <c r="L3" s="463">
        <v>0</v>
      </c>
      <c r="M3" s="463">
        <v>0</v>
      </c>
      <c r="N3" s="463">
        <v>0</v>
      </c>
      <c r="O3" s="463">
        <v>0</v>
      </c>
      <c r="P3" s="463">
        <v>0</v>
      </c>
      <c r="Q3" s="463">
        <v>1054</v>
      </c>
      <c r="R3" s="463">
        <v>171</v>
      </c>
      <c r="S3" s="463">
        <v>1225</v>
      </c>
      <c r="T3" s="463">
        <v>700</v>
      </c>
      <c r="U3" s="463">
        <v>12</v>
      </c>
      <c r="V3" s="463">
        <v>712</v>
      </c>
    </row>
    <row r="4" spans="1:22" ht="14.4" x14ac:dyDescent="0.3">
      <c r="A4" s="462" t="s">
        <v>837</v>
      </c>
      <c r="B4" s="462" t="s">
        <v>748</v>
      </c>
      <c r="C4" s="462" t="s">
        <v>28</v>
      </c>
      <c r="D4" s="463">
        <v>2</v>
      </c>
      <c r="E4" s="463">
        <v>5803</v>
      </c>
      <c r="F4" s="463">
        <v>130135</v>
      </c>
      <c r="G4" s="463">
        <v>29191</v>
      </c>
      <c r="H4" s="463">
        <v>165129</v>
      </c>
      <c r="I4" s="463">
        <v>60142</v>
      </c>
      <c r="J4" s="463">
        <v>10377</v>
      </c>
      <c r="K4" s="463">
        <v>0</v>
      </c>
      <c r="L4" s="463">
        <v>45625</v>
      </c>
      <c r="M4" s="463">
        <v>6870</v>
      </c>
      <c r="N4" s="463">
        <v>0</v>
      </c>
      <c r="O4" s="463">
        <v>7121</v>
      </c>
      <c r="P4" s="463">
        <v>130135</v>
      </c>
      <c r="Q4" s="463">
        <v>1438</v>
      </c>
      <c r="R4" s="463">
        <v>107</v>
      </c>
      <c r="S4" s="463">
        <v>1545</v>
      </c>
      <c r="T4" s="463">
        <v>1014</v>
      </c>
      <c r="U4" s="463">
        <v>67</v>
      </c>
      <c r="V4" s="463">
        <v>1081</v>
      </c>
    </row>
    <row r="5" spans="1:22" ht="14.4" x14ac:dyDescent="0.3">
      <c r="A5" s="462" t="s">
        <v>837</v>
      </c>
      <c r="B5" s="462" t="s">
        <v>756</v>
      </c>
      <c r="C5" s="462" t="s">
        <v>34</v>
      </c>
      <c r="D5" s="463">
        <v>3</v>
      </c>
      <c r="E5" s="463">
        <v>20568</v>
      </c>
      <c r="F5" s="463">
        <v>252526</v>
      </c>
      <c r="G5" s="463">
        <v>39204</v>
      </c>
      <c r="H5" s="463">
        <v>312298</v>
      </c>
      <c r="I5" s="463">
        <v>129259</v>
      </c>
      <c r="J5" s="463">
        <v>20606</v>
      </c>
      <c r="K5" s="463">
        <v>42</v>
      </c>
      <c r="L5" s="463">
        <v>87356</v>
      </c>
      <c r="M5" s="462" t="s">
        <v>1455</v>
      </c>
      <c r="N5" s="463">
        <v>9283</v>
      </c>
      <c r="O5" s="463">
        <v>5980</v>
      </c>
      <c r="P5" s="463">
        <v>252526</v>
      </c>
      <c r="Q5" s="463">
        <v>2630</v>
      </c>
      <c r="R5" s="463">
        <v>398</v>
      </c>
      <c r="S5" s="463">
        <v>3028</v>
      </c>
      <c r="T5" s="463">
        <v>1807</v>
      </c>
      <c r="U5" s="463">
        <v>142</v>
      </c>
      <c r="V5" s="463">
        <v>1949</v>
      </c>
    </row>
    <row r="6" spans="1:22" ht="14.4" x14ac:dyDescent="0.3">
      <c r="A6" s="462" t="s">
        <v>837</v>
      </c>
      <c r="B6" s="462" t="s">
        <v>751</v>
      </c>
      <c r="C6" s="462" t="s">
        <v>548</v>
      </c>
      <c r="D6" s="463">
        <v>4</v>
      </c>
      <c r="E6" s="462">
        <v>22186.5</v>
      </c>
      <c r="F6" s="462">
        <v>193322.51</v>
      </c>
      <c r="G6" s="462">
        <v>33864.85</v>
      </c>
      <c r="H6" s="462">
        <v>249373.86</v>
      </c>
      <c r="I6" s="462">
        <v>109344.39</v>
      </c>
      <c r="J6" s="462">
        <v>39613.769999999997</v>
      </c>
      <c r="K6" s="463">
        <v>0</v>
      </c>
      <c r="L6" s="462">
        <v>38074.03</v>
      </c>
      <c r="M6" s="463">
        <v>0</v>
      </c>
      <c r="N6" s="462">
        <v>3769.52</v>
      </c>
      <c r="O6" s="462">
        <v>2520.8000000000002</v>
      </c>
      <c r="P6" s="462">
        <v>193322.51</v>
      </c>
      <c r="Q6" s="463">
        <v>3513</v>
      </c>
      <c r="R6" s="463">
        <v>266</v>
      </c>
      <c r="S6" s="463">
        <v>3779</v>
      </c>
      <c r="T6" s="463">
        <v>2507</v>
      </c>
      <c r="U6" s="463">
        <v>124</v>
      </c>
      <c r="V6" s="463">
        <v>2631</v>
      </c>
    </row>
    <row r="7" spans="1:22" ht="14.4" x14ac:dyDescent="0.3">
      <c r="A7" s="462" t="s">
        <v>837</v>
      </c>
      <c r="B7" s="462" t="s">
        <v>749</v>
      </c>
      <c r="C7" s="462" t="s">
        <v>29</v>
      </c>
      <c r="D7" s="463">
        <v>5</v>
      </c>
      <c r="E7" s="463">
        <v>16628</v>
      </c>
      <c r="F7" s="463">
        <v>143974</v>
      </c>
      <c r="G7" s="463">
        <v>16580</v>
      </c>
      <c r="H7" s="463">
        <v>177182</v>
      </c>
      <c r="I7" s="463">
        <v>74841</v>
      </c>
      <c r="J7" s="463">
        <v>27738</v>
      </c>
      <c r="K7" s="463">
        <v>0</v>
      </c>
      <c r="L7" s="463">
        <v>19531</v>
      </c>
      <c r="M7" s="463">
        <v>19825</v>
      </c>
      <c r="N7" s="463">
        <v>2039</v>
      </c>
      <c r="O7" s="463">
        <v>0</v>
      </c>
      <c r="P7" s="463">
        <v>143974</v>
      </c>
      <c r="Q7" s="463">
        <v>1578</v>
      </c>
      <c r="R7" s="463">
        <v>120</v>
      </c>
      <c r="S7" s="463">
        <v>1698</v>
      </c>
      <c r="T7" s="463">
        <v>1189</v>
      </c>
      <c r="U7" s="463">
        <v>62</v>
      </c>
      <c r="V7" s="463">
        <v>1251</v>
      </c>
    </row>
    <row r="8" spans="1:22" ht="14.4" x14ac:dyDescent="0.3">
      <c r="A8" s="462" t="s">
        <v>837</v>
      </c>
      <c r="B8" s="462" t="s">
        <v>757</v>
      </c>
      <c r="C8" s="462" t="s">
        <v>35</v>
      </c>
      <c r="D8" s="463">
        <v>6</v>
      </c>
      <c r="E8" s="463">
        <v>36870</v>
      </c>
      <c r="F8" s="463">
        <v>622335</v>
      </c>
      <c r="G8" s="463">
        <v>44215</v>
      </c>
      <c r="H8" s="463">
        <v>703420</v>
      </c>
      <c r="I8" s="463">
        <v>335539</v>
      </c>
      <c r="J8" s="463">
        <v>80202</v>
      </c>
      <c r="K8" s="463">
        <v>0</v>
      </c>
      <c r="L8" s="463">
        <v>139231</v>
      </c>
      <c r="M8" s="463">
        <v>31470</v>
      </c>
      <c r="N8" s="463">
        <v>11661</v>
      </c>
      <c r="O8" s="463">
        <v>24232</v>
      </c>
      <c r="P8" s="463">
        <v>622335</v>
      </c>
      <c r="Q8" s="463">
        <v>5392</v>
      </c>
      <c r="R8" s="463">
        <v>951</v>
      </c>
      <c r="S8" s="463">
        <v>6343</v>
      </c>
      <c r="T8" s="463">
        <v>3989</v>
      </c>
      <c r="U8" s="463">
        <v>385</v>
      </c>
      <c r="V8" s="463">
        <v>4374</v>
      </c>
    </row>
    <row r="9" spans="1:22" ht="14.4" x14ac:dyDescent="0.3">
      <c r="A9" s="462" t="s">
        <v>837</v>
      </c>
      <c r="B9" s="462" t="s">
        <v>758</v>
      </c>
      <c r="C9" s="462" t="s">
        <v>839</v>
      </c>
      <c r="D9" s="463">
        <v>6</v>
      </c>
      <c r="E9" s="463">
        <v>16530</v>
      </c>
      <c r="F9" s="463">
        <v>199102</v>
      </c>
      <c r="G9" s="463">
        <v>25434</v>
      </c>
      <c r="H9" s="463">
        <v>241066</v>
      </c>
      <c r="I9" s="463">
        <v>107687</v>
      </c>
      <c r="J9" s="463">
        <v>8226</v>
      </c>
      <c r="K9" s="463">
        <v>16327</v>
      </c>
      <c r="L9" s="463">
        <v>52184</v>
      </c>
      <c r="M9" s="463">
        <v>0</v>
      </c>
      <c r="N9" s="463">
        <v>8688</v>
      </c>
      <c r="O9" s="463">
        <v>5990</v>
      </c>
      <c r="P9" s="463">
        <v>199102</v>
      </c>
      <c r="Q9" s="463">
        <v>1649</v>
      </c>
      <c r="R9" s="463">
        <v>491</v>
      </c>
      <c r="S9" s="463">
        <v>2140</v>
      </c>
      <c r="T9" s="463">
        <v>1193</v>
      </c>
      <c r="U9" s="463">
        <v>194</v>
      </c>
      <c r="V9" s="463">
        <v>1387</v>
      </c>
    </row>
    <row r="10" spans="1:22" ht="14.4" x14ac:dyDescent="0.3">
      <c r="A10" s="462" t="s">
        <v>837</v>
      </c>
      <c r="B10" s="462" t="s">
        <v>759</v>
      </c>
      <c r="C10" s="462" t="s">
        <v>36</v>
      </c>
      <c r="D10" s="463">
        <v>6</v>
      </c>
      <c r="E10" s="462" t="s">
        <v>40</v>
      </c>
      <c r="F10" s="462" t="s">
        <v>40</v>
      </c>
      <c r="G10" s="462" t="s">
        <v>40</v>
      </c>
      <c r="H10" s="462" t="s">
        <v>40</v>
      </c>
      <c r="I10" s="462" t="s">
        <v>40</v>
      </c>
      <c r="J10" s="462" t="s">
        <v>40</v>
      </c>
      <c r="K10" s="462" t="s">
        <v>40</v>
      </c>
      <c r="L10" s="462" t="s">
        <v>40</v>
      </c>
      <c r="M10" s="462" t="s">
        <v>40</v>
      </c>
      <c r="N10" s="462" t="s">
        <v>40</v>
      </c>
      <c r="O10" s="462" t="s">
        <v>40</v>
      </c>
      <c r="P10" s="462" t="s">
        <v>40</v>
      </c>
      <c r="Q10" s="462" t="s">
        <v>40</v>
      </c>
      <c r="R10" s="462" t="s">
        <v>40</v>
      </c>
      <c r="S10" s="462" t="s">
        <v>40</v>
      </c>
      <c r="T10" s="462" t="s">
        <v>40</v>
      </c>
      <c r="U10" s="462" t="s">
        <v>40</v>
      </c>
      <c r="V10" s="462" t="s">
        <v>40</v>
      </c>
    </row>
    <row r="11" spans="1:22" ht="14.4" x14ac:dyDescent="0.3">
      <c r="A11" s="462" t="s">
        <v>837</v>
      </c>
      <c r="B11" s="462" t="s">
        <v>761</v>
      </c>
      <c r="C11" s="462" t="s">
        <v>38</v>
      </c>
      <c r="D11" s="463">
        <v>6</v>
      </c>
      <c r="E11" s="463">
        <v>2015</v>
      </c>
      <c r="F11" s="463">
        <v>22215</v>
      </c>
      <c r="G11" s="463">
        <v>2588</v>
      </c>
      <c r="H11" s="463">
        <v>26818</v>
      </c>
      <c r="I11" s="463">
        <v>0</v>
      </c>
      <c r="J11" s="463">
        <v>0</v>
      </c>
      <c r="K11" s="463">
        <v>0</v>
      </c>
      <c r="L11" s="463">
        <v>22215</v>
      </c>
      <c r="M11" s="463">
        <v>0</v>
      </c>
      <c r="N11" s="463">
        <v>0</v>
      </c>
      <c r="O11" s="463">
        <v>0</v>
      </c>
      <c r="P11" s="463">
        <v>22215</v>
      </c>
      <c r="Q11" s="463">
        <v>0</v>
      </c>
      <c r="R11" s="463">
        <v>0</v>
      </c>
      <c r="S11" s="463">
        <v>0</v>
      </c>
      <c r="T11" s="463">
        <v>12</v>
      </c>
      <c r="U11" s="463">
        <v>0</v>
      </c>
      <c r="V11" s="463">
        <v>12</v>
      </c>
    </row>
    <row r="12" spans="1:22" ht="14.4" x14ac:dyDescent="0.3">
      <c r="A12" s="462" t="s">
        <v>837</v>
      </c>
      <c r="B12" s="462" t="s">
        <v>745</v>
      </c>
      <c r="C12" s="462" t="s">
        <v>25</v>
      </c>
      <c r="D12" s="463">
        <v>7</v>
      </c>
      <c r="E12" s="463">
        <v>11726</v>
      </c>
      <c r="F12" s="463">
        <v>121623</v>
      </c>
      <c r="G12" s="463">
        <v>10487</v>
      </c>
      <c r="H12" s="463">
        <v>143836</v>
      </c>
      <c r="I12" s="463">
        <v>92113</v>
      </c>
      <c r="J12" s="463">
        <v>1444</v>
      </c>
      <c r="K12" s="463">
        <v>0</v>
      </c>
      <c r="L12" s="463">
        <v>12703</v>
      </c>
      <c r="M12" s="463">
        <v>2751</v>
      </c>
      <c r="N12" s="463">
        <v>1368</v>
      </c>
      <c r="O12" s="463">
        <v>11244</v>
      </c>
      <c r="P12" s="463">
        <v>121623</v>
      </c>
      <c r="Q12" s="463">
        <v>1632</v>
      </c>
      <c r="R12" s="463">
        <v>21</v>
      </c>
      <c r="S12" s="463">
        <v>1653</v>
      </c>
      <c r="T12" s="463">
        <v>1133</v>
      </c>
      <c r="U12" s="463">
        <v>12</v>
      </c>
      <c r="V12" s="463">
        <v>1145</v>
      </c>
    </row>
    <row r="13" spans="1:22" ht="14.4" x14ac:dyDescent="0.3">
      <c r="A13" s="462" t="s">
        <v>837</v>
      </c>
      <c r="B13" s="462" t="s">
        <v>753</v>
      </c>
      <c r="C13" s="462" t="s">
        <v>32</v>
      </c>
      <c r="D13" s="463">
        <v>8</v>
      </c>
      <c r="E13" s="463">
        <v>15234</v>
      </c>
      <c r="F13" s="463">
        <v>135468</v>
      </c>
      <c r="G13" s="463">
        <v>23389</v>
      </c>
      <c r="H13" s="463">
        <v>174091</v>
      </c>
      <c r="I13" s="463">
        <v>78751</v>
      </c>
      <c r="J13" s="463">
        <v>21502</v>
      </c>
      <c r="K13" s="463">
        <v>0</v>
      </c>
      <c r="L13" s="463">
        <v>33543</v>
      </c>
      <c r="M13" s="463">
        <v>0</v>
      </c>
      <c r="N13" s="463">
        <v>1337</v>
      </c>
      <c r="O13" s="463">
        <v>335</v>
      </c>
      <c r="P13" s="463">
        <v>135468</v>
      </c>
      <c r="Q13" s="463">
        <v>1546</v>
      </c>
      <c r="R13" s="463">
        <v>134</v>
      </c>
      <c r="S13" s="463">
        <v>1680</v>
      </c>
      <c r="T13" s="463">
        <v>1178</v>
      </c>
      <c r="U13" s="463">
        <v>49</v>
      </c>
      <c r="V13" s="463">
        <v>1227</v>
      </c>
    </row>
    <row r="14" spans="1:22" ht="14.4" x14ac:dyDescent="0.3">
      <c r="A14" s="462" t="s">
        <v>837</v>
      </c>
      <c r="B14" s="462" t="s">
        <v>755</v>
      </c>
      <c r="C14" s="462" t="s">
        <v>33</v>
      </c>
      <c r="D14" s="463">
        <v>9</v>
      </c>
      <c r="E14" s="463">
        <v>3933</v>
      </c>
      <c r="F14" s="463">
        <v>54444</v>
      </c>
      <c r="G14" s="463">
        <v>7619</v>
      </c>
      <c r="H14" s="463">
        <v>65996</v>
      </c>
      <c r="I14" s="463">
        <v>37687</v>
      </c>
      <c r="J14" s="463">
        <v>3259</v>
      </c>
      <c r="K14" s="463">
        <v>0</v>
      </c>
      <c r="L14" s="463">
        <v>5536</v>
      </c>
      <c r="M14" s="463">
        <v>0</v>
      </c>
      <c r="N14" s="463">
        <v>1504</v>
      </c>
      <c r="O14" s="463">
        <v>6458</v>
      </c>
      <c r="P14" s="463">
        <v>54444</v>
      </c>
      <c r="Q14" s="463">
        <v>1235</v>
      </c>
      <c r="R14" s="463">
        <v>4</v>
      </c>
      <c r="S14" s="463">
        <v>1239</v>
      </c>
      <c r="T14" s="463">
        <v>873</v>
      </c>
      <c r="U14" s="463">
        <v>6</v>
      </c>
      <c r="V14" s="463">
        <v>879</v>
      </c>
    </row>
    <row r="15" spans="1:22" ht="14.4" x14ac:dyDescent="0.3">
      <c r="A15" s="462" t="s">
        <v>837</v>
      </c>
      <c r="B15" s="462" t="s">
        <v>760</v>
      </c>
      <c r="C15" s="462" t="s">
        <v>37</v>
      </c>
      <c r="D15" s="463">
        <v>11</v>
      </c>
      <c r="E15" s="463">
        <v>2659</v>
      </c>
      <c r="F15" s="463">
        <v>40946</v>
      </c>
      <c r="G15" s="463">
        <v>3964</v>
      </c>
      <c r="H15" s="463">
        <v>47569</v>
      </c>
      <c r="I15" s="463">
        <v>14841</v>
      </c>
      <c r="J15" s="463">
        <v>15366</v>
      </c>
      <c r="K15" s="463">
        <v>0</v>
      </c>
      <c r="L15" s="463">
        <v>9896</v>
      </c>
      <c r="M15" s="463">
        <v>0</v>
      </c>
      <c r="N15" s="463">
        <v>415</v>
      </c>
      <c r="O15" s="463">
        <v>428</v>
      </c>
      <c r="P15" s="463">
        <v>40946</v>
      </c>
      <c r="Q15" s="463">
        <v>667</v>
      </c>
      <c r="R15" s="463">
        <v>36</v>
      </c>
      <c r="S15" s="463">
        <v>703</v>
      </c>
      <c r="T15" s="463">
        <v>450</v>
      </c>
      <c r="U15" s="463">
        <v>20</v>
      </c>
      <c r="V15" s="463">
        <v>470</v>
      </c>
    </row>
    <row r="16" spans="1:22" ht="14.4" x14ac:dyDescent="0.3">
      <c r="A16" s="462" t="s">
        <v>837</v>
      </c>
      <c r="B16" s="462" t="s">
        <v>754</v>
      </c>
      <c r="C16" s="462" t="s">
        <v>902</v>
      </c>
      <c r="D16" s="463">
        <v>12</v>
      </c>
      <c r="E16" s="463">
        <v>8699</v>
      </c>
      <c r="F16" s="463">
        <v>157779</v>
      </c>
      <c r="G16" s="463">
        <v>13464</v>
      </c>
      <c r="H16" s="463">
        <v>179942</v>
      </c>
      <c r="I16" s="463">
        <v>107422</v>
      </c>
      <c r="J16" s="463">
        <v>8693</v>
      </c>
      <c r="K16" s="463">
        <v>0</v>
      </c>
      <c r="L16" s="463">
        <v>41190</v>
      </c>
      <c r="M16" s="463">
        <v>0</v>
      </c>
      <c r="N16" s="463">
        <v>0</v>
      </c>
      <c r="O16" s="463">
        <v>474</v>
      </c>
      <c r="P16" s="463">
        <v>157779</v>
      </c>
      <c r="Q16" s="463">
        <v>1842</v>
      </c>
      <c r="R16" s="463">
        <v>140</v>
      </c>
      <c r="S16" s="463">
        <v>1982</v>
      </c>
      <c r="T16" s="463">
        <v>1276</v>
      </c>
      <c r="U16" s="463">
        <v>41</v>
      </c>
      <c r="V16" s="463">
        <v>1317</v>
      </c>
    </row>
    <row r="17" spans="1:22" ht="14.4" x14ac:dyDescent="0.3">
      <c r="A17" s="462" t="s">
        <v>837</v>
      </c>
      <c r="B17" s="462" t="s">
        <v>750</v>
      </c>
      <c r="C17" s="462" t="s">
        <v>30</v>
      </c>
      <c r="D17" s="463">
        <v>13</v>
      </c>
      <c r="E17" s="463">
        <v>7340</v>
      </c>
      <c r="F17" s="463">
        <v>71128</v>
      </c>
      <c r="G17" s="463">
        <v>8351</v>
      </c>
      <c r="H17" s="463">
        <v>86819</v>
      </c>
      <c r="I17" s="463">
        <v>60594</v>
      </c>
      <c r="J17" s="463">
        <v>8203</v>
      </c>
      <c r="K17" s="463">
        <v>0</v>
      </c>
      <c r="L17" s="463">
        <v>0</v>
      </c>
      <c r="M17" s="463">
        <v>1511</v>
      </c>
      <c r="N17" s="463">
        <v>820</v>
      </c>
      <c r="O17" s="463">
        <v>0</v>
      </c>
      <c r="P17" s="463">
        <v>71128</v>
      </c>
      <c r="Q17" s="463">
        <v>1013</v>
      </c>
      <c r="R17" s="463">
        <v>241</v>
      </c>
      <c r="S17" s="463">
        <v>1254</v>
      </c>
      <c r="T17" s="463">
        <v>668</v>
      </c>
      <c r="U17" s="463">
        <v>35</v>
      </c>
      <c r="V17" s="463">
        <v>703</v>
      </c>
    </row>
    <row r="18" spans="1:22" ht="14.4" x14ac:dyDescent="0.3">
      <c r="A18" s="462" t="s">
        <v>837</v>
      </c>
      <c r="B18" s="462" t="s">
        <v>752</v>
      </c>
      <c r="C18" s="462" t="s">
        <v>31</v>
      </c>
      <c r="D18" s="463">
        <v>14</v>
      </c>
      <c r="E18" s="463">
        <v>11789</v>
      </c>
      <c r="F18" s="463">
        <v>173782</v>
      </c>
      <c r="G18" s="463">
        <v>23257</v>
      </c>
      <c r="H18" s="463">
        <v>208828</v>
      </c>
      <c r="I18" s="463">
        <v>99370</v>
      </c>
      <c r="J18" s="463">
        <v>31276</v>
      </c>
      <c r="K18" s="463">
        <v>0</v>
      </c>
      <c r="L18" s="463">
        <v>33653</v>
      </c>
      <c r="M18" s="463">
        <v>4543</v>
      </c>
      <c r="N18" s="463">
        <v>4614</v>
      </c>
      <c r="O18" s="463">
        <v>326</v>
      </c>
      <c r="P18" s="463">
        <v>173782</v>
      </c>
      <c r="Q18" s="463">
        <v>2182</v>
      </c>
      <c r="R18" s="463">
        <v>210</v>
      </c>
      <c r="S18" s="463">
        <v>2392</v>
      </c>
      <c r="T18" s="463">
        <v>1471</v>
      </c>
      <c r="U18" s="463">
        <v>144</v>
      </c>
      <c r="V18" s="463">
        <v>1615</v>
      </c>
    </row>
    <row r="19" spans="1:22" ht="14.4" x14ac:dyDescent="0.3">
      <c r="A19" s="462" t="s">
        <v>837</v>
      </c>
      <c r="B19" s="462" t="s">
        <v>763</v>
      </c>
      <c r="C19" s="462" t="s">
        <v>39</v>
      </c>
      <c r="D19" s="463">
        <v>15</v>
      </c>
      <c r="E19" s="462">
        <v>13730.5</v>
      </c>
      <c r="F19" s="462">
        <v>217005.45</v>
      </c>
      <c r="G19" s="462">
        <v>28085.75</v>
      </c>
      <c r="H19" s="462">
        <v>258821.7</v>
      </c>
      <c r="I19" s="462">
        <v>124897.56</v>
      </c>
      <c r="J19" s="462">
        <v>44058.59</v>
      </c>
      <c r="K19" s="463">
        <v>0</v>
      </c>
      <c r="L19" s="462">
        <v>41479.300000000003</v>
      </c>
      <c r="M19" s="463">
        <v>973</v>
      </c>
      <c r="N19" s="462">
        <v>5086.5</v>
      </c>
      <c r="O19" s="462">
        <v>510.5</v>
      </c>
      <c r="P19" s="462">
        <v>217005.45</v>
      </c>
      <c r="Q19" s="463">
        <v>3273</v>
      </c>
      <c r="R19" s="463">
        <v>176</v>
      </c>
      <c r="S19" s="463">
        <v>3449</v>
      </c>
      <c r="T19" s="463">
        <v>2121</v>
      </c>
      <c r="U19" s="463">
        <v>101</v>
      </c>
      <c r="V19" s="463">
        <v>2222</v>
      </c>
    </row>
    <row r="20" spans="1:22" ht="14.4" x14ac:dyDescent="0.3">
      <c r="A20" s="462" t="s">
        <v>837</v>
      </c>
      <c r="B20" s="462" t="s">
        <v>747</v>
      </c>
      <c r="C20" s="462" t="s">
        <v>27</v>
      </c>
      <c r="D20" s="463">
        <v>16</v>
      </c>
      <c r="E20" s="463">
        <v>30666</v>
      </c>
      <c r="F20" s="463">
        <v>432875</v>
      </c>
      <c r="G20" s="463">
        <v>41557</v>
      </c>
      <c r="H20" s="463">
        <v>505098</v>
      </c>
      <c r="I20" s="463">
        <v>306327</v>
      </c>
      <c r="J20" s="463">
        <v>21521</v>
      </c>
      <c r="K20" s="462" t="s">
        <v>40</v>
      </c>
      <c r="L20" s="463">
        <v>79863</v>
      </c>
      <c r="M20" s="462" t="s">
        <v>40</v>
      </c>
      <c r="N20" s="463">
        <v>2982</v>
      </c>
      <c r="O20" s="463">
        <v>22182</v>
      </c>
      <c r="P20" s="463">
        <v>432875</v>
      </c>
      <c r="Q20" s="463">
        <v>5558</v>
      </c>
      <c r="R20" s="463">
        <v>259</v>
      </c>
      <c r="S20" s="463">
        <v>5817</v>
      </c>
      <c r="T20" s="463">
        <v>3909</v>
      </c>
      <c r="U20" s="463">
        <v>169</v>
      </c>
      <c r="V20" s="463">
        <v>4078</v>
      </c>
    </row>
    <row r="21" spans="1:22" ht="14.4" x14ac:dyDescent="0.3">
      <c r="A21" s="462" t="s">
        <v>837</v>
      </c>
      <c r="B21" s="462" t="s">
        <v>762</v>
      </c>
      <c r="C21" s="462" t="s">
        <v>549</v>
      </c>
      <c r="D21" s="463">
        <v>18</v>
      </c>
      <c r="E21" s="462" t="s">
        <v>41</v>
      </c>
      <c r="F21" s="462" t="s">
        <v>41</v>
      </c>
      <c r="G21" s="462" t="s">
        <v>41</v>
      </c>
      <c r="H21" s="462" t="s">
        <v>41</v>
      </c>
      <c r="I21" s="462" t="s">
        <v>41</v>
      </c>
      <c r="J21" s="462" t="s">
        <v>41</v>
      </c>
      <c r="K21" s="462" t="s">
        <v>41</v>
      </c>
      <c r="L21" s="462" t="s">
        <v>41</v>
      </c>
      <c r="M21" s="462" t="s">
        <v>41</v>
      </c>
      <c r="N21" s="462" t="s">
        <v>41</v>
      </c>
      <c r="O21" s="462" t="s">
        <v>41</v>
      </c>
      <c r="P21" s="462" t="s">
        <v>41</v>
      </c>
      <c r="Q21" s="462" t="s">
        <v>41</v>
      </c>
      <c r="R21" s="462" t="s">
        <v>41</v>
      </c>
      <c r="S21" s="462" t="s">
        <v>41</v>
      </c>
      <c r="T21" s="462" t="s">
        <v>41</v>
      </c>
      <c r="U21" s="462" t="s">
        <v>41</v>
      </c>
      <c r="V21" s="462" t="s">
        <v>41</v>
      </c>
    </row>
    <row r="22" spans="1:22" x14ac:dyDescent="0.25">
      <c r="A22" s="179"/>
    </row>
  </sheetData>
  <sheetProtection password="D8E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cellComments="asDisplayed"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T27"/>
  <sheetViews>
    <sheetView view="pageLayout" topLeftCell="H1" zoomScaleNormal="85" workbookViewId="0"/>
  </sheetViews>
  <sheetFormatPr baseColWidth="10" defaultColWidth="12.33203125" defaultRowHeight="13.2" x14ac:dyDescent="0.25"/>
  <cols>
    <col min="1" max="1" width="12.33203125" customWidth="1"/>
    <col min="2" max="2" width="61.6640625" customWidth="1"/>
    <col min="3" max="10" width="12.33203125" customWidth="1"/>
    <col min="11" max="11" width="15.5546875" customWidth="1"/>
  </cols>
  <sheetData>
    <row r="1" spans="1:20" x14ac:dyDescent="0.25">
      <c r="A1" s="1" t="s">
        <v>966</v>
      </c>
    </row>
    <row r="2" spans="1:20" x14ac:dyDescent="0.25">
      <c r="A2" s="1"/>
      <c r="B2" s="1" t="s">
        <v>903</v>
      </c>
    </row>
    <row r="4" spans="1:20" x14ac:dyDescent="0.25">
      <c r="A4" s="201" t="s">
        <v>836</v>
      </c>
      <c r="B4" s="411" t="s">
        <v>837</v>
      </c>
    </row>
    <row r="5" spans="1:20" ht="45" customHeight="1" x14ac:dyDescent="0.25">
      <c r="C5" s="230" t="s">
        <v>900</v>
      </c>
      <c r="D5" s="96"/>
      <c r="E5" s="96"/>
      <c r="F5" s="97"/>
      <c r="G5" s="230" t="s">
        <v>901</v>
      </c>
      <c r="H5" s="96"/>
      <c r="I5" s="96"/>
      <c r="J5" s="96"/>
      <c r="K5" s="96"/>
      <c r="L5" s="96"/>
      <c r="M5" s="96"/>
      <c r="N5" s="97"/>
      <c r="O5" s="95" t="s">
        <v>887</v>
      </c>
      <c r="P5" s="129"/>
      <c r="Q5" s="128"/>
      <c r="R5" s="95" t="s">
        <v>778</v>
      </c>
      <c r="S5" s="129"/>
      <c r="T5" s="128"/>
    </row>
    <row r="6" spans="1:20" hidden="1" x14ac:dyDescent="0.25">
      <c r="A6" s="3"/>
      <c r="B6" s="5"/>
      <c r="C6" s="2" t="s">
        <v>574</v>
      </c>
      <c r="D6" s="5"/>
      <c r="E6" s="5"/>
      <c r="F6" s="5"/>
      <c r="G6" s="118"/>
      <c r="H6" s="5"/>
      <c r="I6" s="5"/>
      <c r="J6" s="5"/>
      <c r="K6" s="5"/>
      <c r="L6" s="5"/>
      <c r="M6" s="5"/>
      <c r="N6" s="5"/>
      <c r="O6" s="118"/>
      <c r="P6" s="5"/>
      <c r="Q6" s="5"/>
      <c r="R6" s="5"/>
      <c r="S6" s="5"/>
      <c r="T6" s="22"/>
    </row>
    <row r="7" spans="1:20" s="141" customFormat="1" ht="66" x14ac:dyDescent="0.25">
      <c r="A7" s="137" t="s">
        <v>764</v>
      </c>
      <c r="B7" s="137" t="s">
        <v>765</v>
      </c>
      <c r="C7" s="175" t="s">
        <v>880</v>
      </c>
      <c r="D7" s="175" t="s">
        <v>881</v>
      </c>
      <c r="E7" s="175" t="s">
        <v>882</v>
      </c>
      <c r="F7" s="175" t="s">
        <v>575</v>
      </c>
      <c r="G7" s="175" t="s">
        <v>1440</v>
      </c>
      <c r="H7" s="175" t="s">
        <v>1441</v>
      </c>
      <c r="I7" s="175" t="s">
        <v>1442</v>
      </c>
      <c r="J7" s="175" t="s">
        <v>1443</v>
      </c>
      <c r="K7" s="175" t="s">
        <v>1444</v>
      </c>
      <c r="L7" s="175" t="s">
        <v>883</v>
      </c>
      <c r="M7" s="175" t="s">
        <v>884</v>
      </c>
      <c r="N7" s="175" t="s">
        <v>1445</v>
      </c>
      <c r="O7" s="175" t="s">
        <v>885</v>
      </c>
      <c r="P7" s="175" t="s">
        <v>886</v>
      </c>
      <c r="Q7" s="175" t="s">
        <v>1446</v>
      </c>
      <c r="R7" s="175" t="s">
        <v>1447</v>
      </c>
      <c r="S7" s="175" t="s">
        <v>1448</v>
      </c>
      <c r="T7" s="175" t="s">
        <v>1449</v>
      </c>
    </row>
    <row r="8" spans="1:20" x14ac:dyDescent="0.25">
      <c r="A8" s="142">
        <v>1</v>
      </c>
      <c r="B8" s="3" t="s">
        <v>26</v>
      </c>
      <c r="C8" s="376">
        <v>0</v>
      </c>
      <c r="D8" s="376">
        <v>0</v>
      </c>
      <c r="E8" s="376">
        <v>0</v>
      </c>
      <c r="F8" s="376">
        <v>0</v>
      </c>
      <c r="G8" s="376">
        <v>0</v>
      </c>
      <c r="H8" s="376">
        <v>0</v>
      </c>
      <c r="I8" s="376">
        <v>0</v>
      </c>
      <c r="J8" s="376">
        <v>0</v>
      </c>
      <c r="K8" s="376">
        <v>0</v>
      </c>
      <c r="L8" s="376">
        <v>0</v>
      </c>
      <c r="M8" s="376">
        <v>0</v>
      </c>
      <c r="N8" s="376">
        <v>0</v>
      </c>
      <c r="O8" s="376">
        <v>1054</v>
      </c>
      <c r="P8" s="376">
        <v>171</v>
      </c>
      <c r="Q8" s="376">
        <v>1225</v>
      </c>
      <c r="R8" s="376">
        <v>700</v>
      </c>
      <c r="S8" s="376">
        <v>12</v>
      </c>
      <c r="T8" s="376">
        <v>712</v>
      </c>
    </row>
    <row r="9" spans="1:20" x14ac:dyDescent="0.25">
      <c r="A9" s="142">
        <v>2</v>
      </c>
      <c r="B9" s="3" t="s">
        <v>28</v>
      </c>
      <c r="C9" s="377">
        <v>5803</v>
      </c>
      <c r="D9" s="377">
        <v>130135</v>
      </c>
      <c r="E9" s="377">
        <v>29191</v>
      </c>
      <c r="F9" s="377">
        <v>165129</v>
      </c>
      <c r="G9" s="377">
        <v>60142</v>
      </c>
      <c r="H9" s="377">
        <v>10377</v>
      </c>
      <c r="I9" s="377">
        <v>0</v>
      </c>
      <c r="J9" s="377">
        <v>45625</v>
      </c>
      <c r="K9" s="377">
        <v>6870</v>
      </c>
      <c r="L9" s="377">
        <v>0</v>
      </c>
      <c r="M9" s="377">
        <v>7121</v>
      </c>
      <c r="N9" s="377">
        <v>130135</v>
      </c>
      <c r="O9" s="377">
        <v>1438</v>
      </c>
      <c r="P9" s="377">
        <v>107</v>
      </c>
      <c r="Q9" s="377">
        <v>1545</v>
      </c>
      <c r="R9" s="377">
        <v>1014</v>
      </c>
      <c r="S9" s="377">
        <v>67</v>
      </c>
      <c r="T9" s="377">
        <v>1081</v>
      </c>
    </row>
    <row r="10" spans="1:20" x14ac:dyDescent="0.25">
      <c r="A10" s="142">
        <v>3</v>
      </c>
      <c r="B10" s="3" t="s">
        <v>34</v>
      </c>
      <c r="C10" s="377">
        <v>20568</v>
      </c>
      <c r="D10" s="377">
        <v>252526</v>
      </c>
      <c r="E10" s="377">
        <v>39204</v>
      </c>
      <c r="F10" s="377">
        <v>312298</v>
      </c>
      <c r="G10" s="377">
        <v>129259</v>
      </c>
      <c r="H10" s="377">
        <v>20606</v>
      </c>
      <c r="I10" s="377">
        <v>42</v>
      </c>
      <c r="J10" s="377">
        <v>87356</v>
      </c>
      <c r="K10" s="377">
        <v>0</v>
      </c>
      <c r="L10" s="377">
        <v>9283</v>
      </c>
      <c r="M10" s="377">
        <v>5980</v>
      </c>
      <c r="N10" s="377">
        <v>252526</v>
      </c>
      <c r="O10" s="377">
        <v>2630</v>
      </c>
      <c r="P10" s="377">
        <v>398</v>
      </c>
      <c r="Q10" s="377">
        <v>3028</v>
      </c>
      <c r="R10" s="377">
        <v>1807</v>
      </c>
      <c r="S10" s="377">
        <v>142</v>
      </c>
      <c r="T10" s="377">
        <v>1949</v>
      </c>
    </row>
    <row r="11" spans="1:20" x14ac:dyDescent="0.25">
      <c r="A11" s="142">
        <v>4</v>
      </c>
      <c r="B11" s="3" t="s">
        <v>548</v>
      </c>
      <c r="C11" s="377">
        <v>22186.5</v>
      </c>
      <c r="D11" s="377">
        <v>193322.51</v>
      </c>
      <c r="E11" s="377">
        <v>33864.85</v>
      </c>
      <c r="F11" s="377">
        <v>249373.86</v>
      </c>
      <c r="G11" s="377">
        <v>109344.39</v>
      </c>
      <c r="H11" s="377">
        <v>39613.769999999997</v>
      </c>
      <c r="I11" s="377">
        <v>0</v>
      </c>
      <c r="J11" s="377">
        <v>38074.03</v>
      </c>
      <c r="K11" s="377">
        <v>0</v>
      </c>
      <c r="L11" s="377">
        <v>3769.52</v>
      </c>
      <c r="M11" s="377">
        <v>2520.8000000000002</v>
      </c>
      <c r="N11" s="377">
        <v>193322.51</v>
      </c>
      <c r="O11" s="377">
        <v>3513</v>
      </c>
      <c r="P11" s="377">
        <v>266</v>
      </c>
      <c r="Q11" s="377">
        <v>3779</v>
      </c>
      <c r="R11" s="377">
        <v>2507</v>
      </c>
      <c r="S11" s="377">
        <v>124</v>
      </c>
      <c r="T11" s="377">
        <v>2631</v>
      </c>
    </row>
    <row r="12" spans="1:20" x14ac:dyDescent="0.25">
      <c r="A12" s="142">
        <v>5</v>
      </c>
      <c r="B12" s="3" t="s">
        <v>29</v>
      </c>
      <c r="C12" s="377">
        <v>16628</v>
      </c>
      <c r="D12" s="377">
        <v>143974</v>
      </c>
      <c r="E12" s="377">
        <v>16580</v>
      </c>
      <c r="F12" s="377">
        <v>177182</v>
      </c>
      <c r="G12" s="377">
        <v>74841</v>
      </c>
      <c r="H12" s="377">
        <v>27738</v>
      </c>
      <c r="I12" s="377">
        <v>0</v>
      </c>
      <c r="J12" s="377">
        <v>19531</v>
      </c>
      <c r="K12" s="377">
        <v>19825</v>
      </c>
      <c r="L12" s="377">
        <v>2039</v>
      </c>
      <c r="M12" s="377">
        <v>0</v>
      </c>
      <c r="N12" s="377">
        <v>143974</v>
      </c>
      <c r="O12" s="377">
        <v>1578</v>
      </c>
      <c r="P12" s="377">
        <v>120</v>
      </c>
      <c r="Q12" s="377">
        <v>1698</v>
      </c>
      <c r="R12" s="377">
        <v>1189</v>
      </c>
      <c r="S12" s="377">
        <v>62</v>
      </c>
      <c r="T12" s="377">
        <v>1251</v>
      </c>
    </row>
    <row r="13" spans="1:20" x14ac:dyDescent="0.25">
      <c r="A13" s="142">
        <v>6</v>
      </c>
      <c r="B13" s="3" t="s">
        <v>38</v>
      </c>
      <c r="C13" s="377">
        <v>2015</v>
      </c>
      <c r="D13" s="377">
        <v>22215</v>
      </c>
      <c r="E13" s="377">
        <v>2588</v>
      </c>
      <c r="F13" s="377">
        <v>26818</v>
      </c>
      <c r="G13" s="377">
        <v>0</v>
      </c>
      <c r="H13" s="377">
        <v>0</v>
      </c>
      <c r="I13" s="377">
        <v>0</v>
      </c>
      <c r="J13" s="377">
        <v>22215</v>
      </c>
      <c r="K13" s="377">
        <v>0</v>
      </c>
      <c r="L13" s="377">
        <v>0</v>
      </c>
      <c r="M13" s="377">
        <v>0</v>
      </c>
      <c r="N13" s="377">
        <v>22215</v>
      </c>
      <c r="O13" s="377">
        <v>0</v>
      </c>
      <c r="P13" s="377">
        <v>0</v>
      </c>
      <c r="Q13" s="377">
        <v>0</v>
      </c>
      <c r="R13" s="377">
        <v>12</v>
      </c>
      <c r="S13" s="377">
        <v>0</v>
      </c>
      <c r="T13" s="377">
        <v>12</v>
      </c>
    </row>
    <row r="14" spans="1:20" x14ac:dyDescent="0.25">
      <c r="A14" s="143"/>
      <c r="B14" s="4" t="s">
        <v>35</v>
      </c>
      <c r="C14" s="378">
        <v>36870</v>
      </c>
      <c r="D14" s="378">
        <v>622335</v>
      </c>
      <c r="E14" s="378">
        <v>44215</v>
      </c>
      <c r="F14" s="378">
        <v>703420</v>
      </c>
      <c r="G14" s="378">
        <v>335539</v>
      </c>
      <c r="H14" s="378">
        <v>80202</v>
      </c>
      <c r="I14" s="378">
        <v>0</v>
      </c>
      <c r="J14" s="378">
        <v>139231</v>
      </c>
      <c r="K14" s="378">
        <v>31470</v>
      </c>
      <c r="L14" s="378">
        <v>11661</v>
      </c>
      <c r="M14" s="378">
        <v>24232</v>
      </c>
      <c r="N14" s="378">
        <v>622335</v>
      </c>
      <c r="O14" s="378">
        <v>5392</v>
      </c>
      <c r="P14" s="378">
        <v>951</v>
      </c>
      <c r="Q14" s="378">
        <v>6343</v>
      </c>
      <c r="R14" s="378">
        <v>3989</v>
      </c>
      <c r="S14" s="378">
        <v>385</v>
      </c>
      <c r="T14" s="378">
        <v>4374</v>
      </c>
    </row>
    <row r="15" spans="1:20" x14ac:dyDescent="0.25">
      <c r="A15" s="143"/>
      <c r="B15" s="4" t="s">
        <v>839</v>
      </c>
      <c r="C15" s="378">
        <v>16530</v>
      </c>
      <c r="D15" s="378">
        <v>199102</v>
      </c>
      <c r="E15" s="378">
        <v>25434</v>
      </c>
      <c r="F15" s="378">
        <v>241066</v>
      </c>
      <c r="G15" s="378">
        <v>107687</v>
      </c>
      <c r="H15" s="378">
        <v>8226</v>
      </c>
      <c r="I15" s="378">
        <v>16327</v>
      </c>
      <c r="J15" s="378">
        <v>52184</v>
      </c>
      <c r="K15" s="378">
        <v>0</v>
      </c>
      <c r="L15" s="378">
        <v>8688</v>
      </c>
      <c r="M15" s="378">
        <v>5990</v>
      </c>
      <c r="N15" s="378">
        <v>199102</v>
      </c>
      <c r="O15" s="378">
        <v>1649</v>
      </c>
      <c r="P15" s="378">
        <v>491</v>
      </c>
      <c r="Q15" s="378">
        <v>2140</v>
      </c>
      <c r="R15" s="378">
        <v>1193</v>
      </c>
      <c r="S15" s="378">
        <v>194</v>
      </c>
      <c r="T15" s="378">
        <v>1387</v>
      </c>
    </row>
    <row r="16" spans="1:20" x14ac:dyDescent="0.25">
      <c r="A16" s="143"/>
      <c r="B16" s="4" t="s">
        <v>36</v>
      </c>
      <c r="C16" s="378">
        <v>0</v>
      </c>
      <c r="D16" s="378">
        <v>0</v>
      </c>
      <c r="E16" s="378">
        <v>0</v>
      </c>
      <c r="F16" s="378">
        <v>0</v>
      </c>
      <c r="G16" s="378">
        <v>0</v>
      </c>
      <c r="H16" s="378">
        <v>0</v>
      </c>
      <c r="I16" s="378">
        <v>0</v>
      </c>
      <c r="J16" s="378">
        <v>0</v>
      </c>
      <c r="K16" s="378">
        <v>0</v>
      </c>
      <c r="L16" s="378">
        <v>0</v>
      </c>
      <c r="M16" s="378">
        <v>0</v>
      </c>
      <c r="N16" s="378">
        <v>0</v>
      </c>
      <c r="O16" s="378">
        <v>0</v>
      </c>
      <c r="P16" s="378">
        <v>0</v>
      </c>
      <c r="Q16" s="378">
        <v>0</v>
      </c>
      <c r="R16" s="378">
        <v>0</v>
      </c>
      <c r="S16" s="378">
        <v>0</v>
      </c>
      <c r="T16" s="378">
        <v>0</v>
      </c>
    </row>
    <row r="17" spans="1:20" x14ac:dyDescent="0.25">
      <c r="A17" s="142">
        <v>7</v>
      </c>
      <c r="B17" s="3" t="s">
        <v>25</v>
      </c>
      <c r="C17" s="377">
        <v>11726</v>
      </c>
      <c r="D17" s="377">
        <v>121623</v>
      </c>
      <c r="E17" s="377">
        <v>10487</v>
      </c>
      <c r="F17" s="377">
        <v>143836</v>
      </c>
      <c r="G17" s="377">
        <v>92113</v>
      </c>
      <c r="H17" s="377">
        <v>1444</v>
      </c>
      <c r="I17" s="377">
        <v>0</v>
      </c>
      <c r="J17" s="377">
        <v>12703</v>
      </c>
      <c r="K17" s="377">
        <v>2751</v>
      </c>
      <c r="L17" s="377">
        <v>1368</v>
      </c>
      <c r="M17" s="377">
        <v>11244</v>
      </c>
      <c r="N17" s="377">
        <v>121623</v>
      </c>
      <c r="O17" s="377">
        <v>1632</v>
      </c>
      <c r="P17" s="377">
        <v>21</v>
      </c>
      <c r="Q17" s="377">
        <v>1653</v>
      </c>
      <c r="R17" s="377">
        <v>1133</v>
      </c>
      <c r="S17" s="377">
        <v>12</v>
      </c>
      <c r="T17" s="377">
        <v>1145</v>
      </c>
    </row>
    <row r="18" spans="1:20" x14ac:dyDescent="0.25">
      <c r="A18" s="142">
        <v>8</v>
      </c>
      <c r="B18" s="3" t="s">
        <v>32</v>
      </c>
      <c r="C18" s="377">
        <v>15234</v>
      </c>
      <c r="D18" s="377">
        <v>135468</v>
      </c>
      <c r="E18" s="377">
        <v>23389</v>
      </c>
      <c r="F18" s="377">
        <v>174091</v>
      </c>
      <c r="G18" s="377">
        <v>78751</v>
      </c>
      <c r="H18" s="377">
        <v>21502</v>
      </c>
      <c r="I18" s="377">
        <v>0</v>
      </c>
      <c r="J18" s="377">
        <v>33543</v>
      </c>
      <c r="K18" s="377">
        <v>0</v>
      </c>
      <c r="L18" s="377">
        <v>1337</v>
      </c>
      <c r="M18" s="377">
        <v>335</v>
      </c>
      <c r="N18" s="377">
        <v>135468</v>
      </c>
      <c r="O18" s="377">
        <v>1546</v>
      </c>
      <c r="P18" s="377">
        <v>134</v>
      </c>
      <c r="Q18" s="377">
        <v>1680</v>
      </c>
      <c r="R18" s="377">
        <v>1178</v>
      </c>
      <c r="S18" s="377">
        <v>49</v>
      </c>
      <c r="T18" s="377">
        <v>1227</v>
      </c>
    </row>
    <row r="19" spans="1:20" x14ac:dyDescent="0.25">
      <c r="A19" s="142">
        <v>9</v>
      </c>
      <c r="B19" s="3" t="s">
        <v>33</v>
      </c>
      <c r="C19" s="377">
        <v>3933</v>
      </c>
      <c r="D19" s="377">
        <v>54444</v>
      </c>
      <c r="E19" s="377">
        <v>7619</v>
      </c>
      <c r="F19" s="377">
        <v>65996</v>
      </c>
      <c r="G19" s="377">
        <v>37687</v>
      </c>
      <c r="H19" s="377">
        <v>3259</v>
      </c>
      <c r="I19" s="377">
        <v>0</v>
      </c>
      <c r="J19" s="377">
        <v>5536</v>
      </c>
      <c r="K19" s="377">
        <v>0</v>
      </c>
      <c r="L19" s="377">
        <v>1504</v>
      </c>
      <c r="M19" s="377">
        <v>6458</v>
      </c>
      <c r="N19" s="377">
        <v>54444</v>
      </c>
      <c r="O19" s="377">
        <v>1235</v>
      </c>
      <c r="P19" s="377">
        <v>4</v>
      </c>
      <c r="Q19" s="377">
        <v>1239</v>
      </c>
      <c r="R19" s="377">
        <v>873</v>
      </c>
      <c r="S19" s="377">
        <v>6</v>
      </c>
      <c r="T19" s="377">
        <v>879</v>
      </c>
    </row>
    <row r="20" spans="1:20" x14ac:dyDescent="0.25">
      <c r="A20" s="142">
        <v>11</v>
      </c>
      <c r="B20" s="3" t="s">
        <v>37</v>
      </c>
      <c r="C20" s="377">
        <v>2659</v>
      </c>
      <c r="D20" s="377">
        <v>40946</v>
      </c>
      <c r="E20" s="377">
        <v>3964</v>
      </c>
      <c r="F20" s="377">
        <v>47569</v>
      </c>
      <c r="G20" s="377">
        <v>14841</v>
      </c>
      <c r="H20" s="377">
        <v>15366</v>
      </c>
      <c r="I20" s="377">
        <v>0</v>
      </c>
      <c r="J20" s="377">
        <v>9896</v>
      </c>
      <c r="K20" s="377">
        <v>0</v>
      </c>
      <c r="L20" s="377">
        <v>415</v>
      </c>
      <c r="M20" s="377">
        <v>428</v>
      </c>
      <c r="N20" s="377">
        <v>40946</v>
      </c>
      <c r="O20" s="377">
        <v>667</v>
      </c>
      <c r="P20" s="377">
        <v>36</v>
      </c>
      <c r="Q20" s="377">
        <v>703</v>
      </c>
      <c r="R20" s="377">
        <v>450</v>
      </c>
      <c r="S20" s="377">
        <v>20</v>
      </c>
      <c r="T20" s="377">
        <v>470</v>
      </c>
    </row>
    <row r="21" spans="1:20" x14ac:dyDescent="0.25">
      <c r="A21" s="142">
        <v>12</v>
      </c>
      <c r="B21" s="3" t="s">
        <v>902</v>
      </c>
      <c r="C21" s="377">
        <v>8699</v>
      </c>
      <c r="D21" s="377">
        <v>157779</v>
      </c>
      <c r="E21" s="377">
        <v>13464</v>
      </c>
      <c r="F21" s="377">
        <v>179942</v>
      </c>
      <c r="G21" s="377">
        <v>107422</v>
      </c>
      <c r="H21" s="377">
        <v>8693</v>
      </c>
      <c r="I21" s="377">
        <v>0</v>
      </c>
      <c r="J21" s="377">
        <v>41190</v>
      </c>
      <c r="K21" s="377">
        <v>0</v>
      </c>
      <c r="L21" s="377">
        <v>0</v>
      </c>
      <c r="M21" s="377">
        <v>474</v>
      </c>
      <c r="N21" s="377">
        <v>157779</v>
      </c>
      <c r="O21" s="377">
        <v>1842</v>
      </c>
      <c r="P21" s="377">
        <v>140</v>
      </c>
      <c r="Q21" s="377">
        <v>1982</v>
      </c>
      <c r="R21" s="377">
        <v>1276</v>
      </c>
      <c r="S21" s="377">
        <v>41</v>
      </c>
      <c r="T21" s="377">
        <v>1317</v>
      </c>
    </row>
    <row r="22" spans="1:20" x14ac:dyDescent="0.25">
      <c r="A22" s="142">
        <v>13</v>
      </c>
      <c r="B22" s="3" t="s">
        <v>30</v>
      </c>
      <c r="C22" s="377">
        <v>7340</v>
      </c>
      <c r="D22" s="377">
        <v>71128</v>
      </c>
      <c r="E22" s="377">
        <v>8351</v>
      </c>
      <c r="F22" s="377">
        <v>86819</v>
      </c>
      <c r="G22" s="377">
        <v>60594</v>
      </c>
      <c r="H22" s="377">
        <v>8203</v>
      </c>
      <c r="I22" s="377">
        <v>0</v>
      </c>
      <c r="J22" s="377">
        <v>0</v>
      </c>
      <c r="K22" s="377">
        <v>1511</v>
      </c>
      <c r="L22" s="377">
        <v>820</v>
      </c>
      <c r="M22" s="377">
        <v>0</v>
      </c>
      <c r="N22" s="377">
        <v>71128</v>
      </c>
      <c r="O22" s="377">
        <v>1013</v>
      </c>
      <c r="P22" s="377">
        <v>241</v>
      </c>
      <c r="Q22" s="377">
        <v>1254</v>
      </c>
      <c r="R22" s="377">
        <v>668</v>
      </c>
      <c r="S22" s="377">
        <v>35</v>
      </c>
      <c r="T22" s="377">
        <v>703</v>
      </c>
    </row>
    <row r="23" spans="1:20" x14ac:dyDescent="0.25">
      <c r="A23" s="142">
        <v>14</v>
      </c>
      <c r="B23" s="3" t="s">
        <v>31</v>
      </c>
      <c r="C23" s="377">
        <v>11789</v>
      </c>
      <c r="D23" s="377">
        <v>173782</v>
      </c>
      <c r="E23" s="377">
        <v>23257</v>
      </c>
      <c r="F23" s="377">
        <v>208828</v>
      </c>
      <c r="G23" s="377">
        <v>99370</v>
      </c>
      <c r="H23" s="377">
        <v>31276</v>
      </c>
      <c r="I23" s="377">
        <v>0</v>
      </c>
      <c r="J23" s="377">
        <v>33653</v>
      </c>
      <c r="K23" s="377">
        <v>4543</v>
      </c>
      <c r="L23" s="377">
        <v>4614</v>
      </c>
      <c r="M23" s="377">
        <v>326</v>
      </c>
      <c r="N23" s="377">
        <v>173782</v>
      </c>
      <c r="O23" s="377">
        <v>2182</v>
      </c>
      <c r="P23" s="377">
        <v>210</v>
      </c>
      <c r="Q23" s="377">
        <v>2392</v>
      </c>
      <c r="R23" s="377">
        <v>1471</v>
      </c>
      <c r="S23" s="377">
        <v>144</v>
      </c>
      <c r="T23" s="377">
        <v>1615</v>
      </c>
    </row>
    <row r="24" spans="1:20" x14ac:dyDescent="0.25">
      <c r="A24" s="142">
        <v>15</v>
      </c>
      <c r="B24" s="3" t="s">
        <v>39</v>
      </c>
      <c r="C24" s="377">
        <v>13730.5</v>
      </c>
      <c r="D24" s="377">
        <v>217005.45</v>
      </c>
      <c r="E24" s="377">
        <v>28085.75</v>
      </c>
      <c r="F24" s="377">
        <v>258821.7</v>
      </c>
      <c r="G24" s="377">
        <v>124897.56</v>
      </c>
      <c r="H24" s="377">
        <v>44058.59</v>
      </c>
      <c r="I24" s="377">
        <v>0</v>
      </c>
      <c r="J24" s="377">
        <v>41479.300000000003</v>
      </c>
      <c r="K24" s="377">
        <v>973</v>
      </c>
      <c r="L24" s="377">
        <v>5086.5</v>
      </c>
      <c r="M24" s="377">
        <v>510.5</v>
      </c>
      <c r="N24" s="377">
        <v>217005.45</v>
      </c>
      <c r="O24" s="377">
        <v>3273</v>
      </c>
      <c r="P24" s="377">
        <v>176</v>
      </c>
      <c r="Q24" s="377">
        <v>3449</v>
      </c>
      <c r="R24" s="377">
        <v>2121</v>
      </c>
      <c r="S24" s="377">
        <v>101</v>
      </c>
      <c r="T24" s="377">
        <v>2222</v>
      </c>
    </row>
    <row r="25" spans="1:20" x14ac:dyDescent="0.25">
      <c r="A25" s="142">
        <v>16</v>
      </c>
      <c r="B25" s="3" t="s">
        <v>27</v>
      </c>
      <c r="C25" s="377">
        <v>30666</v>
      </c>
      <c r="D25" s="377">
        <v>432875</v>
      </c>
      <c r="E25" s="377">
        <v>41557</v>
      </c>
      <c r="F25" s="377">
        <v>505098</v>
      </c>
      <c r="G25" s="377">
        <v>306327</v>
      </c>
      <c r="H25" s="377">
        <v>21521</v>
      </c>
      <c r="I25" s="377">
        <v>0</v>
      </c>
      <c r="J25" s="377">
        <v>79863</v>
      </c>
      <c r="K25" s="377">
        <v>0</v>
      </c>
      <c r="L25" s="377">
        <v>2982</v>
      </c>
      <c r="M25" s="377">
        <v>22182</v>
      </c>
      <c r="N25" s="377">
        <v>432875</v>
      </c>
      <c r="O25" s="377">
        <v>5558</v>
      </c>
      <c r="P25" s="377">
        <v>259</v>
      </c>
      <c r="Q25" s="377">
        <v>5817</v>
      </c>
      <c r="R25" s="377">
        <v>3909</v>
      </c>
      <c r="S25" s="377">
        <v>169</v>
      </c>
      <c r="T25" s="377">
        <v>4078</v>
      </c>
    </row>
    <row r="26" spans="1:20" x14ac:dyDescent="0.25">
      <c r="A26" s="142">
        <v>18</v>
      </c>
      <c r="B26" s="3" t="s">
        <v>549</v>
      </c>
      <c r="C26" s="377">
        <v>0</v>
      </c>
      <c r="D26" s="377">
        <v>0</v>
      </c>
      <c r="E26" s="377">
        <v>0</v>
      </c>
      <c r="F26" s="377">
        <v>0</v>
      </c>
      <c r="G26" s="377">
        <v>0</v>
      </c>
      <c r="H26" s="377">
        <v>0</v>
      </c>
      <c r="I26" s="377">
        <v>0</v>
      </c>
      <c r="J26" s="377">
        <v>0</v>
      </c>
      <c r="K26" s="377">
        <v>0</v>
      </c>
      <c r="L26" s="377">
        <v>0</v>
      </c>
      <c r="M26" s="377">
        <v>0</v>
      </c>
      <c r="N26" s="377">
        <v>0</v>
      </c>
      <c r="O26" s="377">
        <v>0</v>
      </c>
      <c r="P26" s="377">
        <v>0</v>
      </c>
      <c r="Q26" s="377">
        <v>0</v>
      </c>
      <c r="R26" s="377">
        <v>0</v>
      </c>
      <c r="S26" s="377">
        <v>0</v>
      </c>
      <c r="T26" s="377">
        <v>0</v>
      </c>
    </row>
    <row r="27" spans="1:20" x14ac:dyDescent="0.25">
      <c r="A27" s="6" t="s">
        <v>1124</v>
      </c>
      <c r="B27" s="7"/>
      <c r="C27" s="379">
        <v>226377</v>
      </c>
      <c r="D27" s="379">
        <v>2968659.96</v>
      </c>
      <c r="E27" s="379">
        <v>351250.6</v>
      </c>
      <c r="F27" s="379">
        <v>3546287.56</v>
      </c>
      <c r="G27" s="379">
        <v>1738814.9500000002</v>
      </c>
      <c r="H27" s="379">
        <v>342085.36</v>
      </c>
      <c r="I27" s="379">
        <v>16369</v>
      </c>
      <c r="J27" s="379">
        <v>662079.33000000007</v>
      </c>
      <c r="K27" s="379">
        <v>67943</v>
      </c>
      <c r="L27" s="379">
        <v>53567.020000000004</v>
      </c>
      <c r="M27" s="379">
        <v>87801.3</v>
      </c>
      <c r="N27" s="379">
        <v>2968659.96</v>
      </c>
      <c r="O27" s="379">
        <v>36202</v>
      </c>
      <c r="P27" s="379">
        <v>3725</v>
      </c>
      <c r="Q27" s="379">
        <v>39927</v>
      </c>
      <c r="R27" s="379">
        <v>25490</v>
      </c>
      <c r="S27" s="379">
        <v>1563</v>
      </c>
      <c r="T27" s="379">
        <v>27053</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2" manualBreakCount="2">
    <brk id="6" max="1048575" man="1"/>
    <brk id="14"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162"/>
  <sheetViews>
    <sheetView zoomScale="75" zoomScaleNormal="75" workbookViewId="0">
      <selection activeCell="H35" sqref="H35"/>
    </sheetView>
  </sheetViews>
  <sheetFormatPr baseColWidth="10" defaultRowHeight="13.2" x14ac:dyDescent="0.25"/>
  <cols>
    <col min="2" max="2" width="12" customWidth="1"/>
    <col min="3" max="3" width="66.88671875" customWidth="1"/>
  </cols>
  <sheetData>
    <row r="1" spans="1:94" x14ac:dyDescent="0.25">
      <c r="A1" s="75"/>
      <c r="B1" s="77" t="s">
        <v>1507</v>
      </c>
      <c r="C1" s="75"/>
      <c r="D1" s="170"/>
    </row>
    <row r="2" spans="1:94" ht="12.9" customHeight="1" x14ac:dyDescent="0.3">
      <c r="A2" s="464" t="s">
        <v>836</v>
      </c>
      <c r="B2" s="464" t="s">
        <v>766</v>
      </c>
      <c r="C2" s="464" t="s">
        <v>765</v>
      </c>
      <c r="D2" s="464" t="s">
        <v>764</v>
      </c>
      <c r="E2" s="464" t="s">
        <v>967</v>
      </c>
      <c r="F2" s="464" t="s">
        <v>968</v>
      </c>
      <c r="G2" s="464" t="s">
        <v>969</v>
      </c>
      <c r="H2" s="464" t="s">
        <v>970</v>
      </c>
      <c r="I2" s="464" t="s">
        <v>971</v>
      </c>
      <c r="J2" s="464" t="s">
        <v>972</v>
      </c>
      <c r="K2" s="464" t="s">
        <v>973</v>
      </c>
      <c r="L2" s="464" t="s">
        <v>974</v>
      </c>
      <c r="M2" s="464" t="s">
        <v>975</v>
      </c>
      <c r="N2" s="464" t="s">
        <v>976</v>
      </c>
      <c r="O2" s="464" t="s">
        <v>1450</v>
      </c>
      <c r="P2" s="464" t="s">
        <v>977</v>
      </c>
      <c r="Q2" s="464" t="s">
        <v>978</v>
      </c>
      <c r="R2" s="464" t="s">
        <v>979</v>
      </c>
      <c r="S2" s="464" t="s">
        <v>980</v>
      </c>
      <c r="T2" s="464" t="s">
        <v>981</v>
      </c>
      <c r="U2" s="464" t="s">
        <v>1451</v>
      </c>
      <c r="V2" s="464" t="s">
        <v>982</v>
      </c>
      <c r="W2" s="464" t="s">
        <v>983</v>
      </c>
      <c r="X2" s="464" t="s">
        <v>984</v>
      </c>
      <c r="Y2" s="464" t="s">
        <v>985</v>
      </c>
      <c r="Z2" s="464" t="s">
        <v>986</v>
      </c>
      <c r="AA2" s="464" t="s">
        <v>1452</v>
      </c>
      <c r="AB2" s="464" t="s">
        <v>987</v>
      </c>
      <c r="AC2" s="464" t="s">
        <v>988</v>
      </c>
      <c r="AD2" s="464" t="s">
        <v>989</v>
      </c>
      <c r="AE2" s="464" t="s">
        <v>990</v>
      </c>
      <c r="AF2" s="464" t="s">
        <v>991</v>
      </c>
      <c r="AG2" s="464" t="s">
        <v>1453</v>
      </c>
      <c r="AH2" s="464" t="s">
        <v>992</v>
      </c>
      <c r="AI2" s="464" t="s">
        <v>993</v>
      </c>
      <c r="AJ2" s="464" t="s">
        <v>994</v>
      </c>
      <c r="AK2" s="464" t="s">
        <v>995</v>
      </c>
      <c r="AL2" s="464" t="s">
        <v>996</v>
      </c>
      <c r="AM2" s="464" t="s">
        <v>1454</v>
      </c>
      <c r="AN2" s="464" t="s">
        <v>997</v>
      </c>
      <c r="AO2" s="464" t="s">
        <v>998</v>
      </c>
      <c r="AP2" s="464" t="s">
        <v>999</v>
      </c>
      <c r="AQ2" s="464" t="s">
        <v>1000</v>
      </c>
      <c r="AR2" s="464" t="s">
        <v>1001</v>
      </c>
      <c r="AS2" s="464" t="s">
        <v>1002</v>
      </c>
      <c r="AT2" s="464" t="s">
        <v>1003</v>
      </c>
      <c r="AU2" s="464" t="s">
        <v>1004</v>
      </c>
      <c r="AV2" s="464" t="s">
        <v>1005</v>
      </c>
      <c r="AW2" s="464" t="s">
        <v>1006</v>
      </c>
      <c r="AX2" s="464" t="s">
        <v>1007</v>
      </c>
      <c r="AY2" s="464" t="s">
        <v>1008</v>
      </c>
      <c r="AZ2" s="464" t="s">
        <v>1009</v>
      </c>
      <c r="BA2" s="464" t="s">
        <v>1711</v>
      </c>
      <c r="BB2" s="464" t="s">
        <v>1712</v>
      </c>
      <c r="BC2" s="464" t="s">
        <v>1713</v>
      </c>
      <c r="BD2" s="464" t="s">
        <v>1714</v>
      </c>
      <c r="BE2" s="464" t="s">
        <v>1010</v>
      </c>
      <c r="BF2" s="464" t="s">
        <v>1011</v>
      </c>
      <c r="BG2" s="464" t="s">
        <v>1012</v>
      </c>
      <c r="BH2" s="464" t="s">
        <v>1013</v>
      </c>
      <c r="BI2" s="464" t="s">
        <v>1014</v>
      </c>
      <c r="BJ2" s="464" t="s">
        <v>1015</v>
      </c>
      <c r="BK2" s="464" t="s">
        <v>1016</v>
      </c>
      <c r="BL2" s="464" t="s">
        <v>1017</v>
      </c>
      <c r="BM2" s="464" t="s">
        <v>1018</v>
      </c>
      <c r="BN2" s="464" t="s">
        <v>1019</v>
      </c>
      <c r="BO2" s="464" t="s">
        <v>1020</v>
      </c>
      <c r="BP2" s="464" t="s">
        <v>1021</v>
      </c>
      <c r="BQ2" s="464" t="s">
        <v>1022</v>
      </c>
      <c r="BR2" s="464" t="s">
        <v>1023</v>
      </c>
      <c r="BS2" s="464" t="s">
        <v>1024</v>
      </c>
      <c r="BT2" s="464" t="s">
        <v>1025</v>
      </c>
      <c r="BU2" s="464" t="s">
        <v>1026</v>
      </c>
      <c r="BV2" s="464" t="s">
        <v>1027</v>
      </c>
      <c r="BW2" s="464" t="s">
        <v>1028</v>
      </c>
      <c r="BX2" s="464" t="s">
        <v>1029</v>
      </c>
      <c r="BY2" s="464" t="s">
        <v>1030</v>
      </c>
      <c r="BZ2" s="464" t="s">
        <v>1031</v>
      </c>
      <c r="CA2" s="464" t="s">
        <v>1032</v>
      </c>
      <c r="CB2" s="464" t="s">
        <v>1033</v>
      </c>
      <c r="CC2" s="464" t="s">
        <v>1034</v>
      </c>
      <c r="CD2" s="464" t="s">
        <v>1035</v>
      </c>
      <c r="CE2" s="464" t="s">
        <v>1715</v>
      </c>
      <c r="CF2" s="464" t="s">
        <v>1716</v>
      </c>
      <c r="CG2" s="464" t="s">
        <v>1717</v>
      </c>
      <c r="CH2" s="464" t="s">
        <v>1718</v>
      </c>
      <c r="CI2" s="464" t="s">
        <v>1719</v>
      </c>
      <c r="CJ2" s="464" t="s">
        <v>1036</v>
      </c>
      <c r="CK2" s="464" t="s">
        <v>1720</v>
      </c>
      <c r="CL2" s="464" t="s">
        <v>1721</v>
      </c>
      <c r="CM2" s="464" t="s">
        <v>1722</v>
      </c>
      <c r="CN2" s="464" t="s">
        <v>1723</v>
      </c>
      <c r="CO2" s="464" t="s">
        <v>1724</v>
      </c>
      <c r="CP2" s="464" t="s">
        <v>1037</v>
      </c>
    </row>
    <row r="3" spans="1:94" ht="12.9" customHeight="1" x14ac:dyDescent="0.3">
      <c r="A3" s="465" t="s">
        <v>838</v>
      </c>
      <c r="B3" s="465" t="s">
        <v>746</v>
      </c>
      <c r="C3" s="465" t="s">
        <v>26</v>
      </c>
      <c r="D3" s="466">
        <v>1</v>
      </c>
      <c r="E3" s="466">
        <v>0</v>
      </c>
      <c r="F3" s="466">
        <v>0</v>
      </c>
      <c r="G3" s="466">
        <v>0</v>
      </c>
      <c r="H3" s="466">
        <v>0</v>
      </c>
      <c r="I3" s="466">
        <v>0</v>
      </c>
      <c r="J3" s="466">
        <v>0</v>
      </c>
      <c r="K3" s="466">
        <v>0</v>
      </c>
      <c r="L3" s="466">
        <v>0</v>
      </c>
      <c r="M3" s="466">
        <v>0</v>
      </c>
      <c r="N3" s="466">
        <v>0</v>
      </c>
      <c r="O3" s="466">
        <v>0</v>
      </c>
      <c r="P3" s="466">
        <v>0</v>
      </c>
      <c r="Q3" s="466">
        <v>0</v>
      </c>
      <c r="R3" s="466">
        <v>0</v>
      </c>
      <c r="S3" s="466">
        <v>0</v>
      </c>
      <c r="T3" s="466">
        <v>0</v>
      </c>
      <c r="U3" s="466">
        <v>0</v>
      </c>
      <c r="V3" s="466">
        <v>0</v>
      </c>
      <c r="W3" s="466">
        <v>0</v>
      </c>
      <c r="X3" s="466">
        <v>0</v>
      </c>
      <c r="Y3" s="466">
        <v>0</v>
      </c>
      <c r="Z3" s="466">
        <v>0</v>
      </c>
      <c r="AA3" s="466">
        <v>0</v>
      </c>
      <c r="AB3" s="466">
        <v>0</v>
      </c>
      <c r="AC3" s="466">
        <v>0</v>
      </c>
      <c r="AD3" s="466">
        <v>0</v>
      </c>
      <c r="AE3" s="466">
        <v>0</v>
      </c>
      <c r="AF3" s="466">
        <v>0</v>
      </c>
      <c r="AG3" s="466">
        <v>0</v>
      </c>
      <c r="AH3" s="466">
        <v>0</v>
      </c>
      <c r="AI3" s="466">
        <v>0</v>
      </c>
      <c r="AJ3" s="466">
        <v>0</v>
      </c>
      <c r="AK3" s="466">
        <v>0</v>
      </c>
      <c r="AL3" s="466">
        <v>0</v>
      </c>
      <c r="AM3" s="466">
        <v>0</v>
      </c>
      <c r="AN3" s="466">
        <v>0</v>
      </c>
      <c r="AO3" s="466">
        <v>0</v>
      </c>
      <c r="AP3" s="466">
        <v>0</v>
      </c>
      <c r="AQ3" s="466">
        <v>0</v>
      </c>
      <c r="AR3" s="466">
        <v>0</v>
      </c>
      <c r="AS3" s="466">
        <v>0</v>
      </c>
      <c r="AT3" s="466">
        <v>0</v>
      </c>
      <c r="AU3" s="466">
        <v>0</v>
      </c>
      <c r="AV3" s="466">
        <v>0</v>
      </c>
      <c r="AW3" s="466">
        <v>0</v>
      </c>
      <c r="AX3" s="466">
        <v>0</v>
      </c>
      <c r="AY3" s="466">
        <v>0</v>
      </c>
      <c r="AZ3" s="466">
        <v>0</v>
      </c>
      <c r="BA3" s="466">
        <v>0</v>
      </c>
      <c r="BB3" s="466">
        <v>0</v>
      </c>
      <c r="BC3" s="466">
        <v>0</v>
      </c>
      <c r="BD3" s="466">
        <v>0</v>
      </c>
      <c r="BE3" s="466">
        <v>0</v>
      </c>
      <c r="BF3" s="466">
        <v>0</v>
      </c>
      <c r="BG3" s="466">
        <v>0</v>
      </c>
      <c r="BH3" s="466">
        <v>0</v>
      </c>
      <c r="BI3" s="466">
        <v>0</v>
      </c>
      <c r="BJ3" s="466">
        <v>0</v>
      </c>
      <c r="BK3" s="466">
        <v>0</v>
      </c>
      <c r="BL3" s="466">
        <v>0</v>
      </c>
      <c r="BM3" s="466">
        <v>0</v>
      </c>
      <c r="BN3" s="466">
        <v>0</v>
      </c>
      <c r="BO3" s="466">
        <v>0</v>
      </c>
      <c r="BP3" s="466">
        <v>0</v>
      </c>
      <c r="BQ3" s="466">
        <v>0</v>
      </c>
      <c r="BR3" s="466">
        <v>0</v>
      </c>
      <c r="BS3" s="466">
        <v>0</v>
      </c>
      <c r="BT3" s="466">
        <v>0</v>
      </c>
      <c r="BU3" s="466">
        <v>0</v>
      </c>
      <c r="BV3" s="466">
        <v>0</v>
      </c>
      <c r="BW3" s="466">
        <v>0</v>
      </c>
      <c r="BX3" s="466">
        <v>0</v>
      </c>
      <c r="BY3" s="466">
        <v>0</v>
      </c>
      <c r="BZ3" s="466">
        <v>0</v>
      </c>
      <c r="CA3" s="466">
        <v>0</v>
      </c>
      <c r="CB3" s="466">
        <v>0</v>
      </c>
      <c r="CC3" s="466">
        <v>0</v>
      </c>
      <c r="CD3" s="466">
        <v>0</v>
      </c>
      <c r="CE3" s="466">
        <v>0</v>
      </c>
      <c r="CF3" s="466">
        <v>0</v>
      </c>
      <c r="CG3" s="466">
        <v>0</v>
      </c>
      <c r="CH3" s="466">
        <v>0</v>
      </c>
      <c r="CI3" s="466">
        <v>0</v>
      </c>
      <c r="CJ3" s="466">
        <v>0</v>
      </c>
      <c r="CK3" s="466">
        <v>0</v>
      </c>
      <c r="CL3" s="466">
        <v>0</v>
      </c>
      <c r="CM3" s="466">
        <v>0</v>
      </c>
      <c r="CN3" s="466">
        <v>0</v>
      </c>
      <c r="CO3" s="466">
        <v>0</v>
      </c>
      <c r="CP3" s="466">
        <v>0</v>
      </c>
    </row>
    <row r="4" spans="1:94" ht="12.9" customHeight="1" x14ac:dyDescent="0.3">
      <c r="A4" s="465" t="s">
        <v>838</v>
      </c>
      <c r="B4" s="465" t="s">
        <v>748</v>
      </c>
      <c r="C4" s="465" t="s">
        <v>28</v>
      </c>
      <c r="D4" s="466">
        <v>2</v>
      </c>
      <c r="E4" s="466">
        <v>0</v>
      </c>
      <c r="F4" s="466">
        <v>1</v>
      </c>
      <c r="G4" s="466">
        <v>0</v>
      </c>
      <c r="H4" s="466">
        <v>0</v>
      </c>
      <c r="I4" s="466">
        <v>0</v>
      </c>
      <c r="J4" s="466">
        <v>1</v>
      </c>
      <c r="K4" s="466">
        <v>0</v>
      </c>
      <c r="L4" s="466">
        <v>0</v>
      </c>
      <c r="M4" s="466">
        <v>0</v>
      </c>
      <c r="N4" s="466">
        <v>0</v>
      </c>
      <c r="O4" s="466">
        <v>0</v>
      </c>
      <c r="P4" s="466">
        <v>0</v>
      </c>
      <c r="Q4" s="466">
        <v>0</v>
      </c>
      <c r="R4" s="466">
        <v>0</v>
      </c>
      <c r="S4" s="466">
        <v>0</v>
      </c>
      <c r="T4" s="466">
        <v>0</v>
      </c>
      <c r="U4" s="466">
        <v>0</v>
      </c>
      <c r="V4" s="466">
        <v>0</v>
      </c>
      <c r="W4" s="466">
        <v>0</v>
      </c>
      <c r="X4" s="466">
        <v>0</v>
      </c>
      <c r="Y4" s="466">
        <v>0</v>
      </c>
      <c r="Z4" s="466">
        <v>0</v>
      </c>
      <c r="AA4" s="466">
        <v>0</v>
      </c>
      <c r="AB4" s="466">
        <v>0</v>
      </c>
      <c r="AC4" s="466">
        <v>0</v>
      </c>
      <c r="AD4" s="466">
        <v>0</v>
      </c>
      <c r="AE4" s="466">
        <v>0</v>
      </c>
      <c r="AF4" s="466">
        <v>0</v>
      </c>
      <c r="AG4" s="466">
        <v>0</v>
      </c>
      <c r="AH4" s="466">
        <v>0</v>
      </c>
      <c r="AI4" s="466">
        <v>0</v>
      </c>
      <c r="AJ4" s="466">
        <v>0</v>
      </c>
      <c r="AK4" s="466">
        <v>0</v>
      </c>
      <c r="AL4" s="466">
        <v>0</v>
      </c>
      <c r="AM4" s="466">
        <v>0</v>
      </c>
      <c r="AN4" s="466">
        <v>0</v>
      </c>
      <c r="AO4" s="466">
        <v>0</v>
      </c>
      <c r="AP4" s="466">
        <v>0</v>
      </c>
      <c r="AQ4" s="466">
        <v>0</v>
      </c>
      <c r="AR4" s="466">
        <v>0</v>
      </c>
      <c r="AS4" s="466">
        <v>0</v>
      </c>
      <c r="AT4" s="466">
        <v>0</v>
      </c>
      <c r="AU4" s="466">
        <v>0</v>
      </c>
      <c r="AV4" s="466">
        <v>0</v>
      </c>
      <c r="AW4" s="466">
        <v>0</v>
      </c>
      <c r="AX4" s="466">
        <v>0</v>
      </c>
      <c r="AY4" s="466">
        <v>0</v>
      </c>
      <c r="AZ4" s="466">
        <v>0</v>
      </c>
      <c r="BA4" s="465" t="s">
        <v>398</v>
      </c>
      <c r="BB4" s="465" t="s">
        <v>398</v>
      </c>
      <c r="BC4" s="465" t="s">
        <v>398</v>
      </c>
      <c r="BD4" s="465" t="s">
        <v>398</v>
      </c>
      <c r="BE4" s="466">
        <v>0</v>
      </c>
      <c r="BF4" s="466">
        <v>0</v>
      </c>
      <c r="BG4" s="466">
        <v>0</v>
      </c>
      <c r="BH4" s="466">
        <v>0</v>
      </c>
      <c r="BI4" s="466">
        <v>0</v>
      </c>
      <c r="BJ4" s="466">
        <v>0</v>
      </c>
      <c r="BK4" s="466">
        <v>0</v>
      </c>
      <c r="BL4" s="466">
        <v>0</v>
      </c>
      <c r="BM4" s="466">
        <v>0</v>
      </c>
      <c r="BN4" s="466">
        <v>0</v>
      </c>
      <c r="BO4" s="466">
        <v>0</v>
      </c>
      <c r="BP4" s="466">
        <v>0</v>
      </c>
      <c r="BQ4" s="466">
        <v>0</v>
      </c>
      <c r="BR4" s="466">
        <v>0</v>
      </c>
      <c r="BS4" s="466">
        <v>0</v>
      </c>
      <c r="BT4" s="466">
        <v>1</v>
      </c>
      <c r="BU4" s="466">
        <v>0</v>
      </c>
      <c r="BV4" s="466">
        <v>0</v>
      </c>
      <c r="BW4" s="466">
        <v>0</v>
      </c>
      <c r="BX4" s="466">
        <v>1</v>
      </c>
      <c r="BY4" s="466">
        <v>0</v>
      </c>
      <c r="BZ4" s="466">
        <v>0</v>
      </c>
      <c r="CA4" s="466">
        <v>0</v>
      </c>
      <c r="CB4" s="466">
        <v>0</v>
      </c>
      <c r="CC4" s="466">
        <v>0</v>
      </c>
      <c r="CD4" s="466">
        <v>0</v>
      </c>
      <c r="CE4" s="465" t="s">
        <v>398</v>
      </c>
      <c r="CF4" s="465" t="s">
        <v>398</v>
      </c>
      <c r="CG4" s="465" t="s">
        <v>398</v>
      </c>
      <c r="CH4" s="465" t="s">
        <v>398</v>
      </c>
      <c r="CI4" s="465" t="s">
        <v>398</v>
      </c>
      <c r="CJ4" s="466">
        <v>0</v>
      </c>
      <c r="CK4" s="465" t="s">
        <v>398</v>
      </c>
      <c r="CL4" s="465" t="s">
        <v>398</v>
      </c>
      <c r="CM4" s="465" t="s">
        <v>398</v>
      </c>
      <c r="CN4" s="465" t="s">
        <v>398</v>
      </c>
      <c r="CO4" s="465" t="s">
        <v>398</v>
      </c>
      <c r="CP4" s="466">
        <v>0</v>
      </c>
    </row>
    <row r="5" spans="1:94" ht="12.9" customHeight="1" x14ac:dyDescent="0.3">
      <c r="A5" s="465" t="s">
        <v>838</v>
      </c>
      <c r="B5" s="465" t="s">
        <v>756</v>
      </c>
      <c r="C5" s="465" t="s">
        <v>34</v>
      </c>
      <c r="D5" s="466">
        <v>3</v>
      </c>
      <c r="E5" s="466">
        <v>0</v>
      </c>
      <c r="F5" s="466">
        <v>0</v>
      </c>
      <c r="G5" s="466">
        <v>0</v>
      </c>
      <c r="H5" s="466">
        <v>0</v>
      </c>
      <c r="I5" s="466">
        <v>0</v>
      </c>
      <c r="J5" s="466">
        <v>0</v>
      </c>
      <c r="K5" s="466">
        <v>0</v>
      </c>
      <c r="L5" s="466">
        <v>0</v>
      </c>
      <c r="M5" s="466">
        <v>0</v>
      </c>
      <c r="N5" s="466">
        <v>0</v>
      </c>
      <c r="O5" s="466">
        <v>0</v>
      </c>
      <c r="P5" s="466">
        <v>0</v>
      </c>
      <c r="Q5" s="466">
        <v>0</v>
      </c>
      <c r="R5" s="466">
        <v>0</v>
      </c>
      <c r="S5" s="466">
        <v>0</v>
      </c>
      <c r="T5" s="466">
        <v>0</v>
      </c>
      <c r="U5" s="466">
        <v>0</v>
      </c>
      <c r="V5" s="466">
        <v>0</v>
      </c>
      <c r="W5" s="466">
        <v>0</v>
      </c>
      <c r="X5" s="466">
        <v>0</v>
      </c>
      <c r="Y5" s="466">
        <v>0</v>
      </c>
      <c r="Z5" s="466">
        <v>0</v>
      </c>
      <c r="AA5" s="466">
        <v>0</v>
      </c>
      <c r="AB5" s="466">
        <v>0</v>
      </c>
      <c r="AC5" s="466">
        <v>0</v>
      </c>
      <c r="AD5" s="466">
        <v>0</v>
      </c>
      <c r="AE5" s="466">
        <v>0</v>
      </c>
      <c r="AF5" s="466">
        <v>0</v>
      </c>
      <c r="AG5" s="466">
        <v>0</v>
      </c>
      <c r="AH5" s="466">
        <v>0</v>
      </c>
      <c r="AI5" s="466">
        <v>0</v>
      </c>
      <c r="AJ5" s="466">
        <v>0</v>
      </c>
      <c r="AK5" s="466">
        <v>0</v>
      </c>
      <c r="AL5" s="466">
        <v>0</v>
      </c>
      <c r="AM5" s="466">
        <v>0</v>
      </c>
      <c r="AN5" s="466">
        <v>0</v>
      </c>
      <c r="AO5" s="466">
        <v>0</v>
      </c>
      <c r="AP5" s="466">
        <v>0</v>
      </c>
      <c r="AQ5" s="466">
        <v>0</v>
      </c>
      <c r="AR5" s="466">
        <v>0</v>
      </c>
      <c r="AS5" s="466">
        <v>0</v>
      </c>
      <c r="AT5" s="466">
        <v>0</v>
      </c>
      <c r="AU5" s="466">
        <v>0</v>
      </c>
      <c r="AV5" s="466">
        <v>0</v>
      </c>
      <c r="AW5" s="466">
        <v>0</v>
      </c>
      <c r="AX5" s="466">
        <v>0</v>
      </c>
      <c r="AY5" s="466">
        <v>0</v>
      </c>
      <c r="AZ5" s="466">
        <v>0</v>
      </c>
      <c r="BA5" s="466">
        <v>0</v>
      </c>
      <c r="BB5" s="466">
        <v>0</v>
      </c>
      <c r="BC5" s="466">
        <v>0</v>
      </c>
      <c r="BD5" s="466">
        <v>0</v>
      </c>
      <c r="BE5" s="466">
        <v>0</v>
      </c>
      <c r="BF5" s="466">
        <v>0</v>
      </c>
      <c r="BG5" s="466">
        <v>0</v>
      </c>
      <c r="BH5" s="466">
        <v>0</v>
      </c>
      <c r="BI5" s="466">
        <v>0</v>
      </c>
      <c r="BJ5" s="466">
        <v>0</v>
      </c>
      <c r="BK5" s="466">
        <v>0</v>
      </c>
      <c r="BL5" s="466">
        <v>0</v>
      </c>
      <c r="BM5" s="466">
        <v>0</v>
      </c>
      <c r="BN5" s="466">
        <v>0</v>
      </c>
      <c r="BO5" s="466">
        <v>0</v>
      </c>
      <c r="BP5" s="466">
        <v>0</v>
      </c>
      <c r="BQ5" s="466">
        <v>0</v>
      </c>
      <c r="BR5" s="466">
        <v>0</v>
      </c>
      <c r="BS5" s="466">
        <v>0</v>
      </c>
      <c r="BT5" s="466">
        <v>0</v>
      </c>
      <c r="BU5" s="466">
        <v>0</v>
      </c>
      <c r="BV5" s="466">
        <v>0</v>
      </c>
      <c r="BW5" s="466">
        <v>0</v>
      </c>
      <c r="BX5" s="466">
        <v>0</v>
      </c>
      <c r="BY5" s="466">
        <v>0</v>
      </c>
      <c r="BZ5" s="466">
        <v>0</v>
      </c>
      <c r="CA5" s="466">
        <v>0</v>
      </c>
      <c r="CB5" s="466">
        <v>0</v>
      </c>
      <c r="CC5" s="466">
        <v>0</v>
      </c>
      <c r="CD5" s="466">
        <v>0</v>
      </c>
      <c r="CE5" s="466">
        <v>0</v>
      </c>
      <c r="CF5" s="466">
        <v>0</v>
      </c>
      <c r="CG5" s="466">
        <v>0</v>
      </c>
      <c r="CH5" s="466">
        <v>0</v>
      </c>
      <c r="CI5" s="466">
        <v>0</v>
      </c>
      <c r="CJ5" s="466">
        <v>0</v>
      </c>
      <c r="CK5" s="466">
        <v>0</v>
      </c>
      <c r="CL5" s="466">
        <v>0</v>
      </c>
      <c r="CM5" s="466">
        <v>0</v>
      </c>
      <c r="CN5" s="466">
        <v>0</v>
      </c>
      <c r="CO5" s="466">
        <v>0</v>
      </c>
      <c r="CP5" s="466">
        <v>0</v>
      </c>
    </row>
    <row r="6" spans="1:94" ht="12.9" customHeight="1" x14ac:dyDescent="0.3">
      <c r="A6" s="465" t="s">
        <v>838</v>
      </c>
      <c r="B6" s="465" t="s">
        <v>751</v>
      </c>
      <c r="C6" s="465" t="s">
        <v>548</v>
      </c>
      <c r="D6" s="466">
        <v>4</v>
      </c>
      <c r="E6" s="466">
        <v>0</v>
      </c>
      <c r="F6" s="466">
        <v>0</v>
      </c>
      <c r="G6" s="466">
        <v>0</v>
      </c>
      <c r="H6" s="466">
        <v>0</v>
      </c>
      <c r="I6" s="466">
        <v>0</v>
      </c>
      <c r="J6" s="466">
        <v>0</v>
      </c>
      <c r="K6" s="466">
        <v>0</v>
      </c>
      <c r="L6" s="466">
        <v>0</v>
      </c>
      <c r="M6" s="466">
        <v>0</v>
      </c>
      <c r="N6" s="466">
        <v>0</v>
      </c>
      <c r="O6" s="466">
        <v>0</v>
      </c>
      <c r="P6" s="466">
        <v>0</v>
      </c>
      <c r="Q6" s="466">
        <v>0</v>
      </c>
      <c r="R6" s="466">
        <v>0</v>
      </c>
      <c r="S6" s="466">
        <v>0</v>
      </c>
      <c r="T6" s="466">
        <v>0</v>
      </c>
      <c r="U6" s="466">
        <v>0</v>
      </c>
      <c r="V6" s="466">
        <v>0</v>
      </c>
      <c r="W6" s="466">
        <v>0</v>
      </c>
      <c r="X6" s="466">
        <v>0</v>
      </c>
      <c r="Y6" s="466">
        <v>0</v>
      </c>
      <c r="Z6" s="466">
        <v>0</v>
      </c>
      <c r="AA6" s="466">
        <v>0</v>
      </c>
      <c r="AB6" s="466">
        <v>0</v>
      </c>
      <c r="AC6" s="466">
        <v>0</v>
      </c>
      <c r="AD6" s="466">
        <v>0</v>
      </c>
      <c r="AE6" s="466">
        <v>0</v>
      </c>
      <c r="AF6" s="466">
        <v>0</v>
      </c>
      <c r="AG6" s="466">
        <v>0</v>
      </c>
      <c r="AH6" s="466">
        <v>0</v>
      </c>
      <c r="AI6" s="466">
        <v>0</v>
      </c>
      <c r="AJ6" s="466">
        <v>0</v>
      </c>
      <c r="AK6" s="466">
        <v>0</v>
      </c>
      <c r="AL6" s="466">
        <v>0</v>
      </c>
      <c r="AM6" s="466">
        <v>0</v>
      </c>
      <c r="AN6" s="466">
        <v>0</v>
      </c>
      <c r="AO6" s="466">
        <v>0</v>
      </c>
      <c r="AP6" s="466">
        <v>0</v>
      </c>
      <c r="AQ6" s="466">
        <v>0</v>
      </c>
      <c r="AR6" s="466">
        <v>0</v>
      </c>
      <c r="AS6" s="466">
        <v>0</v>
      </c>
      <c r="AT6" s="466">
        <v>0</v>
      </c>
      <c r="AU6" s="466">
        <v>0</v>
      </c>
      <c r="AV6" s="466">
        <v>0</v>
      </c>
      <c r="AW6" s="466">
        <v>0</v>
      </c>
      <c r="AX6" s="466">
        <v>0</v>
      </c>
      <c r="AY6" s="466">
        <v>0</v>
      </c>
      <c r="AZ6" s="466">
        <v>0</v>
      </c>
      <c r="BA6" s="465" t="s">
        <v>398</v>
      </c>
      <c r="BB6" s="465" t="s">
        <v>398</v>
      </c>
      <c r="BC6" s="465" t="s">
        <v>398</v>
      </c>
      <c r="BD6" s="465" t="s">
        <v>398</v>
      </c>
      <c r="BE6" s="466">
        <v>0</v>
      </c>
      <c r="BF6" s="466">
        <v>0</v>
      </c>
      <c r="BG6" s="466">
        <v>0</v>
      </c>
      <c r="BH6" s="466">
        <v>0</v>
      </c>
      <c r="BI6" s="466">
        <v>0</v>
      </c>
      <c r="BJ6" s="466">
        <v>0</v>
      </c>
      <c r="BK6" s="466">
        <v>0</v>
      </c>
      <c r="BL6" s="466">
        <v>0</v>
      </c>
      <c r="BM6" s="466">
        <v>0</v>
      </c>
      <c r="BN6" s="466">
        <v>0</v>
      </c>
      <c r="BO6" s="466">
        <v>0</v>
      </c>
      <c r="BP6" s="466">
        <v>0</v>
      </c>
      <c r="BQ6" s="466">
        <v>0</v>
      </c>
      <c r="BR6" s="466">
        <v>0</v>
      </c>
      <c r="BS6" s="466">
        <v>0</v>
      </c>
      <c r="BT6" s="466">
        <v>0</v>
      </c>
      <c r="BU6" s="466">
        <v>0</v>
      </c>
      <c r="BV6" s="466">
        <v>0</v>
      </c>
      <c r="BW6" s="466">
        <v>0</v>
      </c>
      <c r="BX6" s="466">
        <v>0</v>
      </c>
      <c r="BY6" s="466">
        <v>0</v>
      </c>
      <c r="BZ6" s="466">
        <v>0</v>
      </c>
      <c r="CA6" s="466">
        <v>0</v>
      </c>
      <c r="CB6" s="466">
        <v>0</v>
      </c>
      <c r="CC6" s="466">
        <v>0</v>
      </c>
      <c r="CD6" s="466">
        <v>0</v>
      </c>
      <c r="CE6" s="465" t="s">
        <v>398</v>
      </c>
      <c r="CF6" s="465" t="s">
        <v>398</v>
      </c>
      <c r="CG6" s="465" t="s">
        <v>398</v>
      </c>
      <c r="CH6" s="465" t="s">
        <v>398</v>
      </c>
      <c r="CI6" s="465" t="s">
        <v>398</v>
      </c>
      <c r="CJ6" s="466">
        <v>0</v>
      </c>
      <c r="CK6" s="465" t="s">
        <v>398</v>
      </c>
      <c r="CL6" s="465" t="s">
        <v>398</v>
      </c>
      <c r="CM6" s="465" t="s">
        <v>398</v>
      </c>
      <c r="CN6" s="465" t="s">
        <v>398</v>
      </c>
      <c r="CO6" s="465" t="s">
        <v>398</v>
      </c>
      <c r="CP6" s="466">
        <v>0</v>
      </c>
    </row>
    <row r="7" spans="1:94" ht="12.9" customHeight="1" x14ac:dyDescent="0.3">
      <c r="A7" s="465" t="s">
        <v>838</v>
      </c>
      <c r="B7" s="465" t="s">
        <v>758</v>
      </c>
      <c r="C7" s="465" t="s">
        <v>839</v>
      </c>
      <c r="D7" s="466">
        <v>6</v>
      </c>
      <c r="E7" s="465" t="s">
        <v>40</v>
      </c>
      <c r="F7" s="465" t="s">
        <v>40</v>
      </c>
      <c r="G7" s="465" t="s">
        <v>40</v>
      </c>
      <c r="H7" s="465" t="s">
        <v>40</v>
      </c>
      <c r="I7" s="465" t="s">
        <v>40</v>
      </c>
      <c r="J7" s="465" t="s">
        <v>40</v>
      </c>
      <c r="K7" s="465" t="s">
        <v>40</v>
      </c>
      <c r="L7" s="465" t="s">
        <v>40</v>
      </c>
      <c r="M7" s="465" t="s">
        <v>40</v>
      </c>
      <c r="N7" s="465" t="s">
        <v>40</v>
      </c>
      <c r="O7" s="465" t="s">
        <v>40</v>
      </c>
      <c r="P7" s="465" t="s">
        <v>40</v>
      </c>
      <c r="Q7" s="465" t="s">
        <v>40</v>
      </c>
      <c r="R7" s="465" t="s">
        <v>40</v>
      </c>
      <c r="S7" s="465" t="s">
        <v>40</v>
      </c>
      <c r="T7" s="465" t="s">
        <v>40</v>
      </c>
      <c r="U7" s="465" t="s">
        <v>40</v>
      </c>
      <c r="V7" s="465" t="s">
        <v>40</v>
      </c>
      <c r="W7" s="465" t="s">
        <v>40</v>
      </c>
      <c r="X7" s="465" t="s">
        <v>40</v>
      </c>
      <c r="Y7" s="465" t="s">
        <v>40</v>
      </c>
      <c r="Z7" s="465" t="s">
        <v>40</v>
      </c>
      <c r="AA7" s="465" t="s">
        <v>40</v>
      </c>
      <c r="AB7" s="465" t="s">
        <v>40</v>
      </c>
      <c r="AC7" s="465" t="s">
        <v>40</v>
      </c>
      <c r="AD7" s="465" t="s">
        <v>40</v>
      </c>
      <c r="AE7" s="465" t="s">
        <v>40</v>
      </c>
      <c r="AF7" s="465" t="s">
        <v>40</v>
      </c>
      <c r="AG7" s="465" t="s">
        <v>40</v>
      </c>
      <c r="AH7" s="465" t="s">
        <v>40</v>
      </c>
      <c r="AI7" s="465" t="s">
        <v>40</v>
      </c>
      <c r="AJ7" s="465" t="s">
        <v>40</v>
      </c>
      <c r="AK7" s="465" t="s">
        <v>40</v>
      </c>
      <c r="AL7" s="465" t="s">
        <v>40</v>
      </c>
      <c r="AM7" s="465" t="s">
        <v>40</v>
      </c>
      <c r="AN7" s="465" t="s">
        <v>40</v>
      </c>
      <c r="AO7" s="465" t="s">
        <v>40</v>
      </c>
      <c r="AP7" s="465" t="s">
        <v>40</v>
      </c>
      <c r="AQ7" s="465" t="s">
        <v>40</v>
      </c>
      <c r="AR7" s="465" t="s">
        <v>40</v>
      </c>
      <c r="AS7" s="465" t="s">
        <v>40</v>
      </c>
      <c r="AT7" s="465" t="s">
        <v>40</v>
      </c>
      <c r="AU7" s="465" t="s">
        <v>40</v>
      </c>
      <c r="AV7" s="465" t="s">
        <v>40</v>
      </c>
      <c r="AW7" s="465" t="s">
        <v>40</v>
      </c>
      <c r="AX7" s="465" t="s">
        <v>40</v>
      </c>
      <c r="AY7" s="465" t="s">
        <v>40</v>
      </c>
      <c r="AZ7" s="465" t="s">
        <v>40</v>
      </c>
      <c r="BA7" s="465" t="s">
        <v>398</v>
      </c>
      <c r="BB7" s="465" t="s">
        <v>398</v>
      </c>
      <c r="BC7" s="465" t="s">
        <v>398</v>
      </c>
      <c r="BD7" s="465" t="s">
        <v>398</v>
      </c>
      <c r="BE7" s="465" t="s">
        <v>40</v>
      </c>
      <c r="BF7" s="465" t="s">
        <v>40</v>
      </c>
      <c r="BG7" s="465" t="s">
        <v>40</v>
      </c>
      <c r="BH7" s="465" t="s">
        <v>40</v>
      </c>
      <c r="BI7" s="465" t="s">
        <v>40</v>
      </c>
      <c r="BJ7" s="465" t="s">
        <v>40</v>
      </c>
      <c r="BK7" s="465" t="s">
        <v>40</v>
      </c>
      <c r="BL7" s="465" t="s">
        <v>40</v>
      </c>
      <c r="BM7" s="465" t="s">
        <v>40</v>
      </c>
      <c r="BN7" s="465" t="s">
        <v>40</v>
      </c>
      <c r="BO7" s="465" t="s">
        <v>40</v>
      </c>
      <c r="BP7" s="465" t="s">
        <v>40</v>
      </c>
      <c r="BQ7" s="465" t="s">
        <v>40</v>
      </c>
      <c r="BR7" s="465" t="s">
        <v>40</v>
      </c>
      <c r="BS7" s="465" t="s">
        <v>40</v>
      </c>
      <c r="BT7" s="465" t="s">
        <v>40</v>
      </c>
      <c r="BU7" s="465" t="s">
        <v>40</v>
      </c>
      <c r="BV7" s="465" t="s">
        <v>40</v>
      </c>
      <c r="BW7" s="465" t="s">
        <v>40</v>
      </c>
      <c r="BX7" s="465" t="s">
        <v>40</v>
      </c>
      <c r="BY7" s="465" t="s">
        <v>40</v>
      </c>
      <c r="BZ7" s="465" t="s">
        <v>40</v>
      </c>
      <c r="CA7" s="465" t="s">
        <v>40</v>
      </c>
      <c r="CB7" s="465" t="s">
        <v>40</v>
      </c>
      <c r="CC7" s="465" t="s">
        <v>40</v>
      </c>
      <c r="CD7" s="465" t="s">
        <v>40</v>
      </c>
      <c r="CE7" s="465" t="s">
        <v>398</v>
      </c>
      <c r="CF7" s="465" t="s">
        <v>398</v>
      </c>
      <c r="CG7" s="465" t="s">
        <v>398</v>
      </c>
      <c r="CH7" s="465" t="s">
        <v>398</v>
      </c>
      <c r="CI7" s="465" t="s">
        <v>398</v>
      </c>
      <c r="CJ7" s="465" t="s">
        <v>40</v>
      </c>
      <c r="CK7" s="465" t="s">
        <v>398</v>
      </c>
      <c r="CL7" s="465" t="s">
        <v>398</v>
      </c>
      <c r="CM7" s="465" t="s">
        <v>398</v>
      </c>
      <c r="CN7" s="465" t="s">
        <v>398</v>
      </c>
      <c r="CO7" s="465" t="s">
        <v>398</v>
      </c>
      <c r="CP7" s="465" t="s">
        <v>40</v>
      </c>
    </row>
    <row r="8" spans="1:94" ht="12.9" customHeight="1" x14ac:dyDescent="0.3">
      <c r="A8" s="465" t="s">
        <v>838</v>
      </c>
      <c r="B8" s="465" t="s">
        <v>759</v>
      </c>
      <c r="C8" s="465" t="s">
        <v>36</v>
      </c>
      <c r="D8" s="466">
        <v>6</v>
      </c>
      <c r="E8" s="465" t="s">
        <v>40</v>
      </c>
      <c r="F8" s="465" t="s">
        <v>40</v>
      </c>
      <c r="G8" s="465" t="s">
        <v>40</v>
      </c>
      <c r="H8" s="465" t="s">
        <v>40</v>
      </c>
      <c r="I8" s="465" t="s">
        <v>40</v>
      </c>
      <c r="J8" s="465" t="s">
        <v>40</v>
      </c>
      <c r="K8" s="465" t="s">
        <v>40</v>
      </c>
      <c r="L8" s="465" t="s">
        <v>40</v>
      </c>
      <c r="M8" s="465" t="s">
        <v>40</v>
      </c>
      <c r="N8" s="465" t="s">
        <v>40</v>
      </c>
      <c r="O8" s="465" t="s">
        <v>40</v>
      </c>
      <c r="P8" s="465" t="s">
        <v>40</v>
      </c>
      <c r="Q8" s="465" t="s">
        <v>40</v>
      </c>
      <c r="R8" s="465" t="s">
        <v>40</v>
      </c>
      <c r="S8" s="465" t="s">
        <v>40</v>
      </c>
      <c r="T8" s="465" t="s">
        <v>40</v>
      </c>
      <c r="U8" s="465" t="s">
        <v>40</v>
      </c>
      <c r="V8" s="465" t="s">
        <v>40</v>
      </c>
      <c r="W8" s="465" t="s">
        <v>40</v>
      </c>
      <c r="X8" s="465" t="s">
        <v>40</v>
      </c>
      <c r="Y8" s="465" t="s">
        <v>40</v>
      </c>
      <c r="Z8" s="465" t="s">
        <v>40</v>
      </c>
      <c r="AA8" s="465" t="s">
        <v>40</v>
      </c>
      <c r="AB8" s="465" t="s">
        <v>40</v>
      </c>
      <c r="AC8" s="465" t="s">
        <v>40</v>
      </c>
      <c r="AD8" s="465" t="s">
        <v>40</v>
      </c>
      <c r="AE8" s="465" t="s">
        <v>40</v>
      </c>
      <c r="AF8" s="465" t="s">
        <v>40</v>
      </c>
      <c r="AG8" s="465" t="s">
        <v>40</v>
      </c>
      <c r="AH8" s="465" t="s">
        <v>40</v>
      </c>
      <c r="AI8" s="465" t="s">
        <v>40</v>
      </c>
      <c r="AJ8" s="465" t="s">
        <v>40</v>
      </c>
      <c r="AK8" s="465" t="s">
        <v>40</v>
      </c>
      <c r="AL8" s="465" t="s">
        <v>40</v>
      </c>
      <c r="AM8" s="465" t="s">
        <v>40</v>
      </c>
      <c r="AN8" s="465" t="s">
        <v>40</v>
      </c>
      <c r="AO8" s="465" t="s">
        <v>40</v>
      </c>
      <c r="AP8" s="465" t="s">
        <v>40</v>
      </c>
      <c r="AQ8" s="465" t="s">
        <v>40</v>
      </c>
      <c r="AR8" s="465" t="s">
        <v>40</v>
      </c>
      <c r="AS8" s="465" t="s">
        <v>40</v>
      </c>
      <c r="AT8" s="465" t="s">
        <v>40</v>
      </c>
      <c r="AU8" s="465" t="s">
        <v>40</v>
      </c>
      <c r="AV8" s="465" t="s">
        <v>40</v>
      </c>
      <c r="AW8" s="465" t="s">
        <v>40</v>
      </c>
      <c r="AX8" s="465" t="s">
        <v>40</v>
      </c>
      <c r="AY8" s="465" t="s">
        <v>40</v>
      </c>
      <c r="AZ8" s="465" t="s">
        <v>40</v>
      </c>
      <c r="BA8" s="465" t="s">
        <v>1521</v>
      </c>
      <c r="BB8" s="465" t="s">
        <v>1521</v>
      </c>
      <c r="BC8" s="465" t="s">
        <v>1521</v>
      </c>
      <c r="BD8" s="465" t="s">
        <v>1521</v>
      </c>
      <c r="BE8" s="465" t="s">
        <v>40</v>
      </c>
      <c r="BF8" s="465" t="s">
        <v>40</v>
      </c>
      <c r="BG8" s="465" t="s">
        <v>40</v>
      </c>
      <c r="BH8" s="465" t="s">
        <v>40</v>
      </c>
      <c r="BI8" s="465" t="s">
        <v>40</v>
      </c>
      <c r="BJ8" s="465" t="s">
        <v>40</v>
      </c>
      <c r="BK8" s="465" t="s">
        <v>40</v>
      </c>
      <c r="BL8" s="465" t="s">
        <v>40</v>
      </c>
      <c r="BM8" s="465" t="s">
        <v>40</v>
      </c>
      <c r="BN8" s="465" t="s">
        <v>40</v>
      </c>
      <c r="BO8" s="465" t="s">
        <v>40</v>
      </c>
      <c r="BP8" s="465" t="s">
        <v>40</v>
      </c>
      <c r="BQ8" s="465" t="s">
        <v>40</v>
      </c>
      <c r="BR8" s="465" t="s">
        <v>40</v>
      </c>
      <c r="BS8" s="465" t="s">
        <v>40</v>
      </c>
      <c r="BT8" s="465" t="s">
        <v>40</v>
      </c>
      <c r="BU8" s="465" t="s">
        <v>40</v>
      </c>
      <c r="BV8" s="465" t="s">
        <v>40</v>
      </c>
      <c r="BW8" s="465" t="s">
        <v>40</v>
      </c>
      <c r="BX8" s="465" t="s">
        <v>40</v>
      </c>
      <c r="BY8" s="465" t="s">
        <v>40</v>
      </c>
      <c r="BZ8" s="465" t="s">
        <v>40</v>
      </c>
      <c r="CA8" s="465" t="s">
        <v>40</v>
      </c>
      <c r="CB8" s="465" t="s">
        <v>40</v>
      </c>
      <c r="CC8" s="465" t="s">
        <v>40</v>
      </c>
      <c r="CD8" s="465" t="s">
        <v>40</v>
      </c>
      <c r="CE8" s="465" t="s">
        <v>1521</v>
      </c>
      <c r="CF8" s="465" t="s">
        <v>1521</v>
      </c>
      <c r="CG8" s="465" t="s">
        <v>1521</v>
      </c>
      <c r="CH8" s="465" t="s">
        <v>1521</v>
      </c>
      <c r="CI8" s="465" t="s">
        <v>1521</v>
      </c>
      <c r="CJ8" s="465" t="s">
        <v>40</v>
      </c>
      <c r="CK8" s="465" t="s">
        <v>1521</v>
      </c>
      <c r="CL8" s="465" t="s">
        <v>1521</v>
      </c>
      <c r="CM8" s="465" t="s">
        <v>1521</v>
      </c>
      <c r="CN8" s="465" t="s">
        <v>1521</v>
      </c>
      <c r="CO8" s="465" t="s">
        <v>1521</v>
      </c>
      <c r="CP8" s="465" t="s">
        <v>40</v>
      </c>
    </row>
    <row r="9" spans="1:94" ht="12.9" customHeight="1" x14ac:dyDescent="0.3">
      <c r="A9" s="465" t="s">
        <v>838</v>
      </c>
      <c r="B9" s="465" t="s">
        <v>745</v>
      </c>
      <c r="C9" s="465" t="s">
        <v>25</v>
      </c>
      <c r="D9" s="466">
        <v>7</v>
      </c>
      <c r="E9" s="466">
        <v>0</v>
      </c>
      <c r="F9" s="466">
        <v>1</v>
      </c>
      <c r="G9" s="466">
        <v>0</v>
      </c>
      <c r="H9" s="466">
        <v>0</v>
      </c>
      <c r="I9" s="466">
        <v>0</v>
      </c>
      <c r="J9" s="466">
        <v>1</v>
      </c>
      <c r="K9" s="466">
        <v>0</v>
      </c>
      <c r="L9" s="466">
        <v>0</v>
      </c>
      <c r="M9" s="466">
        <v>0</v>
      </c>
      <c r="N9" s="466">
        <v>0</v>
      </c>
      <c r="O9" s="466">
        <v>0</v>
      </c>
      <c r="P9" s="466">
        <v>0</v>
      </c>
      <c r="Q9" s="466">
        <v>0</v>
      </c>
      <c r="R9" s="466">
        <v>0</v>
      </c>
      <c r="S9" s="466">
        <v>0</v>
      </c>
      <c r="T9" s="466">
        <v>0</v>
      </c>
      <c r="U9" s="466">
        <v>0</v>
      </c>
      <c r="V9" s="466">
        <v>0</v>
      </c>
      <c r="W9" s="466">
        <v>0</v>
      </c>
      <c r="X9" s="466">
        <v>0</v>
      </c>
      <c r="Y9" s="466">
        <v>0</v>
      </c>
      <c r="Z9" s="466">
        <v>0</v>
      </c>
      <c r="AA9" s="466">
        <v>0</v>
      </c>
      <c r="AB9" s="466">
        <v>0</v>
      </c>
      <c r="AC9" s="466">
        <v>0</v>
      </c>
      <c r="AD9" s="466">
        <v>0</v>
      </c>
      <c r="AE9" s="466">
        <v>0</v>
      </c>
      <c r="AF9" s="466">
        <v>0</v>
      </c>
      <c r="AG9" s="466">
        <v>0</v>
      </c>
      <c r="AH9" s="466">
        <v>0</v>
      </c>
      <c r="AI9" s="466">
        <v>0</v>
      </c>
      <c r="AJ9" s="466">
        <v>0</v>
      </c>
      <c r="AK9" s="466">
        <v>0</v>
      </c>
      <c r="AL9" s="466">
        <v>0</v>
      </c>
      <c r="AM9" s="466">
        <v>0</v>
      </c>
      <c r="AN9" s="466">
        <v>0</v>
      </c>
      <c r="AO9" s="466">
        <v>0</v>
      </c>
      <c r="AP9" s="466">
        <v>0</v>
      </c>
      <c r="AQ9" s="466">
        <v>0</v>
      </c>
      <c r="AR9" s="466">
        <v>0</v>
      </c>
      <c r="AS9" s="466">
        <v>0</v>
      </c>
      <c r="AT9" s="466">
        <v>0</v>
      </c>
      <c r="AU9" s="466">
        <v>0</v>
      </c>
      <c r="AV9" s="466">
        <v>0</v>
      </c>
      <c r="AW9" s="466">
        <v>0</v>
      </c>
      <c r="AX9" s="466">
        <v>0</v>
      </c>
      <c r="AY9" s="466">
        <v>0</v>
      </c>
      <c r="AZ9" s="466">
        <v>0</v>
      </c>
      <c r="BA9" s="465" t="s">
        <v>398</v>
      </c>
      <c r="BB9" s="465" t="s">
        <v>398</v>
      </c>
      <c r="BC9" s="465" t="s">
        <v>398</v>
      </c>
      <c r="BD9" s="465" t="s">
        <v>398</v>
      </c>
      <c r="BE9" s="466">
        <v>0</v>
      </c>
      <c r="BF9" s="466">
        <v>0</v>
      </c>
      <c r="BG9" s="466">
        <v>0</v>
      </c>
      <c r="BH9" s="466">
        <v>0</v>
      </c>
      <c r="BI9" s="466">
        <v>0</v>
      </c>
      <c r="BJ9" s="466">
        <v>0</v>
      </c>
      <c r="BK9" s="466">
        <v>0</v>
      </c>
      <c r="BL9" s="466">
        <v>0</v>
      </c>
      <c r="BM9" s="466">
        <v>0</v>
      </c>
      <c r="BN9" s="466">
        <v>0</v>
      </c>
      <c r="BO9" s="466">
        <v>0</v>
      </c>
      <c r="BP9" s="466">
        <v>0</v>
      </c>
      <c r="BQ9" s="466">
        <v>0</v>
      </c>
      <c r="BR9" s="466">
        <v>0</v>
      </c>
      <c r="BS9" s="466">
        <v>0</v>
      </c>
      <c r="BT9" s="466">
        <v>1</v>
      </c>
      <c r="BU9" s="466">
        <v>0</v>
      </c>
      <c r="BV9" s="466">
        <v>0</v>
      </c>
      <c r="BW9" s="466">
        <v>0</v>
      </c>
      <c r="BX9" s="466">
        <v>1</v>
      </c>
      <c r="BY9" s="466">
        <v>0</v>
      </c>
      <c r="BZ9" s="466">
        <v>0</v>
      </c>
      <c r="CA9" s="466">
        <v>0</v>
      </c>
      <c r="CB9" s="466">
        <v>0</v>
      </c>
      <c r="CC9" s="466">
        <v>0</v>
      </c>
      <c r="CD9" s="466">
        <v>0</v>
      </c>
      <c r="CE9" s="465" t="s">
        <v>398</v>
      </c>
      <c r="CF9" s="465" t="s">
        <v>398</v>
      </c>
      <c r="CG9" s="465" t="s">
        <v>398</v>
      </c>
      <c r="CH9" s="465" t="s">
        <v>398</v>
      </c>
      <c r="CI9" s="465" t="s">
        <v>398</v>
      </c>
      <c r="CJ9" s="466">
        <v>0</v>
      </c>
      <c r="CK9" s="465" t="s">
        <v>398</v>
      </c>
      <c r="CL9" s="465" t="s">
        <v>398</v>
      </c>
      <c r="CM9" s="465" t="s">
        <v>398</v>
      </c>
      <c r="CN9" s="465" t="s">
        <v>398</v>
      </c>
      <c r="CO9" s="465" t="s">
        <v>398</v>
      </c>
      <c r="CP9" s="466">
        <v>0</v>
      </c>
    </row>
    <row r="10" spans="1:94" ht="12.9" customHeight="1" x14ac:dyDescent="0.3">
      <c r="A10" s="465" t="s">
        <v>838</v>
      </c>
      <c r="B10" s="465" t="s">
        <v>753</v>
      </c>
      <c r="C10" s="465" t="s">
        <v>32</v>
      </c>
      <c r="D10" s="466">
        <v>8</v>
      </c>
      <c r="E10" s="466">
        <v>2</v>
      </c>
      <c r="F10" s="466">
        <v>3</v>
      </c>
      <c r="G10" s="466">
        <v>3</v>
      </c>
      <c r="H10" s="466">
        <v>3</v>
      </c>
      <c r="I10" s="466">
        <v>0</v>
      </c>
      <c r="J10" s="466">
        <v>11</v>
      </c>
      <c r="K10" s="466">
        <v>1</v>
      </c>
      <c r="L10" s="466">
        <v>4</v>
      </c>
      <c r="M10" s="466">
        <v>0</v>
      </c>
      <c r="N10" s="466">
        <v>0</v>
      </c>
      <c r="O10" s="466">
        <v>0</v>
      </c>
      <c r="P10" s="466">
        <v>5</v>
      </c>
      <c r="Q10" s="466">
        <v>0</v>
      </c>
      <c r="R10" s="466">
        <v>0</v>
      </c>
      <c r="S10" s="466">
        <v>0</v>
      </c>
      <c r="T10" s="466">
        <v>0</v>
      </c>
      <c r="U10" s="466">
        <v>0</v>
      </c>
      <c r="V10" s="466">
        <v>0</v>
      </c>
      <c r="W10" s="466">
        <v>0</v>
      </c>
      <c r="X10" s="466">
        <v>0</v>
      </c>
      <c r="Y10" s="466">
        <v>0</v>
      </c>
      <c r="Z10" s="466">
        <v>0</v>
      </c>
      <c r="AA10" s="466">
        <v>0</v>
      </c>
      <c r="AB10" s="466">
        <v>0</v>
      </c>
      <c r="AC10" s="466">
        <v>0</v>
      </c>
      <c r="AD10" s="466">
        <v>0</v>
      </c>
      <c r="AE10" s="466">
        <v>0</v>
      </c>
      <c r="AF10" s="466">
        <v>0</v>
      </c>
      <c r="AG10" s="466">
        <v>0</v>
      </c>
      <c r="AH10" s="466">
        <v>0</v>
      </c>
      <c r="AI10" s="466">
        <v>1</v>
      </c>
      <c r="AJ10" s="466">
        <v>4</v>
      </c>
      <c r="AK10" s="466">
        <v>0</v>
      </c>
      <c r="AL10" s="466">
        <v>0</v>
      </c>
      <c r="AM10" s="466">
        <v>0</v>
      </c>
      <c r="AN10" s="466">
        <v>5</v>
      </c>
      <c r="AO10" s="466">
        <v>0</v>
      </c>
      <c r="AP10" s="466">
        <v>0</v>
      </c>
      <c r="AQ10" s="466">
        <v>0</v>
      </c>
      <c r="AR10" s="466">
        <v>0</v>
      </c>
      <c r="AS10" s="466">
        <v>0</v>
      </c>
      <c r="AT10" s="466">
        <v>0</v>
      </c>
      <c r="AU10" s="466">
        <v>0</v>
      </c>
      <c r="AV10" s="466">
        <v>0</v>
      </c>
      <c r="AW10" s="466">
        <v>0</v>
      </c>
      <c r="AX10" s="466">
        <v>0</v>
      </c>
      <c r="AY10" s="466">
        <v>0</v>
      </c>
      <c r="AZ10" s="466">
        <v>0</v>
      </c>
      <c r="BA10" s="465" t="s">
        <v>398</v>
      </c>
      <c r="BB10" s="465" t="s">
        <v>398</v>
      </c>
      <c r="BC10" s="465" t="s">
        <v>398</v>
      </c>
      <c r="BD10" s="465" t="s">
        <v>398</v>
      </c>
      <c r="BE10" s="466">
        <v>0</v>
      </c>
      <c r="BF10" s="466">
        <v>0</v>
      </c>
      <c r="BG10" s="466">
        <v>0</v>
      </c>
      <c r="BH10" s="466">
        <v>0</v>
      </c>
      <c r="BI10" s="466">
        <v>0</v>
      </c>
      <c r="BJ10" s="466">
        <v>0</v>
      </c>
      <c r="BK10" s="466">
        <v>0</v>
      </c>
      <c r="BL10" s="466">
        <v>0</v>
      </c>
      <c r="BM10" s="466">
        <v>0</v>
      </c>
      <c r="BN10" s="466">
        <v>0</v>
      </c>
      <c r="BO10" s="466">
        <v>0</v>
      </c>
      <c r="BP10" s="466">
        <v>0</v>
      </c>
      <c r="BQ10" s="466">
        <v>0</v>
      </c>
      <c r="BR10" s="466">
        <v>0</v>
      </c>
      <c r="BS10" s="466">
        <v>3</v>
      </c>
      <c r="BT10" s="466">
        <v>7</v>
      </c>
      <c r="BU10" s="466">
        <v>3</v>
      </c>
      <c r="BV10" s="466">
        <v>3</v>
      </c>
      <c r="BW10" s="466">
        <v>0</v>
      </c>
      <c r="BX10" s="466">
        <v>16</v>
      </c>
      <c r="BY10" s="466">
        <v>0</v>
      </c>
      <c r="BZ10" s="466">
        <v>0</v>
      </c>
      <c r="CA10" s="466">
        <v>0</v>
      </c>
      <c r="CB10" s="466">
        <v>1</v>
      </c>
      <c r="CC10" s="466">
        <v>0</v>
      </c>
      <c r="CD10" s="466">
        <v>1</v>
      </c>
      <c r="CE10" s="465" t="s">
        <v>398</v>
      </c>
      <c r="CF10" s="465" t="s">
        <v>398</v>
      </c>
      <c r="CG10" s="465" t="s">
        <v>398</v>
      </c>
      <c r="CH10" s="465" t="s">
        <v>398</v>
      </c>
      <c r="CI10" s="465" t="s">
        <v>398</v>
      </c>
      <c r="CJ10" s="466">
        <v>0</v>
      </c>
      <c r="CK10" s="465" t="s">
        <v>398</v>
      </c>
      <c r="CL10" s="465" t="s">
        <v>398</v>
      </c>
      <c r="CM10" s="465" t="s">
        <v>398</v>
      </c>
      <c r="CN10" s="465" t="s">
        <v>398</v>
      </c>
      <c r="CO10" s="465" t="s">
        <v>398</v>
      </c>
      <c r="CP10" s="466">
        <v>0</v>
      </c>
    </row>
    <row r="11" spans="1:94" ht="12.9" customHeight="1" x14ac:dyDescent="0.3">
      <c r="A11" s="465" t="s">
        <v>838</v>
      </c>
      <c r="B11" s="465" t="s">
        <v>755</v>
      </c>
      <c r="C11" s="465" t="s">
        <v>33</v>
      </c>
      <c r="D11" s="466">
        <v>9</v>
      </c>
      <c r="E11" s="466">
        <v>0</v>
      </c>
      <c r="F11" s="466">
        <v>1</v>
      </c>
      <c r="G11" s="466">
        <v>0</v>
      </c>
      <c r="H11" s="466">
        <v>0</v>
      </c>
      <c r="I11" s="466">
        <v>0</v>
      </c>
      <c r="J11" s="466">
        <v>1</v>
      </c>
      <c r="K11" s="466">
        <v>1</v>
      </c>
      <c r="L11" s="466">
        <v>0</v>
      </c>
      <c r="M11" s="466">
        <v>0</v>
      </c>
      <c r="N11" s="466">
        <v>0</v>
      </c>
      <c r="O11" s="466">
        <v>0</v>
      </c>
      <c r="P11" s="466">
        <v>1</v>
      </c>
      <c r="Q11" s="466">
        <v>0</v>
      </c>
      <c r="R11" s="466">
        <v>0</v>
      </c>
      <c r="S11" s="466">
        <v>0</v>
      </c>
      <c r="T11" s="466">
        <v>0</v>
      </c>
      <c r="U11" s="466">
        <v>0</v>
      </c>
      <c r="V11" s="466">
        <v>0</v>
      </c>
      <c r="W11" s="466">
        <v>0</v>
      </c>
      <c r="X11" s="466">
        <v>0</v>
      </c>
      <c r="Y11" s="466">
        <v>0</v>
      </c>
      <c r="Z11" s="466">
        <v>0</v>
      </c>
      <c r="AA11" s="466">
        <v>0</v>
      </c>
      <c r="AB11" s="466">
        <v>0</v>
      </c>
      <c r="AC11" s="466">
        <v>0</v>
      </c>
      <c r="AD11" s="466">
        <v>0</v>
      </c>
      <c r="AE11" s="466">
        <v>0</v>
      </c>
      <c r="AF11" s="466">
        <v>0</v>
      </c>
      <c r="AG11" s="466">
        <v>0</v>
      </c>
      <c r="AH11" s="466">
        <v>0</v>
      </c>
      <c r="AI11" s="466">
        <v>1</v>
      </c>
      <c r="AJ11" s="466">
        <v>0</v>
      </c>
      <c r="AK11" s="466">
        <v>0</v>
      </c>
      <c r="AL11" s="466">
        <v>0</v>
      </c>
      <c r="AM11" s="466">
        <v>0</v>
      </c>
      <c r="AN11" s="466">
        <v>1</v>
      </c>
      <c r="AO11" s="466">
        <v>0</v>
      </c>
      <c r="AP11" s="466">
        <v>0</v>
      </c>
      <c r="AQ11" s="466">
        <v>0</v>
      </c>
      <c r="AR11" s="466">
        <v>0</v>
      </c>
      <c r="AS11" s="466">
        <v>0</v>
      </c>
      <c r="AT11" s="466">
        <v>0</v>
      </c>
      <c r="AU11" s="466">
        <v>0</v>
      </c>
      <c r="AV11" s="466">
        <v>0</v>
      </c>
      <c r="AW11" s="466">
        <v>0</v>
      </c>
      <c r="AX11" s="466">
        <v>0</v>
      </c>
      <c r="AY11" s="466">
        <v>0</v>
      </c>
      <c r="AZ11" s="466">
        <v>0</v>
      </c>
      <c r="BA11" s="466">
        <v>0</v>
      </c>
      <c r="BB11" s="466">
        <v>0</v>
      </c>
      <c r="BC11" s="466">
        <v>0</v>
      </c>
      <c r="BD11" s="466">
        <v>0</v>
      </c>
      <c r="BE11" s="466">
        <v>0</v>
      </c>
      <c r="BF11" s="466">
        <v>0</v>
      </c>
      <c r="BG11" s="466">
        <v>0</v>
      </c>
      <c r="BH11" s="466">
        <v>0</v>
      </c>
      <c r="BI11" s="466">
        <v>0</v>
      </c>
      <c r="BJ11" s="466">
        <v>0</v>
      </c>
      <c r="BK11" s="466">
        <v>0</v>
      </c>
      <c r="BL11" s="466">
        <v>0</v>
      </c>
      <c r="BM11" s="466">
        <v>0</v>
      </c>
      <c r="BN11" s="466">
        <v>0</v>
      </c>
      <c r="BO11" s="466">
        <v>0</v>
      </c>
      <c r="BP11" s="466">
        <v>0</v>
      </c>
      <c r="BQ11" s="466">
        <v>0</v>
      </c>
      <c r="BR11" s="466">
        <v>0</v>
      </c>
      <c r="BS11" s="466">
        <v>1</v>
      </c>
      <c r="BT11" s="466">
        <v>1</v>
      </c>
      <c r="BU11" s="466">
        <v>0</v>
      </c>
      <c r="BV11" s="466">
        <v>0</v>
      </c>
      <c r="BW11" s="466">
        <v>0</v>
      </c>
      <c r="BX11" s="466">
        <v>2</v>
      </c>
      <c r="BY11" s="466">
        <v>0</v>
      </c>
      <c r="BZ11" s="466">
        <v>0</v>
      </c>
      <c r="CA11" s="466">
        <v>0</v>
      </c>
      <c r="CB11" s="466">
        <v>0</v>
      </c>
      <c r="CC11" s="466">
        <v>0</v>
      </c>
      <c r="CD11" s="466">
        <v>0</v>
      </c>
      <c r="CE11" s="466">
        <v>0</v>
      </c>
      <c r="CF11" s="466">
        <v>0</v>
      </c>
      <c r="CG11" s="466">
        <v>0</v>
      </c>
      <c r="CH11" s="466">
        <v>0</v>
      </c>
      <c r="CI11" s="466">
        <v>0</v>
      </c>
      <c r="CJ11" s="466">
        <v>0</v>
      </c>
      <c r="CK11" s="466">
        <v>0</v>
      </c>
      <c r="CL11" s="466">
        <v>0</v>
      </c>
      <c r="CM11" s="466">
        <v>0</v>
      </c>
      <c r="CN11" s="466">
        <v>0</v>
      </c>
      <c r="CO11" s="466">
        <v>0</v>
      </c>
      <c r="CP11" s="466">
        <v>0</v>
      </c>
    </row>
    <row r="12" spans="1:94" ht="12.9" customHeight="1" x14ac:dyDescent="0.3">
      <c r="A12" s="465" t="s">
        <v>838</v>
      </c>
      <c r="B12" s="465" t="s">
        <v>760</v>
      </c>
      <c r="C12" s="465" t="s">
        <v>37</v>
      </c>
      <c r="D12" s="466">
        <v>11</v>
      </c>
      <c r="E12" s="466">
        <v>0</v>
      </c>
      <c r="F12" s="466">
        <v>0</v>
      </c>
      <c r="G12" s="466">
        <v>0</v>
      </c>
      <c r="H12" s="466">
        <v>0</v>
      </c>
      <c r="I12" s="466">
        <v>0</v>
      </c>
      <c r="J12" s="466">
        <v>0</v>
      </c>
      <c r="K12" s="466">
        <v>0</v>
      </c>
      <c r="L12" s="466">
        <v>0</v>
      </c>
      <c r="M12" s="466">
        <v>0</v>
      </c>
      <c r="N12" s="466">
        <v>0</v>
      </c>
      <c r="O12" s="466">
        <v>0</v>
      </c>
      <c r="P12" s="466">
        <v>0</v>
      </c>
      <c r="Q12" s="466">
        <v>0</v>
      </c>
      <c r="R12" s="466">
        <v>0</v>
      </c>
      <c r="S12" s="466">
        <v>0</v>
      </c>
      <c r="T12" s="466">
        <v>0</v>
      </c>
      <c r="U12" s="466">
        <v>0</v>
      </c>
      <c r="V12" s="466">
        <v>0</v>
      </c>
      <c r="W12" s="466">
        <v>0</v>
      </c>
      <c r="X12" s="466">
        <v>0</v>
      </c>
      <c r="Y12" s="466">
        <v>0</v>
      </c>
      <c r="Z12" s="466">
        <v>0</v>
      </c>
      <c r="AA12" s="466">
        <v>0</v>
      </c>
      <c r="AB12" s="466">
        <v>0</v>
      </c>
      <c r="AC12" s="466">
        <v>0</v>
      </c>
      <c r="AD12" s="466">
        <v>0</v>
      </c>
      <c r="AE12" s="466">
        <v>0</v>
      </c>
      <c r="AF12" s="466">
        <v>0</v>
      </c>
      <c r="AG12" s="466">
        <v>0</v>
      </c>
      <c r="AH12" s="466">
        <v>0</v>
      </c>
      <c r="AI12" s="466">
        <v>0</v>
      </c>
      <c r="AJ12" s="466">
        <v>0</v>
      </c>
      <c r="AK12" s="466">
        <v>0</v>
      </c>
      <c r="AL12" s="466">
        <v>0</v>
      </c>
      <c r="AM12" s="466">
        <v>0</v>
      </c>
      <c r="AN12" s="466">
        <v>0</v>
      </c>
      <c r="AO12" s="466">
        <v>0</v>
      </c>
      <c r="AP12" s="466">
        <v>0</v>
      </c>
      <c r="AQ12" s="466">
        <v>0</v>
      </c>
      <c r="AR12" s="466">
        <v>0</v>
      </c>
      <c r="AS12" s="466">
        <v>0</v>
      </c>
      <c r="AT12" s="466">
        <v>0</v>
      </c>
      <c r="AU12" s="466">
        <v>0</v>
      </c>
      <c r="AV12" s="466">
        <v>0</v>
      </c>
      <c r="AW12" s="466">
        <v>0</v>
      </c>
      <c r="AX12" s="466">
        <v>0</v>
      </c>
      <c r="AY12" s="466">
        <v>0</v>
      </c>
      <c r="AZ12" s="466">
        <v>0</v>
      </c>
      <c r="BA12" s="465" t="s">
        <v>398</v>
      </c>
      <c r="BB12" s="465" t="s">
        <v>398</v>
      </c>
      <c r="BC12" s="465" t="s">
        <v>398</v>
      </c>
      <c r="BD12" s="465" t="s">
        <v>398</v>
      </c>
      <c r="BE12" s="466">
        <v>0</v>
      </c>
      <c r="BF12" s="466">
        <v>0</v>
      </c>
      <c r="BG12" s="466">
        <v>0</v>
      </c>
      <c r="BH12" s="466">
        <v>0</v>
      </c>
      <c r="BI12" s="466">
        <v>0</v>
      </c>
      <c r="BJ12" s="466">
        <v>0</v>
      </c>
      <c r="BK12" s="466">
        <v>0</v>
      </c>
      <c r="BL12" s="466">
        <v>0</v>
      </c>
      <c r="BM12" s="466">
        <v>0</v>
      </c>
      <c r="BN12" s="466">
        <v>0</v>
      </c>
      <c r="BO12" s="466">
        <v>0</v>
      </c>
      <c r="BP12" s="466">
        <v>0</v>
      </c>
      <c r="BQ12" s="466">
        <v>0</v>
      </c>
      <c r="BR12" s="466">
        <v>0</v>
      </c>
      <c r="BS12" s="466">
        <v>0</v>
      </c>
      <c r="BT12" s="466">
        <v>0</v>
      </c>
      <c r="BU12" s="466">
        <v>0</v>
      </c>
      <c r="BV12" s="466">
        <v>0</v>
      </c>
      <c r="BW12" s="466">
        <v>0</v>
      </c>
      <c r="BX12" s="466">
        <v>0</v>
      </c>
      <c r="BY12" s="466">
        <v>0</v>
      </c>
      <c r="BZ12" s="466">
        <v>0</v>
      </c>
      <c r="CA12" s="466">
        <v>0</v>
      </c>
      <c r="CB12" s="466">
        <v>0</v>
      </c>
      <c r="CC12" s="466">
        <v>0</v>
      </c>
      <c r="CD12" s="466">
        <v>0</v>
      </c>
      <c r="CE12" s="465" t="s">
        <v>398</v>
      </c>
      <c r="CF12" s="465" t="s">
        <v>398</v>
      </c>
      <c r="CG12" s="465" t="s">
        <v>398</v>
      </c>
      <c r="CH12" s="465" t="s">
        <v>398</v>
      </c>
      <c r="CI12" s="465" t="s">
        <v>398</v>
      </c>
      <c r="CJ12" s="466">
        <v>0</v>
      </c>
      <c r="CK12" s="465" t="s">
        <v>398</v>
      </c>
      <c r="CL12" s="465" t="s">
        <v>398</v>
      </c>
      <c r="CM12" s="465" t="s">
        <v>398</v>
      </c>
      <c r="CN12" s="465" t="s">
        <v>398</v>
      </c>
      <c r="CO12" s="465" t="s">
        <v>398</v>
      </c>
      <c r="CP12" s="466">
        <v>0</v>
      </c>
    </row>
    <row r="13" spans="1:94" ht="12.9" customHeight="1" x14ac:dyDescent="0.3">
      <c r="A13" s="465" t="s">
        <v>838</v>
      </c>
      <c r="B13" s="465" t="s">
        <v>750</v>
      </c>
      <c r="C13" s="465" t="s">
        <v>30</v>
      </c>
      <c r="D13" s="466">
        <v>13</v>
      </c>
      <c r="E13" s="465" t="s">
        <v>40</v>
      </c>
      <c r="F13" s="465" t="s">
        <v>40</v>
      </c>
      <c r="G13" s="465" t="s">
        <v>40</v>
      </c>
      <c r="H13" s="465" t="s">
        <v>40</v>
      </c>
      <c r="I13" s="465" t="s">
        <v>40</v>
      </c>
      <c r="J13" s="465" t="s">
        <v>40</v>
      </c>
      <c r="K13" s="465" t="s">
        <v>398</v>
      </c>
      <c r="L13" s="465" t="s">
        <v>398</v>
      </c>
      <c r="M13" s="465" t="s">
        <v>398</v>
      </c>
      <c r="N13" s="465" t="s">
        <v>398</v>
      </c>
      <c r="O13" s="465" t="s">
        <v>398</v>
      </c>
      <c r="P13" s="465" t="s">
        <v>398</v>
      </c>
      <c r="Q13" s="465" t="s">
        <v>398</v>
      </c>
      <c r="R13" s="465" t="s">
        <v>398</v>
      </c>
      <c r="S13" s="465" t="s">
        <v>398</v>
      </c>
      <c r="T13" s="465" t="s">
        <v>398</v>
      </c>
      <c r="U13" s="465" t="s">
        <v>398</v>
      </c>
      <c r="V13" s="465" t="s">
        <v>398</v>
      </c>
      <c r="W13" s="465" t="s">
        <v>398</v>
      </c>
      <c r="X13" s="465" t="s">
        <v>398</v>
      </c>
      <c r="Y13" s="465" t="s">
        <v>398</v>
      </c>
      <c r="Z13" s="465" t="s">
        <v>398</v>
      </c>
      <c r="AA13" s="465" t="s">
        <v>398</v>
      </c>
      <c r="AB13" s="465" t="s">
        <v>398</v>
      </c>
      <c r="AC13" s="465" t="s">
        <v>398</v>
      </c>
      <c r="AD13" s="465" t="s">
        <v>398</v>
      </c>
      <c r="AE13" s="465" t="s">
        <v>398</v>
      </c>
      <c r="AF13" s="465" t="s">
        <v>398</v>
      </c>
      <c r="AG13" s="465" t="s">
        <v>398</v>
      </c>
      <c r="AH13" s="465" t="s">
        <v>398</v>
      </c>
      <c r="AI13" s="465" t="s">
        <v>398</v>
      </c>
      <c r="AJ13" s="465" t="s">
        <v>398</v>
      </c>
      <c r="AK13" s="465" t="s">
        <v>398</v>
      </c>
      <c r="AL13" s="465" t="s">
        <v>398</v>
      </c>
      <c r="AM13" s="465" t="s">
        <v>398</v>
      </c>
      <c r="AN13" s="465" t="s">
        <v>398</v>
      </c>
      <c r="AO13" s="465" t="s">
        <v>398</v>
      </c>
      <c r="AP13" s="465" t="s">
        <v>398</v>
      </c>
      <c r="AQ13" s="465" t="s">
        <v>398</v>
      </c>
      <c r="AR13" s="465" t="s">
        <v>398</v>
      </c>
      <c r="AS13" s="465" t="s">
        <v>398</v>
      </c>
      <c r="AT13" s="465" t="s">
        <v>398</v>
      </c>
      <c r="AU13" s="465" t="s">
        <v>40</v>
      </c>
      <c r="AV13" s="465" t="s">
        <v>40</v>
      </c>
      <c r="AW13" s="465" t="s">
        <v>40</v>
      </c>
      <c r="AX13" s="465" t="s">
        <v>40</v>
      </c>
      <c r="AY13" s="465" t="s">
        <v>40</v>
      </c>
      <c r="AZ13" s="465" t="s">
        <v>40</v>
      </c>
      <c r="BA13" s="465" t="s">
        <v>398</v>
      </c>
      <c r="BB13" s="465" t="s">
        <v>398</v>
      </c>
      <c r="BC13" s="465" t="s">
        <v>398</v>
      </c>
      <c r="BD13" s="465" t="s">
        <v>398</v>
      </c>
      <c r="BE13" s="465" t="s">
        <v>398</v>
      </c>
      <c r="BF13" s="465" t="s">
        <v>398</v>
      </c>
      <c r="BG13" s="465" t="s">
        <v>398</v>
      </c>
      <c r="BH13" s="465" t="s">
        <v>398</v>
      </c>
      <c r="BI13" s="465" t="s">
        <v>398</v>
      </c>
      <c r="BJ13" s="465" t="s">
        <v>398</v>
      </c>
      <c r="BK13" s="465" t="s">
        <v>398</v>
      </c>
      <c r="BL13" s="465" t="s">
        <v>398</v>
      </c>
      <c r="BM13" s="465" t="s">
        <v>398</v>
      </c>
      <c r="BN13" s="465" t="s">
        <v>398</v>
      </c>
      <c r="BO13" s="465" t="s">
        <v>398</v>
      </c>
      <c r="BP13" s="465" t="s">
        <v>398</v>
      </c>
      <c r="BQ13" s="465" t="s">
        <v>398</v>
      </c>
      <c r="BR13" s="465" t="s">
        <v>398</v>
      </c>
      <c r="BS13" s="465" t="s">
        <v>398</v>
      </c>
      <c r="BT13" s="465" t="s">
        <v>398</v>
      </c>
      <c r="BU13" s="465" t="s">
        <v>398</v>
      </c>
      <c r="BV13" s="465" t="s">
        <v>398</v>
      </c>
      <c r="BW13" s="465" t="s">
        <v>398</v>
      </c>
      <c r="BX13" s="465" t="s">
        <v>398</v>
      </c>
      <c r="BY13" s="465" t="s">
        <v>398</v>
      </c>
      <c r="BZ13" s="465" t="s">
        <v>398</v>
      </c>
      <c r="CA13" s="465" t="s">
        <v>398</v>
      </c>
      <c r="CB13" s="465" t="s">
        <v>398</v>
      </c>
      <c r="CC13" s="465" t="s">
        <v>398</v>
      </c>
      <c r="CD13" s="465" t="s">
        <v>398</v>
      </c>
      <c r="CE13" s="465" t="s">
        <v>398</v>
      </c>
      <c r="CF13" s="465" t="s">
        <v>398</v>
      </c>
      <c r="CG13" s="465" t="s">
        <v>398</v>
      </c>
      <c r="CH13" s="465" t="s">
        <v>398</v>
      </c>
      <c r="CI13" s="465" t="s">
        <v>398</v>
      </c>
      <c r="CJ13" s="465" t="s">
        <v>398</v>
      </c>
      <c r="CK13" s="465" t="s">
        <v>398</v>
      </c>
      <c r="CL13" s="465" t="s">
        <v>398</v>
      </c>
      <c r="CM13" s="465" t="s">
        <v>398</v>
      </c>
      <c r="CN13" s="465" t="s">
        <v>398</v>
      </c>
      <c r="CO13" s="465" t="s">
        <v>398</v>
      </c>
      <c r="CP13" s="465" t="s">
        <v>398</v>
      </c>
    </row>
    <row r="14" spans="1:94" ht="12.9" customHeight="1" x14ac:dyDescent="0.3">
      <c r="A14" s="465" t="s">
        <v>838</v>
      </c>
      <c r="B14" s="465" t="s">
        <v>752</v>
      </c>
      <c r="C14" s="465" t="s">
        <v>31</v>
      </c>
      <c r="D14" s="466">
        <v>14</v>
      </c>
      <c r="E14" s="466">
        <v>0</v>
      </c>
      <c r="F14" s="466">
        <v>0</v>
      </c>
      <c r="G14" s="466">
        <v>2</v>
      </c>
      <c r="H14" s="466">
        <v>0</v>
      </c>
      <c r="I14" s="466">
        <v>0</v>
      </c>
      <c r="J14" s="466">
        <v>2</v>
      </c>
      <c r="K14" s="466">
        <v>0</v>
      </c>
      <c r="L14" s="466">
        <v>0</v>
      </c>
      <c r="M14" s="466">
        <v>1</v>
      </c>
      <c r="N14" s="466">
        <v>0</v>
      </c>
      <c r="O14" s="466">
        <v>0</v>
      </c>
      <c r="P14" s="466">
        <v>1</v>
      </c>
      <c r="Q14" s="466">
        <v>0</v>
      </c>
      <c r="R14" s="466">
        <v>0</v>
      </c>
      <c r="S14" s="466">
        <v>0</v>
      </c>
      <c r="T14" s="466">
        <v>0</v>
      </c>
      <c r="U14" s="466">
        <v>0</v>
      </c>
      <c r="V14" s="466">
        <v>0</v>
      </c>
      <c r="W14" s="466">
        <v>0</v>
      </c>
      <c r="X14" s="466">
        <v>0</v>
      </c>
      <c r="Y14" s="466">
        <v>0</v>
      </c>
      <c r="Z14" s="466">
        <v>0</v>
      </c>
      <c r="AA14" s="466">
        <v>0</v>
      </c>
      <c r="AB14" s="466">
        <v>0</v>
      </c>
      <c r="AC14" s="466">
        <v>0</v>
      </c>
      <c r="AD14" s="466">
        <v>0</v>
      </c>
      <c r="AE14" s="466">
        <v>0</v>
      </c>
      <c r="AF14" s="466">
        <v>0</v>
      </c>
      <c r="AG14" s="466">
        <v>0</v>
      </c>
      <c r="AH14" s="466">
        <v>0</v>
      </c>
      <c r="AI14" s="466">
        <v>0</v>
      </c>
      <c r="AJ14" s="466">
        <v>0</v>
      </c>
      <c r="AK14" s="466">
        <v>1</v>
      </c>
      <c r="AL14" s="466">
        <v>0</v>
      </c>
      <c r="AM14" s="466">
        <v>0</v>
      </c>
      <c r="AN14" s="466">
        <v>1</v>
      </c>
      <c r="AO14" s="466">
        <v>0</v>
      </c>
      <c r="AP14" s="466">
        <v>0</v>
      </c>
      <c r="AQ14" s="466">
        <v>0</v>
      </c>
      <c r="AR14" s="466">
        <v>0</v>
      </c>
      <c r="AS14" s="466">
        <v>0</v>
      </c>
      <c r="AT14" s="466">
        <v>0</v>
      </c>
      <c r="AU14" s="466">
        <v>0</v>
      </c>
      <c r="AV14" s="466">
        <v>0</v>
      </c>
      <c r="AW14" s="466">
        <v>0</v>
      </c>
      <c r="AX14" s="466">
        <v>0</v>
      </c>
      <c r="AY14" s="466">
        <v>0</v>
      </c>
      <c r="AZ14" s="466">
        <v>0</v>
      </c>
      <c r="BA14" s="465" t="s">
        <v>398</v>
      </c>
      <c r="BB14" s="465" t="s">
        <v>398</v>
      </c>
      <c r="BC14" s="465" t="s">
        <v>398</v>
      </c>
      <c r="BD14" s="465" t="s">
        <v>398</v>
      </c>
      <c r="BE14" s="466">
        <v>0</v>
      </c>
      <c r="BF14" s="466">
        <v>0</v>
      </c>
      <c r="BG14" s="466">
        <v>0</v>
      </c>
      <c r="BH14" s="466">
        <v>0</v>
      </c>
      <c r="BI14" s="466">
        <v>0</v>
      </c>
      <c r="BJ14" s="466">
        <v>0</v>
      </c>
      <c r="BK14" s="466">
        <v>0</v>
      </c>
      <c r="BL14" s="466">
        <v>0</v>
      </c>
      <c r="BM14" s="466">
        <v>0</v>
      </c>
      <c r="BN14" s="466">
        <v>0</v>
      </c>
      <c r="BO14" s="466">
        <v>1</v>
      </c>
      <c r="BP14" s="466">
        <v>0</v>
      </c>
      <c r="BQ14" s="466">
        <v>0</v>
      </c>
      <c r="BR14" s="466">
        <v>1</v>
      </c>
      <c r="BS14" s="466">
        <v>0</v>
      </c>
      <c r="BT14" s="466">
        <v>0</v>
      </c>
      <c r="BU14" s="466">
        <v>2</v>
      </c>
      <c r="BV14" s="466">
        <v>0</v>
      </c>
      <c r="BW14" s="466">
        <v>0</v>
      </c>
      <c r="BX14" s="466">
        <v>2</v>
      </c>
      <c r="BY14" s="466">
        <v>0</v>
      </c>
      <c r="BZ14" s="466">
        <v>0</v>
      </c>
      <c r="CA14" s="466">
        <v>1</v>
      </c>
      <c r="CB14" s="466">
        <v>0</v>
      </c>
      <c r="CC14" s="466">
        <v>0</v>
      </c>
      <c r="CD14" s="466">
        <v>1</v>
      </c>
      <c r="CE14" s="465" t="s">
        <v>398</v>
      </c>
      <c r="CF14" s="465" t="s">
        <v>398</v>
      </c>
      <c r="CG14" s="465" t="s">
        <v>398</v>
      </c>
      <c r="CH14" s="465" t="s">
        <v>398</v>
      </c>
      <c r="CI14" s="465" t="s">
        <v>398</v>
      </c>
      <c r="CJ14" s="466">
        <v>0</v>
      </c>
      <c r="CK14" s="465" t="s">
        <v>398</v>
      </c>
      <c r="CL14" s="465" t="s">
        <v>398</v>
      </c>
      <c r="CM14" s="465" t="s">
        <v>398</v>
      </c>
      <c r="CN14" s="465" t="s">
        <v>398</v>
      </c>
      <c r="CO14" s="465" t="s">
        <v>398</v>
      </c>
      <c r="CP14" s="466">
        <v>0</v>
      </c>
    </row>
    <row r="15" spans="1:94" ht="12.9" customHeight="1" x14ac:dyDescent="0.3">
      <c r="A15" s="465" t="s">
        <v>838</v>
      </c>
      <c r="B15" s="465" t="s">
        <v>763</v>
      </c>
      <c r="C15" s="465" t="s">
        <v>39</v>
      </c>
      <c r="D15" s="466">
        <v>15</v>
      </c>
      <c r="E15" s="466">
        <v>0</v>
      </c>
      <c r="F15" s="466">
        <v>0</v>
      </c>
      <c r="G15" s="466">
        <v>0</v>
      </c>
      <c r="H15" s="466">
        <v>0</v>
      </c>
      <c r="I15" s="466">
        <v>0</v>
      </c>
      <c r="J15" s="466">
        <v>0</v>
      </c>
      <c r="K15" s="466">
        <v>0</v>
      </c>
      <c r="L15" s="466">
        <v>0</v>
      </c>
      <c r="M15" s="466">
        <v>0</v>
      </c>
      <c r="N15" s="466">
        <v>0</v>
      </c>
      <c r="O15" s="466">
        <v>0</v>
      </c>
      <c r="P15" s="466">
        <v>0</v>
      </c>
      <c r="Q15" s="466">
        <v>0</v>
      </c>
      <c r="R15" s="466">
        <v>0</v>
      </c>
      <c r="S15" s="466">
        <v>0</v>
      </c>
      <c r="T15" s="466">
        <v>0</v>
      </c>
      <c r="U15" s="466">
        <v>0</v>
      </c>
      <c r="V15" s="466">
        <v>0</v>
      </c>
      <c r="W15" s="466">
        <v>0</v>
      </c>
      <c r="X15" s="466">
        <v>0</v>
      </c>
      <c r="Y15" s="466">
        <v>0</v>
      </c>
      <c r="Z15" s="466">
        <v>0</v>
      </c>
      <c r="AA15" s="466">
        <v>0</v>
      </c>
      <c r="AB15" s="466">
        <v>0</v>
      </c>
      <c r="AC15" s="466">
        <v>0</v>
      </c>
      <c r="AD15" s="466">
        <v>0</v>
      </c>
      <c r="AE15" s="466">
        <v>0</v>
      </c>
      <c r="AF15" s="466">
        <v>0</v>
      </c>
      <c r="AG15" s="466">
        <v>0</v>
      </c>
      <c r="AH15" s="466">
        <v>0</v>
      </c>
      <c r="AI15" s="466">
        <v>0</v>
      </c>
      <c r="AJ15" s="466">
        <v>0</v>
      </c>
      <c r="AK15" s="466">
        <v>0</v>
      </c>
      <c r="AL15" s="466">
        <v>0</v>
      </c>
      <c r="AM15" s="466">
        <v>0</v>
      </c>
      <c r="AN15" s="466">
        <v>0</v>
      </c>
      <c r="AO15" s="466">
        <v>0</v>
      </c>
      <c r="AP15" s="466">
        <v>0</v>
      </c>
      <c r="AQ15" s="466">
        <v>0</v>
      </c>
      <c r="AR15" s="466">
        <v>0</v>
      </c>
      <c r="AS15" s="466">
        <v>0</v>
      </c>
      <c r="AT15" s="466">
        <v>0</v>
      </c>
      <c r="AU15" s="466">
        <v>0</v>
      </c>
      <c r="AV15" s="466">
        <v>0</v>
      </c>
      <c r="AW15" s="466">
        <v>0</v>
      </c>
      <c r="AX15" s="466">
        <v>0</v>
      </c>
      <c r="AY15" s="466">
        <v>0</v>
      </c>
      <c r="AZ15" s="466">
        <v>0</v>
      </c>
      <c r="BA15" s="465" t="s">
        <v>398</v>
      </c>
      <c r="BB15" s="465" t="s">
        <v>398</v>
      </c>
      <c r="BC15" s="465" t="s">
        <v>398</v>
      </c>
      <c r="BD15" s="465" t="s">
        <v>398</v>
      </c>
      <c r="BE15" s="466">
        <v>0</v>
      </c>
      <c r="BF15" s="466">
        <v>0</v>
      </c>
      <c r="BG15" s="466">
        <v>0</v>
      </c>
      <c r="BH15" s="466">
        <v>0</v>
      </c>
      <c r="BI15" s="466">
        <v>0</v>
      </c>
      <c r="BJ15" s="466">
        <v>0</v>
      </c>
      <c r="BK15" s="466">
        <v>0</v>
      </c>
      <c r="BL15" s="466">
        <v>0</v>
      </c>
      <c r="BM15" s="466">
        <v>0</v>
      </c>
      <c r="BN15" s="466">
        <v>0</v>
      </c>
      <c r="BO15" s="466">
        <v>0</v>
      </c>
      <c r="BP15" s="466">
        <v>0</v>
      </c>
      <c r="BQ15" s="466">
        <v>0</v>
      </c>
      <c r="BR15" s="466">
        <v>0</v>
      </c>
      <c r="BS15" s="466">
        <v>0</v>
      </c>
      <c r="BT15" s="466">
        <v>0</v>
      </c>
      <c r="BU15" s="466">
        <v>0</v>
      </c>
      <c r="BV15" s="466">
        <v>0</v>
      </c>
      <c r="BW15" s="466">
        <v>0</v>
      </c>
      <c r="BX15" s="466">
        <v>0</v>
      </c>
      <c r="BY15" s="466">
        <v>0</v>
      </c>
      <c r="BZ15" s="466">
        <v>0</v>
      </c>
      <c r="CA15" s="466">
        <v>0</v>
      </c>
      <c r="CB15" s="466">
        <v>0</v>
      </c>
      <c r="CC15" s="466">
        <v>0</v>
      </c>
      <c r="CD15" s="466">
        <v>0</v>
      </c>
      <c r="CE15" s="465" t="s">
        <v>398</v>
      </c>
      <c r="CF15" s="465" t="s">
        <v>398</v>
      </c>
      <c r="CG15" s="465" t="s">
        <v>398</v>
      </c>
      <c r="CH15" s="465" t="s">
        <v>398</v>
      </c>
      <c r="CI15" s="465" t="s">
        <v>398</v>
      </c>
      <c r="CJ15" s="466">
        <v>0</v>
      </c>
      <c r="CK15" s="465" t="s">
        <v>398</v>
      </c>
      <c r="CL15" s="465" t="s">
        <v>398</v>
      </c>
      <c r="CM15" s="465" t="s">
        <v>398</v>
      </c>
      <c r="CN15" s="465" t="s">
        <v>398</v>
      </c>
      <c r="CO15" s="465" t="s">
        <v>398</v>
      </c>
      <c r="CP15" s="466">
        <v>0</v>
      </c>
    </row>
    <row r="16" spans="1:94" ht="12.9" customHeight="1" x14ac:dyDescent="0.3">
      <c r="A16" s="465" t="s">
        <v>838</v>
      </c>
      <c r="B16" s="465" t="s">
        <v>747</v>
      </c>
      <c r="C16" s="465" t="s">
        <v>27</v>
      </c>
      <c r="D16" s="466">
        <v>16</v>
      </c>
      <c r="E16" s="466">
        <v>0</v>
      </c>
      <c r="F16" s="466">
        <v>0</v>
      </c>
      <c r="G16" s="466">
        <v>0</v>
      </c>
      <c r="H16" s="466">
        <v>0</v>
      </c>
      <c r="I16" s="466">
        <v>0</v>
      </c>
      <c r="J16" s="466">
        <v>0</v>
      </c>
      <c r="K16" s="466">
        <v>0</v>
      </c>
      <c r="L16" s="466">
        <v>0</v>
      </c>
      <c r="M16" s="466">
        <v>0</v>
      </c>
      <c r="N16" s="466">
        <v>0</v>
      </c>
      <c r="O16" s="466">
        <v>0</v>
      </c>
      <c r="P16" s="466">
        <v>0</v>
      </c>
      <c r="Q16" s="466">
        <v>0</v>
      </c>
      <c r="R16" s="466">
        <v>0</v>
      </c>
      <c r="S16" s="466">
        <v>0</v>
      </c>
      <c r="T16" s="466">
        <v>0</v>
      </c>
      <c r="U16" s="466">
        <v>0</v>
      </c>
      <c r="V16" s="466">
        <v>0</v>
      </c>
      <c r="W16" s="466">
        <v>0</v>
      </c>
      <c r="X16" s="466">
        <v>0</v>
      </c>
      <c r="Y16" s="466">
        <v>0</v>
      </c>
      <c r="Z16" s="466">
        <v>0</v>
      </c>
      <c r="AA16" s="466">
        <v>0</v>
      </c>
      <c r="AB16" s="466">
        <v>0</v>
      </c>
      <c r="AC16" s="466">
        <v>0</v>
      </c>
      <c r="AD16" s="466">
        <v>0</v>
      </c>
      <c r="AE16" s="466">
        <v>0</v>
      </c>
      <c r="AF16" s="466">
        <v>0</v>
      </c>
      <c r="AG16" s="466">
        <v>0</v>
      </c>
      <c r="AH16" s="466">
        <v>0</v>
      </c>
      <c r="AI16" s="466">
        <v>0</v>
      </c>
      <c r="AJ16" s="466">
        <v>0</v>
      </c>
      <c r="AK16" s="466">
        <v>0</v>
      </c>
      <c r="AL16" s="466">
        <v>0</v>
      </c>
      <c r="AM16" s="466">
        <v>0</v>
      </c>
      <c r="AN16" s="466">
        <v>0</v>
      </c>
      <c r="AO16" s="466">
        <v>0</v>
      </c>
      <c r="AP16" s="466">
        <v>0</v>
      </c>
      <c r="AQ16" s="466">
        <v>0</v>
      </c>
      <c r="AR16" s="466">
        <v>0</v>
      </c>
      <c r="AS16" s="466">
        <v>0</v>
      </c>
      <c r="AT16" s="466">
        <v>0</v>
      </c>
      <c r="AU16" s="466">
        <v>0</v>
      </c>
      <c r="AV16" s="466">
        <v>0</v>
      </c>
      <c r="AW16" s="466">
        <v>0</v>
      </c>
      <c r="AX16" s="466">
        <v>0</v>
      </c>
      <c r="AY16" s="466">
        <v>0</v>
      </c>
      <c r="AZ16" s="466">
        <v>0</v>
      </c>
      <c r="BA16" s="465" t="s">
        <v>398</v>
      </c>
      <c r="BB16" s="465" t="s">
        <v>398</v>
      </c>
      <c r="BC16" s="465" t="s">
        <v>398</v>
      </c>
      <c r="BD16" s="465" t="s">
        <v>398</v>
      </c>
      <c r="BE16" s="466">
        <v>0</v>
      </c>
      <c r="BF16" s="466">
        <v>0</v>
      </c>
      <c r="BG16" s="466">
        <v>0</v>
      </c>
      <c r="BH16" s="466">
        <v>0</v>
      </c>
      <c r="BI16" s="466">
        <v>0</v>
      </c>
      <c r="BJ16" s="466">
        <v>0</v>
      </c>
      <c r="BK16" s="466">
        <v>0</v>
      </c>
      <c r="BL16" s="466">
        <v>0</v>
      </c>
      <c r="BM16" s="466">
        <v>0</v>
      </c>
      <c r="BN16" s="466">
        <v>0</v>
      </c>
      <c r="BO16" s="466">
        <v>0</v>
      </c>
      <c r="BP16" s="466">
        <v>0</v>
      </c>
      <c r="BQ16" s="466">
        <v>0</v>
      </c>
      <c r="BR16" s="466">
        <v>0</v>
      </c>
      <c r="BS16" s="466">
        <v>0</v>
      </c>
      <c r="BT16" s="466">
        <v>0</v>
      </c>
      <c r="BU16" s="466">
        <v>0</v>
      </c>
      <c r="BV16" s="466">
        <v>0</v>
      </c>
      <c r="BW16" s="466">
        <v>0</v>
      </c>
      <c r="BX16" s="466">
        <v>0</v>
      </c>
      <c r="BY16" s="466">
        <v>0</v>
      </c>
      <c r="BZ16" s="466">
        <v>0</v>
      </c>
      <c r="CA16" s="466">
        <v>0</v>
      </c>
      <c r="CB16" s="466">
        <v>0</v>
      </c>
      <c r="CC16" s="466">
        <v>0</v>
      </c>
      <c r="CD16" s="466">
        <v>0</v>
      </c>
      <c r="CE16" s="465" t="s">
        <v>398</v>
      </c>
      <c r="CF16" s="465" t="s">
        <v>398</v>
      </c>
      <c r="CG16" s="465" t="s">
        <v>398</v>
      </c>
      <c r="CH16" s="465" t="s">
        <v>398</v>
      </c>
      <c r="CI16" s="465" t="s">
        <v>398</v>
      </c>
      <c r="CJ16" s="466">
        <v>0</v>
      </c>
      <c r="CK16" s="465" t="s">
        <v>398</v>
      </c>
      <c r="CL16" s="465" t="s">
        <v>398</v>
      </c>
      <c r="CM16" s="465" t="s">
        <v>398</v>
      </c>
      <c r="CN16" s="465" t="s">
        <v>398</v>
      </c>
      <c r="CO16" s="465" t="s">
        <v>398</v>
      </c>
      <c r="CP16" s="466">
        <v>0</v>
      </c>
    </row>
    <row r="17" spans="1:94" ht="12.9" customHeight="1" x14ac:dyDescent="0.3">
      <c r="A17" s="465" t="s">
        <v>837</v>
      </c>
      <c r="B17" s="465" t="s">
        <v>746</v>
      </c>
      <c r="C17" s="465" t="s">
        <v>26</v>
      </c>
      <c r="D17" s="466">
        <v>1</v>
      </c>
      <c r="E17" s="466">
        <v>1</v>
      </c>
      <c r="F17" s="466">
        <v>3</v>
      </c>
      <c r="G17" s="466">
        <v>5</v>
      </c>
      <c r="H17" s="466">
        <v>3</v>
      </c>
      <c r="I17" s="466">
        <v>1</v>
      </c>
      <c r="J17" s="466">
        <v>13</v>
      </c>
      <c r="K17" s="466">
        <v>1</v>
      </c>
      <c r="L17" s="466">
        <v>8</v>
      </c>
      <c r="M17" s="466">
        <v>2</v>
      </c>
      <c r="N17" s="466">
        <v>1</v>
      </c>
      <c r="O17" s="466">
        <v>0</v>
      </c>
      <c r="P17" s="466">
        <v>12</v>
      </c>
      <c r="Q17" s="466">
        <v>0</v>
      </c>
      <c r="R17" s="466">
        <v>0</v>
      </c>
      <c r="S17" s="466">
        <v>1</v>
      </c>
      <c r="T17" s="466">
        <v>0</v>
      </c>
      <c r="U17" s="466">
        <v>0</v>
      </c>
      <c r="V17" s="466">
        <v>1</v>
      </c>
      <c r="W17" s="466">
        <v>0</v>
      </c>
      <c r="X17" s="466">
        <v>1</v>
      </c>
      <c r="Y17" s="466">
        <v>1</v>
      </c>
      <c r="Z17" s="466">
        <v>0</v>
      </c>
      <c r="AA17" s="466">
        <v>0</v>
      </c>
      <c r="AB17" s="466">
        <v>2</v>
      </c>
      <c r="AC17" s="466">
        <v>0</v>
      </c>
      <c r="AD17" s="466">
        <v>0</v>
      </c>
      <c r="AE17" s="466">
        <v>0</v>
      </c>
      <c r="AF17" s="466">
        <v>0</v>
      </c>
      <c r="AG17" s="466">
        <v>0</v>
      </c>
      <c r="AH17" s="466">
        <v>0</v>
      </c>
      <c r="AI17" s="466">
        <v>1</v>
      </c>
      <c r="AJ17" s="466">
        <v>9</v>
      </c>
      <c r="AK17" s="466">
        <v>4</v>
      </c>
      <c r="AL17" s="466">
        <v>1</v>
      </c>
      <c r="AM17" s="466">
        <v>0</v>
      </c>
      <c r="AN17" s="466">
        <v>15</v>
      </c>
      <c r="AO17" s="466">
        <v>0</v>
      </c>
      <c r="AP17" s="466">
        <v>0</v>
      </c>
      <c r="AQ17" s="466">
        <v>0</v>
      </c>
      <c r="AR17" s="466">
        <v>0</v>
      </c>
      <c r="AS17" s="466">
        <v>0</v>
      </c>
      <c r="AT17" s="466">
        <v>0</v>
      </c>
      <c r="AU17" s="466">
        <v>0</v>
      </c>
      <c r="AV17" s="466">
        <v>0</v>
      </c>
      <c r="AW17" s="466">
        <v>0</v>
      </c>
      <c r="AX17" s="466">
        <v>0</v>
      </c>
      <c r="AY17" s="466">
        <v>0</v>
      </c>
      <c r="AZ17" s="466">
        <v>0</v>
      </c>
      <c r="BA17" s="466">
        <v>0</v>
      </c>
      <c r="BB17" s="466">
        <v>0</v>
      </c>
      <c r="BC17" s="466">
        <v>0</v>
      </c>
      <c r="BD17" s="466">
        <v>0</v>
      </c>
      <c r="BE17" s="466">
        <v>0</v>
      </c>
      <c r="BF17" s="466">
        <v>0</v>
      </c>
      <c r="BG17" s="466">
        <v>0</v>
      </c>
      <c r="BH17" s="466">
        <v>0</v>
      </c>
      <c r="BI17" s="466">
        <v>0</v>
      </c>
      <c r="BJ17" s="466">
        <v>0</v>
      </c>
      <c r="BK17" s="466">
        <v>0</v>
      </c>
      <c r="BL17" s="466">
        <v>0</v>
      </c>
      <c r="BM17" s="466">
        <v>0</v>
      </c>
      <c r="BN17" s="466">
        <v>0</v>
      </c>
      <c r="BO17" s="466">
        <v>0</v>
      </c>
      <c r="BP17" s="466">
        <v>0</v>
      </c>
      <c r="BQ17" s="466">
        <v>0</v>
      </c>
      <c r="BR17" s="466">
        <v>0</v>
      </c>
      <c r="BS17" s="466">
        <v>2</v>
      </c>
      <c r="BT17" s="466">
        <v>12</v>
      </c>
      <c r="BU17" s="466">
        <v>9</v>
      </c>
      <c r="BV17" s="466">
        <v>4</v>
      </c>
      <c r="BW17" s="466">
        <v>1</v>
      </c>
      <c r="BX17" s="466">
        <v>28</v>
      </c>
      <c r="BY17" s="466">
        <v>0</v>
      </c>
      <c r="BZ17" s="466">
        <v>0</v>
      </c>
      <c r="CA17" s="466">
        <v>0</v>
      </c>
      <c r="CB17" s="466">
        <v>0</v>
      </c>
      <c r="CC17" s="466">
        <v>0</v>
      </c>
      <c r="CD17" s="466">
        <v>0</v>
      </c>
      <c r="CE17" s="466">
        <v>0</v>
      </c>
      <c r="CF17" s="466">
        <v>0</v>
      </c>
      <c r="CG17" s="466">
        <v>0</v>
      </c>
      <c r="CH17" s="466">
        <v>0</v>
      </c>
      <c r="CI17" s="466">
        <v>0</v>
      </c>
      <c r="CJ17" s="466">
        <v>0</v>
      </c>
      <c r="CK17" s="466">
        <v>0</v>
      </c>
      <c r="CL17" s="466">
        <v>0</v>
      </c>
      <c r="CM17" s="466">
        <v>0</v>
      </c>
      <c r="CN17" s="466">
        <v>0</v>
      </c>
      <c r="CO17" s="466">
        <v>0</v>
      </c>
      <c r="CP17" s="466">
        <v>0</v>
      </c>
    </row>
    <row r="18" spans="1:94" ht="12.9" customHeight="1" x14ac:dyDescent="0.3">
      <c r="A18" s="465" t="s">
        <v>837</v>
      </c>
      <c r="B18" s="465" t="s">
        <v>748</v>
      </c>
      <c r="C18" s="465" t="s">
        <v>28</v>
      </c>
      <c r="D18" s="466">
        <v>2</v>
      </c>
      <c r="E18" s="466">
        <v>3</v>
      </c>
      <c r="F18" s="466">
        <v>18</v>
      </c>
      <c r="G18" s="466">
        <v>10</v>
      </c>
      <c r="H18" s="466">
        <v>12</v>
      </c>
      <c r="I18" s="466">
        <v>2</v>
      </c>
      <c r="J18" s="466">
        <v>45</v>
      </c>
      <c r="K18" s="466">
        <v>0</v>
      </c>
      <c r="L18" s="466">
        <v>2</v>
      </c>
      <c r="M18" s="466">
        <v>0</v>
      </c>
      <c r="N18" s="466">
        <v>0</v>
      </c>
      <c r="O18" s="466">
        <v>0</v>
      </c>
      <c r="P18" s="466">
        <v>2</v>
      </c>
      <c r="Q18" s="466">
        <v>0</v>
      </c>
      <c r="R18" s="466">
        <v>0</v>
      </c>
      <c r="S18" s="466">
        <v>1</v>
      </c>
      <c r="T18" s="466">
        <v>3</v>
      </c>
      <c r="U18" s="466">
        <v>0</v>
      </c>
      <c r="V18" s="466">
        <v>4</v>
      </c>
      <c r="W18" s="466">
        <v>0</v>
      </c>
      <c r="X18" s="466">
        <v>0</v>
      </c>
      <c r="Y18" s="466">
        <v>0</v>
      </c>
      <c r="Z18" s="466">
        <v>0</v>
      </c>
      <c r="AA18" s="466">
        <v>0</v>
      </c>
      <c r="AB18" s="466">
        <v>0</v>
      </c>
      <c r="AC18" s="466">
        <v>0</v>
      </c>
      <c r="AD18" s="466">
        <v>0</v>
      </c>
      <c r="AE18" s="466">
        <v>0</v>
      </c>
      <c r="AF18" s="466">
        <v>0</v>
      </c>
      <c r="AG18" s="466">
        <v>0</v>
      </c>
      <c r="AH18" s="466">
        <v>0</v>
      </c>
      <c r="AI18" s="466">
        <v>0</v>
      </c>
      <c r="AJ18" s="466">
        <v>2</v>
      </c>
      <c r="AK18" s="466">
        <v>1</v>
      </c>
      <c r="AL18" s="466">
        <v>3</v>
      </c>
      <c r="AM18" s="466">
        <v>0</v>
      </c>
      <c r="AN18" s="466">
        <v>6</v>
      </c>
      <c r="AO18" s="466">
        <v>0</v>
      </c>
      <c r="AP18" s="466">
        <v>0</v>
      </c>
      <c r="AQ18" s="466">
        <v>0</v>
      </c>
      <c r="AR18" s="466">
        <v>0</v>
      </c>
      <c r="AS18" s="466">
        <v>1</v>
      </c>
      <c r="AT18" s="466">
        <v>1</v>
      </c>
      <c r="AU18" s="466">
        <v>0</v>
      </c>
      <c r="AV18" s="466">
        <v>0</v>
      </c>
      <c r="AW18" s="466">
        <v>0</v>
      </c>
      <c r="AX18" s="466">
        <v>0</v>
      </c>
      <c r="AY18" s="466">
        <v>0</v>
      </c>
      <c r="AZ18" s="466">
        <v>0</v>
      </c>
      <c r="BA18" s="465" t="s">
        <v>398</v>
      </c>
      <c r="BB18" s="465" t="s">
        <v>398</v>
      </c>
      <c r="BC18" s="465" t="s">
        <v>398</v>
      </c>
      <c r="BD18" s="465" t="s">
        <v>398</v>
      </c>
      <c r="BE18" s="466">
        <v>0</v>
      </c>
      <c r="BF18" s="466">
        <v>0</v>
      </c>
      <c r="BG18" s="466">
        <v>0</v>
      </c>
      <c r="BH18" s="466">
        <v>0</v>
      </c>
      <c r="BI18" s="466">
        <v>0</v>
      </c>
      <c r="BJ18" s="466">
        <v>0</v>
      </c>
      <c r="BK18" s="466">
        <v>0</v>
      </c>
      <c r="BL18" s="466">
        <v>0</v>
      </c>
      <c r="BM18" s="466">
        <v>0</v>
      </c>
      <c r="BN18" s="466">
        <v>0</v>
      </c>
      <c r="BO18" s="466">
        <v>0</v>
      </c>
      <c r="BP18" s="466">
        <v>0</v>
      </c>
      <c r="BQ18" s="466">
        <v>2</v>
      </c>
      <c r="BR18" s="466">
        <v>2</v>
      </c>
      <c r="BS18" s="466">
        <v>3</v>
      </c>
      <c r="BT18" s="466">
        <v>20</v>
      </c>
      <c r="BU18" s="466">
        <v>11</v>
      </c>
      <c r="BV18" s="466">
        <v>15</v>
      </c>
      <c r="BW18" s="466">
        <v>1</v>
      </c>
      <c r="BX18" s="466">
        <v>50</v>
      </c>
      <c r="BY18" s="466">
        <v>0</v>
      </c>
      <c r="BZ18" s="466">
        <v>0</v>
      </c>
      <c r="CA18" s="466">
        <v>0</v>
      </c>
      <c r="CB18" s="466">
        <v>1</v>
      </c>
      <c r="CC18" s="466">
        <v>0</v>
      </c>
      <c r="CD18" s="466">
        <v>1</v>
      </c>
      <c r="CE18" s="465" t="s">
        <v>398</v>
      </c>
      <c r="CF18" s="465" t="s">
        <v>398</v>
      </c>
      <c r="CG18" s="465" t="s">
        <v>398</v>
      </c>
      <c r="CH18" s="465" t="s">
        <v>398</v>
      </c>
      <c r="CI18" s="465" t="s">
        <v>398</v>
      </c>
      <c r="CJ18" s="466">
        <v>0</v>
      </c>
      <c r="CK18" s="465" t="s">
        <v>398</v>
      </c>
      <c r="CL18" s="465" t="s">
        <v>398</v>
      </c>
      <c r="CM18" s="465" t="s">
        <v>398</v>
      </c>
      <c r="CN18" s="465" t="s">
        <v>398</v>
      </c>
      <c r="CO18" s="465" t="s">
        <v>398</v>
      </c>
      <c r="CP18" s="466">
        <v>0</v>
      </c>
    </row>
    <row r="19" spans="1:94" ht="12.9" customHeight="1" x14ac:dyDescent="0.3">
      <c r="A19" s="465" t="s">
        <v>837</v>
      </c>
      <c r="B19" s="465" t="s">
        <v>756</v>
      </c>
      <c r="C19" s="465" t="s">
        <v>34</v>
      </c>
      <c r="D19" s="466">
        <v>3</v>
      </c>
      <c r="E19" s="466">
        <v>1</v>
      </c>
      <c r="F19" s="466">
        <v>15</v>
      </c>
      <c r="G19" s="466">
        <v>16</v>
      </c>
      <c r="H19" s="466">
        <v>13</v>
      </c>
      <c r="I19" s="466">
        <v>21</v>
      </c>
      <c r="J19" s="466">
        <v>66</v>
      </c>
      <c r="K19" s="466">
        <v>2</v>
      </c>
      <c r="L19" s="466">
        <v>4</v>
      </c>
      <c r="M19" s="466">
        <v>4</v>
      </c>
      <c r="N19" s="466">
        <v>1</v>
      </c>
      <c r="O19" s="466">
        <v>0</v>
      </c>
      <c r="P19" s="466">
        <v>11</v>
      </c>
      <c r="Q19" s="466">
        <v>1</v>
      </c>
      <c r="R19" s="466">
        <v>2</v>
      </c>
      <c r="S19" s="466">
        <v>0</v>
      </c>
      <c r="T19" s="466">
        <v>1</v>
      </c>
      <c r="U19" s="466">
        <v>0</v>
      </c>
      <c r="V19" s="466">
        <v>4</v>
      </c>
      <c r="W19" s="466">
        <v>0</v>
      </c>
      <c r="X19" s="466">
        <v>0</v>
      </c>
      <c r="Y19" s="466">
        <v>0</v>
      </c>
      <c r="Z19" s="466">
        <v>0</v>
      </c>
      <c r="AA19" s="466">
        <v>0</v>
      </c>
      <c r="AB19" s="466">
        <v>0</v>
      </c>
      <c r="AC19" s="466">
        <v>0</v>
      </c>
      <c r="AD19" s="466">
        <v>0</v>
      </c>
      <c r="AE19" s="466">
        <v>0</v>
      </c>
      <c r="AF19" s="466">
        <v>0</v>
      </c>
      <c r="AG19" s="466">
        <v>0</v>
      </c>
      <c r="AH19" s="466">
        <v>0</v>
      </c>
      <c r="AI19" s="466">
        <v>3</v>
      </c>
      <c r="AJ19" s="466">
        <v>6</v>
      </c>
      <c r="AK19" s="466">
        <v>4</v>
      </c>
      <c r="AL19" s="466">
        <v>2</v>
      </c>
      <c r="AM19" s="466">
        <v>0</v>
      </c>
      <c r="AN19" s="466">
        <v>15</v>
      </c>
      <c r="AO19" s="466">
        <v>0</v>
      </c>
      <c r="AP19" s="466">
        <v>0</v>
      </c>
      <c r="AQ19" s="466">
        <v>0</v>
      </c>
      <c r="AR19" s="466">
        <v>0</v>
      </c>
      <c r="AS19" s="466">
        <v>0</v>
      </c>
      <c r="AT19" s="466">
        <v>0</v>
      </c>
      <c r="AU19" s="466">
        <v>0</v>
      </c>
      <c r="AV19" s="466">
        <v>0</v>
      </c>
      <c r="AW19" s="466">
        <v>0</v>
      </c>
      <c r="AX19" s="466">
        <v>0</v>
      </c>
      <c r="AY19" s="466">
        <v>0</v>
      </c>
      <c r="AZ19" s="466">
        <v>0</v>
      </c>
      <c r="BA19" s="466">
        <v>0</v>
      </c>
      <c r="BB19" s="466">
        <v>0</v>
      </c>
      <c r="BC19" s="466">
        <v>0</v>
      </c>
      <c r="BD19" s="466">
        <v>0</v>
      </c>
      <c r="BE19" s="466">
        <v>0</v>
      </c>
      <c r="BF19" s="466">
        <v>0</v>
      </c>
      <c r="BG19" s="466">
        <v>0</v>
      </c>
      <c r="BH19" s="466">
        <v>0</v>
      </c>
      <c r="BI19" s="466">
        <v>0</v>
      </c>
      <c r="BJ19" s="466">
        <v>0</v>
      </c>
      <c r="BK19" s="466">
        <v>0</v>
      </c>
      <c r="BL19" s="466">
        <v>0</v>
      </c>
      <c r="BM19" s="466">
        <v>0</v>
      </c>
      <c r="BN19" s="466">
        <v>0</v>
      </c>
      <c r="BO19" s="466">
        <v>0</v>
      </c>
      <c r="BP19" s="466">
        <v>1</v>
      </c>
      <c r="BQ19" s="466">
        <v>0</v>
      </c>
      <c r="BR19" s="466">
        <v>1</v>
      </c>
      <c r="BS19" s="466">
        <v>4</v>
      </c>
      <c r="BT19" s="466">
        <v>21</v>
      </c>
      <c r="BU19" s="466">
        <v>20</v>
      </c>
      <c r="BV19" s="466">
        <v>14</v>
      </c>
      <c r="BW19" s="466">
        <v>21</v>
      </c>
      <c r="BX19" s="466">
        <v>80</v>
      </c>
      <c r="BY19" s="466">
        <v>0</v>
      </c>
      <c r="BZ19" s="466">
        <v>0</v>
      </c>
      <c r="CA19" s="466">
        <v>0</v>
      </c>
      <c r="CB19" s="466">
        <v>2</v>
      </c>
      <c r="CC19" s="466">
        <v>0</v>
      </c>
      <c r="CD19" s="466">
        <v>2</v>
      </c>
      <c r="CE19" s="466">
        <v>0</v>
      </c>
      <c r="CF19" s="466">
        <v>0</v>
      </c>
      <c r="CG19" s="466">
        <v>0</v>
      </c>
      <c r="CH19" s="466">
        <v>0</v>
      </c>
      <c r="CI19" s="466">
        <v>0</v>
      </c>
      <c r="CJ19" s="466">
        <v>0</v>
      </c>
      <c r="CK19" s="466">
        <v>0</v>
      </c>
      <c r="CL19" s="466">
        <v>0</v>
      </c>
      <c r="CM19" s="466">
        <v>0</v>
      </c>
      <c r="CN19" s="466">
        <v>0</v>
      </c>
      <c r="CO19" s="466">
        <v>0</v>
      </c>
      <c r="CP19" s="466">
        <v>0</v>
      </c>
    </row>
    <row r="20" spans="1:94" ht="12.9" customHeight="1" x14ac:dyDescent="0.3">
      <c r="A20" s="465" t="s">
        <v>837</v>
      </c>
      <c r="B20" s="465" t="s">
        <v>751</v>
      </c>
      <c r="C20" s="465" t="s">
        <v>548</v>
      </c>
      <c r="D20" s="466">
        <v>4</v>
      </c>
      <c r="E20" s="466">
        <v>2</v>
      </c>
      <c r="F20" s="466">
        <v>10</v>
      </c>
      <c r="G20" s="466">
        <v>10</v>
      </c>
      <c r="H20" s="466">
        <v>4</v>
      </c>
      <c r="I20" s="466">
        <v>3</v>
      </c>
      <c r="J20" s="466">
        <v>29</v>
      </c>
      <c r="K20" s="466">
        <v>0</v>
      </c>
      <c r="L20" s="466">
        <v>4</v>
      </c>
      <c r="M20" s="466">
        <v>4</v>
      </c>
      <c r="N20" s="466">
        <v>0</v>
      </c>
      <c r="O20" s="466">
        <v>1</v>
      </c>
      <c r="P20" s="466">
        <v>9</v>
      </c>
      <c r="Q20" s="466">
        <v>0</v>
      </c>
      <c r="R20" s="466">
        <v>2</v>
      </c>
      <c r="S20" s="466">
        <v>0</v>
      </c>
      <c r="T20" s="466">
        <v>0</v>
      </c>
      <c r="U20" s="466">
        <v>0</v>
      </c>
      <c r="V20" s="466">
        <v>2</v>
      </c>
      <c r="W20" s="466">
        <v>0</v>
      </c>
      <c r="X20" s="466">
        <v>0</v>
      </c>
      <c r="Y20" s="466">
        <v>0</v>
      </c>
      <c r="Z20" s="466">
        <v>0</v>
      </c>
      <c r="AA20" s="466">
        <v>0</v>
      </c>
      <c r="AB20" s="466">
        <v>0</v>
      </c>
      <c r="AC20" s="466">
        <v>0</v>
      </c>
      <c r="AD20" s="466">
        <v>0</v>
      </c>
      <c r="AE20" s="466">
        <v>0</v>
      </c>
      <c r="AF20" s="466">
        <v>0</v>
      </c>
      <c r="AG20" s="466">
        <v>0</v>
      </c>
      <c r="AH20" s="466">
        <v>0</v>
      </c>
      <c r="AI20" s="466">
        <v>0</v>
      </c>
      <c r="AJ20" s="466">
        <v>6</v>
      </c>
      <c r="AK20" s="466">
        <v>4</v>
      </c>
      <c r="AL20" s="466">
        <v>0</v>
      </c>
      <c r="AM20" s="466">
        <v>1</v>
      </c>
      <c r="AN20" s="466">
        <v>11</v>
      </c>
      <c r="AO20" s="466">
        <v>0</v>
      </c>
      <c r="AP20" s="466">
        <v>0</v>
      </c>
      <c r="AQ20" s="466">
        <v>0</v>
      </c>
      <c r="AR20" s="466">
        <v>0</v>
      </c>
      <c r="AS20" s="466">
        <v>0</v>
      </c>
      <c r="AT20" s="466">
        <v>0</v>
      </c>
      <c r="AU20" s="466">
        <v>0</v>
      </c>
      <c r="AV20" s="466">
        <v>0</v>
      </c>
      <c r="AW20" s="466">
        <v>0</v>
      </c>
      <c r="AX20" s="466">
        <v>0</v>
      </c>
      <c r="AY20" s="466">
        <v>0</v>
      </c>
      <c r="AZ20" s="466">
        <v>0</v>
      </c>
      <c r="BA20" s="465" t="s">
        <v>398</v>
      </c>
      <c r="BB20" s="465" t="s">
        <v>398</v>
      </c>
      <c r="BC20" s="465" t="s">
        <v>398</v>
      </c>
      <c r="BD20" s="465" t="s">
        <v>398</v>
      </c>
      <c r="BE20" s="466">
        <v>1</v>
      </c>
      <c r="BF20" s="466">
        <v>1</v>
      </c>
      <c r="BG20" s="466">
        <v>0</v>
      </c>
      <c r="BH20" s="466">
        <v>0</v>
      </c>
      <c r="BI20" s="466">
        <v>0</v>
      </c>
      <c r="BJ20" s="466">
        <v>0</v>
      </c>
      <c r="BK20" s="466">
        <v>0</v>
      </c>
      <c r="BL20" s="466">
        <v>0</v>
      </c>
      <c r="BM20" s="466">
        <v>0</v>
      </c>
      <c r="BN20" s="466">
        <v>0</v>
      </c>
      <c r="BO20" s="466">
        <v>0</v>
      </c>
      <c r="BP20" s="466">
        <v>0</v>
      </c>
      <c r="BQ20" s="466">
        <v>3</v>
      </c>
      <c r="BR20" s="466">
        <v>3</v>
      </c>
      <c r="BS20" s="466">
        <v>2</v>
      </c>
      <c r="BT20" s="466">
        <v>16</v>
      </c>
      <c r="BU20" s="466">
        <v>14</v>
      </c>
      <c r="BV20" s="466">
        <v>4</v>
      </c>
      <c r="BW20" s="466">
        <v>0</v>
      </c>
      <c r="BX20" s="466">
        <v>36</v>
      </c>
      <c r="BY20" s="466">
        <v>0</v>
      </c>
      <c r="BZ20" s="466">
        <v>0</v>
      </c>
      <c r="CA20" s="466">
        <v>0</v>
      </c>
      <c r="CB20" s="466">
        <v>0</v>
      </c>
      <c r="CC20" s="466">
        <v>0</v>
      </c>
      <c r="CD20" s="466">
        <v>0</v>
      </c>
      <c r="CE20" s="465" t="s">
        <v>398</v>
      </c>
      <c r="CF20" s="465" t="s">
        <v>398</v>
      </c>
      <c r="CG20" s="465" t="s">
        <v>398</v>
      </c>
      <c r="CH20" s="465" t="s">
        <v>398</v>
      </c>
      <c r="CI20" s="465" t="s">
        <v>398</v>
      </c>
      <c r="CJ20" s="466">
        <v>0</v>
      </c>
      <c r="CK20" s="465" t="s">
        <v>398</v>
      </c>
      <c r="CL20" s="465" t="s">
        <v>398</v>
      </c>
      <c r="CM20" s="465" t="s">
        <v>398</v>
      </c>
      <c r="CN20" s="465" t="s">
        <v>398</v>
      </c>
      <c r="CO20" s="465" t="s">
        <v>398</v>
      </c>
      <c r="CP20" s="466">
        <v>0</v>
      </c>
    </row>
    <row r="21" spans="1:94" ht="12.9" customHeight="1" x14ac:dyDescent="0.3">
      <c r="A21" s="465" t="s">
        <v>837</v>
      </c>
      <c r="B21" s="465" t="s">
        <v>749</v>
      </c>
      <c r="C21" s="465" t="s">
        <v>29</v>
      </c>
      <c r="D21" s="466">
        <v>5</v>
      </c>
      <c r="E21" s="466">
        <v>0</v>
      </c>
      <c r="F21" s="466">
        <v>16</v>
      </c>
      <c r="G21" s="466">
        <v>3</v>
      </c>
      <c r="H21" s="466">
        <v>6</v>
      </c>
      <c r="I21" s="466">
        <v>2</v>
      </c>
      <c r="J21" s="466">
        <v>27</v>
      </c>
      <c r="K21" s="466">
        <v>1</v>
      </c>
      <c r="L21" s="466">
        <v>1</v>
      </c>
      <c r="M21" s="466">
        <v>2</v>
      </c>
      <c r="N21" s="466">
        <v>1</v>
      </c>
      <c r="O21" s="466">
        <v>0</v>
      </c>
      <c r="P21" s="466">
        <v>5</v>
      </c>
      <c r="Q21" s="466">
        <v>0</v>
      </c>
      <c r="R21" s="466">
        <v>3</v>
      </c>
      <c r="S21" s="466">
        <v>2</v>
      </c>
      <c r="T21" s="466">
        <v>1</v>
      </c>
      <c r="U21" s="466">
        <v>1</v>
      </c>
      <c r="V21" s="466">
        <v>7</v>
      </c>
      <c r="W21" s="466">
        <v>0</v>
      </c>
      <c r="X21" s="466">
        <v>0</v>
      </c>
      <c r="Y21" s="466">
        <v>0</v>
      </c>
      <c r="Z21" s="466">
        <v>0</v>
      </c>
      <c r="AA21" s="466">
        <v>0</v>
      </c>
      <c r="AB21" s="466">
        <v>0</v>
      </c>
      <c r="AC21" s="466">
        <v>0</v>
      </c>
      <c r="AD21" s="466">
        <v>0</v>
      </c>
      <c r="AE21" s="466">
        <v>0</v>
      </c>
      <c r="AF21" s="466">
        <v>0</v>
      </c>
      <c r="AG21" s="466">
        <v>0</v>
      </c>
      <c r="AH21" s="466">
        <v>0</v>
      </c>
      <c r="AI21" s="466">
        <v>1</v>
      </c>
      <c r="AJ21" s="466">
        <v>4</v>
      </c>
      <c r="AK21" s="466">
        <v>4</v>
      </c>
      <c r="AL21" s="466">
        <v>2</v>
      </c>
      <c r="AM21" s="466">
        <v>1</v>
      </c>
      <c r="AN21" s="466">
        <v>12</v>
      </c>
      <c r="AO21" s="466">
        <v>0</v>
      </c>
      <c r="AP21" s="466">
        <v>0</v>
      </c>
      <c r="AQ21" s="466">
        <v>0</v>
      </c>
      <c r="AR21" s="466">
        <v>0</v>
      </c>
      <c r="AS21" s="466">
        <v>0</v>
      </c>
      <c r="AT21" s="466">
        <v>0</v>
      </c>
      <c r="AU21" s="466">
        <v>0</v>
      </c>
      <c r="AV21" s="466">
        <v>0</v>
      </c>
      <c r="AW21" s="466">
        <v>0</v>
      </c>
      <c r="AX21" s="466">
        <v>0</v>
      </c>
      <c r="AY21" s="466">
        <v>0</v>
      </c>
      <c r="AZ21" s="466">
        <v>0</v>
      </c>
      <c r="BA21" s="465" t="s">
        <v>398</v>
      </c>
      <c r="BB21" s="465" t="s">
        <v>398</v>
      </c>
      <c r="BC21" s="465" t="s">
        <v>398</v>
      </c>
      <c r="BD21" s="465" t="s">
        <v>398</v>
      </c>
      <c r="BE21" s="466">
        <v>1</v>
      </c>
      <c r="BF21" s="466">
        <v>1</v>
      </c>
      <c r="BG21" s="466">
        <v>0</v>
      </c>
      <c r="BH21" s="466">
        <v>0</v>
      </c>
      <c r="BI21" s="466">
        <v>0</v>
      </c>
      <c r="BJ21" s="466">
        <v>0</v>
      </c>
      <c r="BK21" s="466">
        <v>0</v>
      </c>
      <c r="BL21" s="466">
        <v>0</v>
      </c>
      <c r="BM21" s="466">
        <v>0</v>
      </c>
      <c r="BN21" s="466">
        <v>0</v>
      </c>
      <c r="BO21" s="466">
        <v>0</v>
      </c>
      <c r="BP21" s="466">
        <v>0</v>
      </c>
      <c r="BQ21" s="466">
        <v>0</v>
      </c>
      <c r="BR21" s="466">
        <v>0</v>
      </c>
      <c r="BS21" s="466">
        <v>1</v>
      </c>
      <c r="BT21" s="466">
        <v>20</v>
      </c>
      <c r="BU21" s="466">
        <v>7</v>
      </c>
      <c r="BV21" s="466">
        <v>8</v>
      </c>
      <c r="BW21" s="466">
        <v>2</v>
      </c>
      <c r="BX21" s="466">
        <v>38</v>
      </c>
      <c r="BY21" s="466">
        <v>0</v>
      </c>
      <c r="BZ21" s="466">
        <v>0</v>
      </c>
      <c r="CA21" s="466">
        <v>0</v>
      </c>
      <c r="CB21" s="466">
        <v>0</v>
      </c>
      <c r="CC21" s="466">
        <v>0</v>
      </c>
      <c r="CD21" s="466">
        <v>0</v>
      </c>
      <c r="CE21" s="465" t="s">
        <v>398</v>
      </c>
      <c r="CF21" s="465" t="s">
        <v>398</v>
      </c>
      <c r="CG21" s="465" t="s">
        <v>398</v>
      </c>
      <c r="CH21" s="465" t="s">
        <v>398</v>
      </c>
      <c r="CI21" s="465" t="s">
        <v>398</v>
      </c>
      <c r="CJ21" s="466">
        <v>1</v>
      </c>
      <c r="CK21" s="465" t="s">
        <v>398</v>
      </c>
      <c r="CL21" s="465" t="s">
        <v>398</v>
      </c>
      <c r="CM21" s="465" t="s">
        <v>398</v>
      </c>
      <c r="CN21" s="465" t="s">
        <v>398</v>
      </c>
      <c r="CO21" s="465" t="s">
        <v>398</v>
      </c>
      <c r="CP21" s="466">
        <v>0</v>
      </c>
    </row>
    <row r="22" spans="1:94" ht="12.9" customHeight="1" x14ac:dyDescent="0.3">
      <c r="A22" s="465" t="s">
        <v>837</v>
      </c>
      <c r="B22" s="465" t="s">
        <v>757</v>
      </c>
      <c r="C22" s="465" t="s">
        <v>35</v>
      </c>
      <c r="D22" s="466">
        <v>6</v>
      </c>
      <c r="E22" s="466">
        <v>5</v>
      </c>
      <c r="F22" s="466">
        <v>47</v>
      </c>
      <c r="G22" s="466">
        <v>28</v>
      </c>
      <c r="H22" s="466">
        <v>23</v>
      </c>
      <c r="I22" s="466">
        <v>12</v>
      </c>
      <c r="J22" s="466">
        <v>115</v>
      </c>
      <c r="K22" s="466">
        <v>4</v>
      </c>
      <c r="L22" s="466">
        <v>10</v>
      </c>
      <c r="M22" s="466">
        <v>2</v>
      </c>
      <c r="N22" s="466">
        <v>1</v>
      </c>
      <c r="O22" s="466">
        <v>0</v>
      </c>
      <c r="P22" s="466">
        <v>17</v>
      </c>
      <c r="Q22" s="466">
        <v>0</v>
      </c>
      <c r="R22" s="466">
        <v>0</v>
      </c>
      <c r="S22" s="466">
        <v>1</v>
      </c>
      <c r="T22" s="466">
        <v>2</v>
      </c>
      <c r="U22" s="466">
        <v>1</v>
      </c>
      <c r="V22" s="466">
        <v>4</v>
      </c>
      <c r="W22" s="466">
        <v>1</v>
      </c>
      <c r="X22" s="466">
        <v>2</v>
      </c>
      <c r="Y22" s="466">
        <v>2</v>
      </c>
      <c r="Z22" s="466">
        <v>0</v>
      </c>
      <c r="AA22" s="466">
        <v>0</v>
      </c>
      <c r="AB22" s="466">
        <v>5</v>
      </c>
      <c r="AC22" s="466">
        <v>0</v>
      </c>
      <c r="AD22" s="466">
        <v>0</v>
      </c>
      <c r="AE22" s="466">
        <v>0</v>
      </c>
      <c r="AF22" s="466">
        <v>0</v>
      </c>
      <c r="AG22" s="466">
        <v>0</v>
      </c>
      <c r="AH22" s="466">
        <v>0</v>
      </c>
      <c r="AI22" s="466">
        <v>5</v>
      </c>
      <c r="AJ22" s="466">
        <v>12</v>
      </c>
      <c r="AK22" s="466">
        <v>5</v>
      </c>
      <c r="AL22" s="466">
        <v>3</v>
      </c>
      <c r="AM22" s="466">
        <v>1</v>
      </c>
      <c r="AN22" s="466">
        <v>26</v>
      </c>
      <c r="AO22" s="466">
        <v>0</v>
      </c>
      <c r="AP22" s="466">
        <v>0</v>
      </c>
      <c r="AQ22" s="466">
        <v>0</v>
      </c>
      <c r="AR22" s="466">
        <v>0</v>
      </c>
      <c r="AS22" s="466">
        <v>0</v>
      </c>
      <c r="AT22" s="466">
        <v>0</v>
      </c>
      <c r="AU22" s="466">
        <v>0</v>
      </c>
      <c r="AV22" s="466">
        <v>0</v>
      </c>
      <c r="AW22" s="466">
        <v>0</v>
      </c>
      <c r="AX22" s="466">
        <v>0</v>
      </c>
      <c r="AY22" s="466">
        <v>0</v>
      </c>
      <c r="AZ22" s="466">
        <v>0</v>
      </c>
      <c r="BA22" s="465" t="s">
        <v>398</v>
      </c>
      <c r="BB22" s="465" t="s">
        <v>398</v>
      </c>
      <c r="BC22" s="465" t="s">
        <v>398</v>
      </c>
      <c r="BD22" s="465" t="s">
        <v>398</v>
      </c>
      <c r="BE22" s="466">
        <v>5</v>
      </c>
      <c r="BF22" s="466">
        <v>5</v>
      </c>
      <c r="BG22" s="466">
        <v>0</v>
      </c>
      <c r="BH22" s="466">
        <v>0</v>
      </c>
      <c r="BI22" s="466">
        <v>0</v>
      </c>
      <c r="BJ22" s="466">
        <v>0</v>
      </c>
      <c r="BK22" s="466">
        <v>0</v>
      </c>
      <c r="BL22" s="466">
        <v>0</v>
      </c>
      <c r="BM22" s="466">
        <v>0</v>
      </c>
      <c r="BN22" s="466">
        <v>0</v>
      </c>
      <c r="BO22" s="466">
        <v>0</v>
      </c>
      <c r="BP22" s="466">
        <v>0</v>
      </c>
      <c r="BQ22" s="466">
        <v>0</v>
      </c>
      <c r="BR22" s="466">
        <v>0</v>
      </c>
      <c r="BS22" s="466">
        <v>10</v>
      </c>
      <c r="BT22" s="466">
        <v>59</v>
      </c>
      <c r="BU22" s="466">
        <v>33</v>
      </c>
      <c r="BV22" s="466">
        <v>26</v>
      </c>
      <c r="BW22" s="466">
        <v>9</v>
      </c>
      <c r="BX22" s="466">
        <v>137</v>
      </c>
      <c r="BY22" s="466">
        <v>0</v>
      </c>
      <c r="BZ22" s="466">
        <v>0</v>
      </c>
      <c r="CA22" s="466">
        <v>0</v>
      </c>
      <c r="CB22" s="466">
        <v>0</v>
      </c>
      <c r="CC22" s="466">
        <v>0</v>
      </c>
      <c r="CD22" s="466">
        <v>0</v>
      </c>
      <c r="CE22" s="465" t="s">
        <v>398</v>
      </c>
      <c r="CF22" s="465" t="s">
        <v>398</v>
      </c>
      <c r="CG22" s="465" t="s">
        <v>398</v>
      </c>
      <c r="CH22" s="465" t="s">
        <v>398</v>
      </c>
      <c r="CI22" s="465" t="s">
        <v>398</v>
      </c>
      <c r="CJ22" s="466">
        <v>0</v>
      </c>
      <c r="CK22" s="465" t="s">
        <v>398</v>
      </c>
      <c r="CL22" s="465" t="s">
        <v>398</v>
      </c>
      <c r="CM22" s="465" t="s">
        <v>398</v>
      </c>
      <c r="CN22" s="465" t="s">
        <v>398</v>
      </c>
      <c r="CO22" s="465" t="s">
        <v>398</v>
      </c>
      <c r="CP22" s="466">
        <v>0</v>
      </c>
    </row>
    <row r="23" spans="1:94" ht="12.9" customHeight="1" x14ac:dyDescent="0.3">
      <c r="A23" s="465" t="s">
        <v>837</v>
      </c>
      <c r="B23" s="465" t="s">
        <v>758</v>
      </c>
      <c r="C23" s="465" t="s">
        <v>839</v>
      </c>
      <c r="D23" s="466">
        <v>6</v>
      </c>
      <c r="E23" s="466">
        <v>3</v>
      </c>
      <c r="F23" s="466">
        <v>21</v>
      </c>
      <c r="G23" s="466">
        <v>13</v>
      </c>
      <c r="H23" s="466">
        <v>7</v>
      </c>
      <c r="I23" s="466">
        <v>1</v>
      </c>
      <c r="J23" s="466">
        <v>45</v>
      </c>
      <c r="K23" s="466">
        <v>5</v>
      </c>
      <c r="L23" s="466">
        <v>4</v>
      </c>
      <c r="M23" s="466">
        <v>1</v>
      </c>
      <c r="N23" s="466">
        <v>0</v>
      </c>
      <c r="O23" s="466">
        <v>2</v>
      </c>
      <c r="P23" s="466">
        <v>12</v>
      </c>
      <c r="Q23" s="466">
        <v>0</v>
      </c>
      <c r="R23" s="466">
        <v>0</v>
      </c>
      <c r="S23" s="466">
        <v>0</v>
      </c>
      <c r="T23" s="466">
        <v>1</v>
      </c>
      <c r="U23" s="466">
        <v>0</v>
      </c>
      <c r="V23" s="466">
        <v>1</v>
      </c>
      <c r="W23" s="466">
        <v>2</v>
      </c>
      <c r="X23" s="466">
        <v>0</v>
      </c>
      <c r="Y23" s="466">
        <v>0</v>
      </c>
      <c r="Z23" s="466">
        <v>0</v>
      </c>
      <c r="AA23" s="466">
        <v>0</v>
      </c>
      <c r="AB23" s="466">
        <v>2</v>
      </c>
      <c r="AC23" s="466">
        <v>0</v>
      </c>
      <c r="AD23" s="466">
        <v>0</v>
      </c>
      <c r="AE23" s="466">
        <v>0</v>
      </c>
      <c r="AF23" s="466">
        <v>0</v>
      </c>
      <c r="AG23" s="466">
        <v>0</v>
      </c>
      <c r="AH23" s="466">
        <v>0</v>
      </c>
      <c r="AI23" s="466">
        <v>7</v>
      </c>
      <c r="AJ23" s="466">
        <v>4</v>
      </c>
      <c r="AK23" s="466">
        <v>1</v>
      </c>
      <c r="AL23" s="466">
        <v>1</v>
      </c>
      <c r="AM23" s="466">
        <v>2</v>
      </c>
      <c r="AN23" s="466">
        <v>15</v>
      </c>
      <c r="AO23" s="466">
        <v>0</v>
      </c>
      <c r="AP23" s="466">
        <v>0</v>
      </c>
      <c r="AQ23" s="466">
        <v>0</v>
      </c>
      <c r="AR23" s="466">
        <v>0</v>
      </c>
      <c r="AS23" s="466">
        <v>0</v>
      </c>
      <c r="AT23" s="466">
        <v>0</v>
      </c>
      <c r="AU23" s="466">
        <v>0</v>
      </c>
      <c r="AV23" s="466">
        <v>0</v>
      </c>
      <c r="AW23" s="466">
        <v>0</v>
      </c>
      <c r="AX23" s="466">
        <v>0</v>
      </c>
      <c r="AY23" s="466">
        <v>0</v>
      </c>
      <c r="AZ23" s="466">
        <v>0</v>
      </c>
      <c r="BA23" s="465" t="s">
        <v>398</v>
      </c>
      <c r="BB23" s="465" t="s">
        <v>398</v>
      </c>
      <c r="BC23" s="465" t="s">
        <v>398</v>
      </c>
      <c r="BD23" s="465" t="s">
        <v>398</v>
      </c>
      <c r="BE23" s="466">
        <v>0</v>
      </c>
      <c r="BF23" s="466">
        <v>0</v>
      </c>
      <c r="BG23" s="466">
        <v>0</v>
      </c>
      <c r="BH23" s="466">
        <v>0</v>
      </c>
      <c r="BI23" s="466">
        <v>0</v>
      </c>
      <c r="BJ23" s="466">
        <v>0</v>
      </c>
      <c r="BK23" s="466">
        <v>0</v>
      </c>
      <c r="BL23" s="466">
        <v>0</v>
      </c>
      <c r="BM23" s="466">
        <v>0</v>
      </c>
      <c r="BN23" s="466">
        <v>0</v>
      </c>
      <c r="BO23" s="466">
        <v>1</v>
      </c>
      <c r="BP23" s="466">
        <v>0</v>
      </c>
      <c r="BQ23" s="466">
        <v>0</v>
      </c>
      <c r="BR23" s="466">
        <v>1</v>
      </c>
      <c r="BS23" s="466">
        <v>10</v>
      </c>
      <c r="BT23" s="466">
        <v>25</v>
      </c>
      <c r="BU23" s="466">
        <v>13</v>
      </c>
      <c r="BV23" s="466">
        <v>8</v>
      </c>
      <c r="BW23" s="466">
        <v>3</v>
      </c>
      <c r="BX23" s="466">
        <v>59</v>
      </c>
      <c r="BY23" s="466">
        <v>0</v>
      </c>
      <c r="BZ23" s="466">
        <v>0</v>
      </c>
      <c r="CA23" s="466">
        <v>0</v>
      </c>
      <c r="CB23" s="466">
        <v>0</v>
      </c>
      <c r="CC23" s="466">
        <v>0</v>
      </c>
      <c r="CD23" s="466">
        <v>0</v>
      </c>
      <c r="CE23" s="465" t="s">
        <v>398</v>
      </c>
      <c r="CF23" s="465" t="s">
        <v>398</v>
      </c>
      <c r="CG23" s="465" t="s">
        <v>398</v>
      </c>
      <c r="CH23" s="465" t="s">
        <v>398</v>
      </c>
      <c r="CI23" s="465" t="s">
        <v>398</v>
      </c>
      <c r="CJ23" s="466">
        <v>0</v>
      </c>
      <c r="CK23" s="465" t="s">
        <v>398</v>
      </c>
      <c r="CL23" s="465" t="s">
        <v>398</v>
      </c>
      <c r="CM23" s="465" t="s">
        <v>398</v>
      </c>
      <c r="CN23" s="465" t="s">
        <v>398</v>
      </c>
      <c r="CO23" s="465" t="s">
        <v>398</v>
      </c>
      <c r="CP23" s="466">
        <v>0</v>
      </c>
    </row>
    <row r="24" spans="1:94" ht="12.9" customHeight="1" x14ac:dyDescent="0.3">
      <c r="A24" s="465" t="s">
        <v>837</v>
      </c>
      <c r="B24" s="465" t="s">
        <v>759</v>
      </c>
      <c r="C24" s="465" t="s">
        <v>36</v>
      </c>
      <c r="D24" s="466">
        <v>6</v>
      </c>
      <c r="E24" s="465" t="s">
        <v>40</v>
      </c>
      <c r="F24" s="465" t="s">
        <v>40</v>
      </c>
      <c r="G24" s="465" t="s">
        <v>40</v>
      </c>
      <c r="H24" s="465" t="s">
        <v>40</v>
      </c>
      <c r="I24" s="465" t="s">
        <v>40</v>
      </c>
      <c r="J24" s="465" t="s">
        <v>40</v>
      </c>
      <c r="K24" s="465" t="s">
        <v>40</v>
      </c>
      <c r="L24" s="465" t="s">
        <v>40</v>
      </c>
      <c r="M24" s="465" t="s">
        <v>40</v>
      </c>
      <c r="N24" s="465" t="s">
        <v>40</v>
      </c>
      <c r="O24" s="465" t="s">
        <v>40</v>
      </c>
      <c r="P24" s="465" t="s">
        <v>40</v>
      </c>
      <c r="Q24" s="465" t="s">
        <v>40</v>
      </c>
      <c r="R24" s="465" t="s">
        <v>40</v>
      </c>
      <c r="S24" s="465" t="s">
        <v>40</v>
      </c>
      <c r="T24" s="465" t="s">
        <v>40</v>
      </c>
      <c r="U24" s="465" t="s">
        <v>40</v>
      </c>
      <c r="V24" s="465" t="s">
        <v>40</v>
      </c>
      <c r="W24" s="465" t="s">
        <v>40</v>
      </c>
      <c r="X24" s="465" t="s">
        <v>40</v>
      </c>
      <c r="Y24" s="465" t="s">
        <v>40</v>
      </c>
      <c r="Z24" s="465" t="s">
        <v>40</v>
      </c>
      <c r="AA24" s="465" t="s">
        <v>40</v>
      </c>
      <c r="AB24" s="465" t="s">
        <v>40</v>
      </c>
      <c r="AC24" s="465" t="s">
        <v>40</v>
      </c>
      <c r="AD24" s="465" t="s">
        <v>40</v>
      </c>
      <c r="AE24" s="465" t="s">
        <v>40</v>
      </c>
      <c r="AF24" s="465" t="s">
        <v>40</v>
      </c>
      <c r="AG24" s="465" t="s">
        <v>40</v>
      </c>
      <c r="AH24" s="465" t="s">
        <v>40</v>
      </c>
      <c r="AI24" s="465" t="s">
        <v>40</v>
      </c>
      <c r="AJ24" s="465" t="s">
        <v>40</v>
      </c>
      <c r="AK24" s="465" t="s">
        <v>40</v>
      </c>
      <c r="AL24" s="465" t="s">
        <v>40</v>
      </c>
      <c r="AM24" s="465" t="s">
        <v>40</v>
      </c>
      <c r="AN24" s="465" t="s">
        <v>40</v>
      </c>
      <c r="AO24" s="465" t="s">
        <v>40</v>
      </c>
      <c r="AP24" s="465" t="s">
        <v>40</v>
      </c>
      <c r="AQ24" s="465" t="s">
        <v>40</v>
      </c>
      <c r="AR24" s="465" t="s">
        <v>40</v>
      </c>
      <c r="AS24" s="465" t="s">
        <v>40</v>
      </c>
      <c r="AT24" s="465" t="s">
        <v>40</v>
      </c>
      <c r="AU24" s="465" t="s">
        <v>40</v>
      </c>
      <c r="AV24" s="465" t="s">
        <v>40</v>
      </c>
      <c r="AW24" s="465" t="s">
        <v>40</v>
      </c>
      <c r="AX24" s="465" t="s">
        <v>40</v>
      </c>
      <c r="AY24" s="465" t="s">
        <v>40</v>
      </c>
      <c r="AZ24" s="465" t="s">
        <v>40</v>
      </c>
      <c r="BA24" s="465" t="s">
        <v>1521</v>
      </c>
      <c r="BB24" s="465" t="s">
        <v>1521</v>
      </c>
      <c r="BC24" s="465" t="s">
        <v>1521</v>
      </c>
      <c r="BD24" s="465" t="s">
        <v>1521</v>
      </c>
      <c r="BE24" s="465" t="s">
        <v>40</v>
      </c>
      <c r="BF24" s="465" t="s">
        <v>40</v>
      </c>
      <c r="BG24" s="465" t="s">
        <v>40</v>
      </c>
      <c r="BH24" s="465" t="s">
        <v>40</v>
      </c>
      <c r="BI24" s="465" t="s">
        <v>40</v>
      </c>
      <c r="BJ24" s="465" t="s">
        <v>40</v>
      </c>
      <c r="BK24" s="465" t="s">
        <v>40</v>
      </c>
      <c r="BL24" s="465" t="s">
        <v>40</v>
      </c>
      <c r="BM24" s="465" t="s">
        <v>40</v>
      </c>
      <c r="BN24" s="465" t="s">
        <v>40</v>
      </c>
      <c r="BO24" s="465" t="s">
        <v>40</v>
      </c>
      <c r="BP24" s="465" t="s">
        <v>40</v>
      </c>
      <c r="BQ24" s="465" t="s">
        <v>40</v>
      </c>
      <c r="BR24" s="465" t="s">
        <v>40</v>
      </c>
      <c r="BS24" s="466">
        <v>0</v>
      </c>
      <c r="BT24" s="466">
        <v>0</v>
      </c>
      <c r="BU24" s="466">
        <v>0</v>
      </c>
      <c r="BV24" s="466">
        <v>0</v>
      </c>
      <c r="BW24" s="465" t="s">
        <v>40</v>
      </c>
      <c r="BX24" s="466">
        <v>0</v>
      </c>
      <c r="BY24" s="465" t="s">
        <v>40</v>
      </c>
      <c r="BZ24" s="465" t="s">
        <v>40</v>
      </c>
      <c r="CA24" s="465" t="s">
        <v>40</v>
      </c>
      <c r="CB24" s="465" t="s">
        <v>40</v>
      </c>
      <c r="CC24" s="465" t="s">
        <v>40</v>
      </c>
      <c r="CD24" s="465" t="s">
        <v>40</v>
      </c>
      <c r="CE24" s="465" t="s">
        <v>1521</v>
      </c>
      <c r="CF24" s="465" t="s">
        <v>1521</v>
      </c>
      <c r="CG24" s="465" t="s">
        <v>1521</v>
      </c>
      <c r="CH24" s="465" t="s">
        <v>1521</v>
      </c>
      <c r="CI24" s="465" t="s">
        <v>1521</v>
      </c>
      <c r="CJ24" s="465" t="s">
        <v>40</v>
      </c>
      <c r="CK24" s="465" t="s">
        <v>1521</v>
      </c>
      <c r="CL24" s="465" t="s">
        <v>1521</v>
      </c>
      <c r="CM24" s="465" t="s">
        <v>1521</v>
      </c>
      <c r="CN24" s="465" t="s">
        <v>1521</v>
      </c>
      <c r="CO24" s="465" t="s">
        <v>1521</v>
      </c>
      <c r="CP24" s="465" t="s">
        <v>40</v>
      </c>
    </row>
    <row r="25" spans="1:94" ht="12.9" customHeight="1" x14ac:dyDescent="0.3">
      <c r="A25" s="465" t="s">
        <v>837</v>
      </c>
      <c r="B25" s="465" t="s">
        <v>761</v>
      </c>
      <c r="C25" s="465" t="s">
        <v>38</v>
      </c>
      <c r="D25" s="466">
        <v>6</v>
      </c>
      <c r="E25" s="466">
        <v>0</v>
      </c>
      <c r="F25" s="466">
        <v>0</v>
      </c>
      <c r="G25" s="466">
        <v>0</v>
      </c>
      <c r="H25" s="466">
        <v>0</v>
      </c>
      <c r="I25" s="466">
        <v>0</v>
      </c>
      <c r="J25" s="466">
        <v>0</v>
      </c>
      <c r="K25" s="466">
        <v>0</v>
      </c>
      <c r="L25" s="466">
        <v>0</v>
      </c>
      <c r="M25" s="466">
        <v>0</v>
      </c>
      <c r="N25" s="466">
        <v>0</v>
      </c>
      <c r="O25" s="466">
        <v>0</v>
      </c>
      <c r="P25" s="466">
        <v>0</v>
      </c>
      <c r="Q25" s="466">
        <v>0</v>
      </c>
      <c r="R25" s="466">
        <v>0</v>
      </c>
      <c r="S25" s="466">
        <v>0</v>
      </c>
      <c r="T25" s="466">
        <v>0</v>
      </c>
      <c r="U25" s="466">
        <v>0</v>
      </c>
      <c r="V25" s="466">
        <v>0</v>
      </c>
      <c r="W25" s="466">
        <v>0</v>
      </c>
      <c r="X25" s="466">
        <v>0</v>
      </c>
      <c r="Y25" s="466">
        <v>0</v>
      </c>
      <c r="Z25" s="466">
        <v>0</v>
      </c>
      <c r="AA25" s="466">
        <v>0</v>
      </c>
      <c r="AB25" s="466">
        <v>0</v>
      </c>
      <c r="AC25" s="466">
        <v>0</v>
      </c>
      <c r="AD25" s="466">
        <v>0</v>
      </c>
      <c r="AE25" s="466">
        <v>0</v>
      </c>
      <c r="AF25" s="466">
        <v>0</v>
      </c>
      <c r="AG25" s="466">
        <v>0</v>
      </c>
      <c r="AH25" s="466">
        <v>0</v>
      </c>
      <c r="AI25" s="466">
        <v>0</v>
      </c>
      <c r="AJ25" s="466">
        <v>0</v>
      </c>
      <c r="AK25" s="466">
        <v>0</v>
      </c>
      <c r="AL25" s="466">
        <v>0</v>
      </c>
      <c r="AM25" s="466">
        <v>0</v>
      </c>
      <c r="AN25" s="466">
        <v>0</v>
      </c>
      <c r="AO25" s="466">
        <v>0</v>
      </c>
      <c r="AP25" s="466">
        <v>0</v>
      </c>
      <c r="AQ25" s="466">
        <v>0</v>
      </c>
      <c r="AR25" s="466">
        <v>0</v>
      </c>
      <c r="AS25" s="466">
        <v>0</v>
      </c>
      <c r="AT25" s="466">
        <v>0</v>
      </c>
      <c r="AU25" s="466">
        <v>0</v>
      </c>
      <c r="AV25" s="466">
        <v>0</v>
      </c>
      <c r="AW25" s="466">
        <v>0</v>
      </c>
      <c r="AX25" s="466">
        <v>0</v>
      </c>
      <c r="AY25" s="466">
        <v>0</v>
      </c>
      <c r="AZ25" s="466">
        <v>0</v>
      </c>
      <c r="BA25" s="466">
        <v>0</v>
      </c>
      <c r="BB25" s="466">
        <v>0</v>
      </c>
      <c r="BC25" s="466">
        <v>0</v>
      </c>
      <c r="BD25" s="466">
        <v>0</v>
      </c>
      <c r="BE25" s="466">
        <v>0</v>
      </c>
      <c r="BF25" s="466">
        <v>0</v>
      </c>
      <c r="BG25" s="466">
        <v>0</v>
      </c>
      <c r="BH25" s="466">
        <v>0</v>
      </c>
      <c r="BI25" s="466">
        <v>0</v>
      </c>
      <c r="BJ25" s="466">
        <v>0</v>
      </c>
      <c r="BK25" s="466">
        <v>0</v>
      </c>
      <c r="BL25" s="466">
        <v>0</v>
      </c>
      <c r="BM25" s="466">
        <v>0</v>
      </c>
      <c r="BN25" s="466">
        <v>0</v>
      </c>
      <c r="BO25" s="466">
        <v>0</v>
      </c>
      <c r="BP25" s="466">
        <v>0</v>
      </c>
      <c r="BQ25" s="466">
        <v>0</v>
      </c>
      <c r="BR25" s="466">
        <v>0</v>
      </c>
      <c r="BS25" s="466">
        <v>0</v>
      </c>
      <c r="BT25" s="466">
        <v>0</v>
      </c>
      <c r="BU25" s="466">
        <v>0</v>
      </c>
      <c r="BV25" s="466">
        <v>0</v>
      </c>
      <c r="BW25" s="466">
        <v>0</v>
      </c>
      <c r="BX25" s="466">
        <v>0</v>
      </c>
      <c r="BY25" s="466">
        <v>0</v>
      </c>
      <c r="BZ25" s="466">
        <v>0</v>
      </c>
      <c r="CA25" s="466">
        <v>0</v>
      </c>
      <c r="CB25" s="466">
        <v>0</v>
      </c>
      <c r="CC25" s="466">
        <v>0</v>
      </c>
      <c r="CD25" s="466">
        <v>0</v>
      </c>
      <c r="CE25" s="466">
        <v>0</v>
      </c>
      <c r="CF25" s="466">
        <v>0</v>
      </c>
      <c r="CG25" s="466">
        <v>0</v>
      </c>
      <c r="CH25" s="466">
        <v>0</v>
      </c>
      <c r="CI25" s="466">
        <v>0</v>
      </c>
      <c r="CJ25" s="466">
        <v>0</v>
      </c>
      <c r="CK25" s="466">
        <v>0</v>
      </c>
      <c r="CL25" s="466">
        <v>0</v>
      </c>
      <c r="CM25" s="466">
        <v>0</v>
      </c>
      <c r="CN25" s="466">
        <v>0</v>
      </c>
      <c r="CO25" s="466">
        <v>0</v>
      </c>
      <c r="CP25" s="466">
        <v>0</v>
      </c>
    </row>
    <row r="26" spans="1:94" ht="12.9" customHeight="1" x14ac:dyDescent="0.3">
      <c r="A26" s="465" t="s">
        <v>837</v>
      </c>
      <c r="B26" s="465" t="s">
        <v>745</v>
      </c>
      <c r="C26" s="465" t="s">
        <v>25</v>
      </c>
      <c r="D26" s="466">
        <v>7</v>
      </c>
      <c r="E26" s="466">
        <v>5</v>
      </c>
      <c r="F26" s="466">
        <v>14</v>
      </c>
      <c r="G26" s="466">
        <v>6</v>
      </c>
      <c r="H26" s="466">
        <v>8</v>
      </c>
      <c r="I26" s="466">
        <v>2</v>
      </c>
      <c r="J26" s="466">
        <v>35</v>
      </c>
      <c r="K26" s="466">
        <v>4</v>
      </c>
      <c r="L26" s="466">
        <v>4</v>
      </c>
      <c r="M26" s="466">
        <v>4</v>
      </c>
      <c r="N26" s="466">
        <v>0</v>
      </c>
      <c r="O26" s="466">
        <v>0</v>
      </c>
      <c r="P26" s="466">
        <v>12</v>
      </c>
      <c r="Q26" s="466">
        <v>0</v>
      </c>
      <c r="R26" s="466">
        <v>1</v>
      </c>
      <c r="S26" s="466">
        <v>1</v>
      </c>
      <c r="T26" s="466">
        <v>0</v>
      </c>
      <c r="U26" s="466">
        <v>0</v>
      </c>
      <c r="V26" s="466">
        <v>2</v>
      </c>
      <c r="W26" s="466">
        <v>0</v>
      </c>
      <c r="X26" s="466">
        <v>0</v>
      </c>
      <c r="Y26" s="466">
        <v>0</v>
      </c>
      <c r="Z26" s="466">
        <v>0</v>
      </c>
      <c r="AA26" s="466">
        <v>0</v>
      </c>
      <c r="AB26" s="466">
        <v>0</v>
      </c>
      <c r="AC26" s="466">
        <v>0</v>
      </c>
      <c r="AD26" s="466">
        <v>0</v>
      </c>
      <c r="AE26" s="466">
        <v>0</v>
      </c>
      <c r="AF26" s="466">
        <v>0</v>
      </c>
      <c r="AG26" s="466">
        <v>0</v>
      </c>
      <c r="AH26" s="466">
        <v>0</v>
      </c>
      <c r="AI26" s="466">
        <v>4</v>
      </c>
      <c r="AJ26" s="466">
        <v>5</v>
      </c>
      <c r="AK26" s="466">
        <v>5</v>
      </c>
      <c r="AL26" s="466">
        <v>0</v>
      </c>
      <c r="AM26" s="466">
        <v>0</v>
      </c>
      <c r="AN26" s="466">
        <v>14</v>
      </c>
      <c r="AO26" s="466">
        <v>0</v>
      </c>
      <c r="AP26" s="466">
        <v>0</v>
      </c>
      <c r="AQ26" s="466">
        <v>0</v>
      </c>
      <c r="AR26" s="466">
        <v>0</v>
      </c>
      <c r="AS26" s="466">
        <v>0</v>
      </c>
      <c r="AT26" s="466">
        <v>0</v>
      </c>
      <c r="AU26" s="466">
        <v>0</v>
      </c>
      <c r="AV26" s="466">
        <v>0</v>
      </c>
      <c r="AW26" s="466">
        <v>1</v>
      </c>
      <c r="AX26" s="466">
        <v>0</v>
      </c>
      <c r="AY26" s="466">
        <v>0</v>
      </c>
      <c r="AZ26" s="466">
        <v>1</v>
      </c>
      <c r="BA26" s="465" t="s">
        <v>398</v>
      </c>
      <c r="BB26" s="465" t="s">
        <v>398</v>
      </c>
      <c r="BC26" s="465" t="s">
        <v>398</v>
      </c>
      <c r="BD26" s="465" t="s">
        <v>398</v>
      </c>
      <c r="BE26" s="466">
        <v>0</v>
      </c>
      <c r="BF26" s="466">
        <v>0</v>
      </c>
      <c r="BG26" s="466">
        <v>0</v>
      </c>
      <c r="BH26" s="466">
        <v>0</v>
      </c>
      <c r="BI26" s="466">
        <v>0</v>
      </c>
      <c r="BJ26" s="466">
        <v>0</v>
      </c>
      <c r="BK26" s="466">
        <v>0</v>
      </c>
      <c r="BL26" s="466">
        <v>0</v>
      </c>
      <c r="BM26" s="466">
        <v>0</v>
      </c>
      <c r="BN26" s="466">
        <v>0</v>
      </c>
      <c r="BO26" s="466">
        <v>0</v>
      </c>
      <c r="BP26" s="466">
        <v>0</v>
      </c>
      <c r="BQ26" s="466">
        <v>0</v>
      </c>
      <c r="BR26" s="466">
        <v>0</v>
      </c>
      <c r="BS26" s="466">
        <v>9</v>
      </c>
      <c r="BT26" s="466">
        <v>19</v>
      </c>
      <c r="BU26" s="466">
        <v>10</v>
      </c>
      <c r="BV26" s="466">
        <v>8</v>
      </c>
      <c r="BW26" s="466">
        <v>2</v>
      </c>
      <c r="BX26" s="466">
        <v>48</v>
      </c>
      <c r="BY26" s="466">
        <v>0</v>
      </c>
      <c r="BZ26" s="466">
        <v>0</v>
      </c>
      <c r="CA26" s="466">
        <v>0</v>
      </c>
      <c r="CB26" s="466">
        <v>0</v>
      </c>
      <c r="CC26" s="466">
        <v>0</v>
      </c>
      <c r="CD26" s="466">
        <v>0</v>
      </c>
      <c r="CE26" s="465" t="s">
        <v>398</v>
      </c>
      <c r="CF26" s="465" t="s">
        <v>398</v>
      </c>
      <c r="CG26" s="465" t="s">
        <v>398</v>
      </c>
      <c r="CH26" s="465" t="s">
        <v>398</v>
      </c>
      <c r="CI26" s="465" t="s">
        <v>398</v>
      </c>
      <c r="CJ26" s="466">
        <v>0</v>
      </c>
      <c r="CK26" s="465" t="s">
        <v>398</v>
      </c>
      <c r="CL26" s="465" t="s">
        <v>398</v>
      </c>
      <c r="CM26" s="465" t="s">
        <v>398</v>
      </c>
      <c r="CN26" s="465" t="s">
        <v>398</v>
      </c>
      <c r="CO26" s="465" t="s">
        <v>398</v>
      </c>
      <c r="CP26" s="466">
        <v>0</v>
      </c>
    </row>
    <row r="27" spans="1:94" ht="12.9" customHeight="1" x14ac:dyDescent="0.3">
      <c r="A27" s="465" t="s">
        <v>837</v>
      </c>
      <c r="B27" s="465" t="s">
        <v>753</v>
      </c>
      <c r="C27" s="465" t="s">
        <v>32</v>
      </c>
      <c r="D27" s="466">
        <v>8</v>
      </c>
      <c r="E27" s="466">
        <v>2</v>
      </c>
      <c r="F27" s="466">
        <v>6</v>
      </c>
      <c r="G27" s="466">
        <v>4</v>
      </c>
      <c r="H27" s="466">
        <v>3</v>
      </c>
      <c r="I27" s="466">
        <v>0</v>
      </c>
      <c r="J27" s="466">
        <v>15</v>
      </c>
      <c r="K27" s="466">
        <v>1</v>
      </c>
      <c r="L27" s="466">
        <v>6</v>
      </c>
      <c r="M27" s="466">
        <v>1</v>
      </c>
      <c r="N27" s="466">
        <v>0</v>
      </c>
      <c r="O27" s="466">
        <v>0</v>
      </c>
      <c r="P27" s="466">
        <v>8</v>
      </c>
      <c r="Q27" s="466">
        <v>0</v>
      </c>
      <c r="R27" s="466">
        <v>1</v>
      </c>
      <c r="S27" s="466">
        <v>0</v>
      </c>
      <c r="T27" s="466">
        <v>0</v>
      </c>
      <c r="U27" s="466">
        <v>0</v>
      </c>
      <c r="V27" s="466">
        <v>1</v>
      </c>
      <c r="W27" s="466">
        <v>0</v>
      </c>
      <c r="X27" s="466">
        <v>0</v>
      </c>
      <c r="Y27" s="466">
        <v>0</v>
      </c>
      <c r="Z27" s="466">
        <v>0</v>
      </c>
      <c r="AA27" s="466">
        <v>0</v>
      </c>
      <c r="AB27" s="466">
        <v>0</v>
      </c>
      <c r="AC27" s="466">
        <v>0</v>
      </c>
      <c r="AD27" s="466">
        <v>0</v>
      </c>
      <c r="AE27" s="466">
        <v>0</v>
      </c>
      <c r="AF27" s="466">
        <v>0</v>
      </c>
      <c r="AG27" s="466">
        <v>0</v>
      </c>
      <c r="AH27" s="466">
        <v>0</v>
      </c>
      <c r="AI27" s="466">
        <v>1</v>
      </c>
      <c r="AJ27" s="466">
        <v>7</v>
      </c>
      <c r="AK27" s="466">
        <v>1</v>
      </c>
      <c r="AL27" s="466">
        <v>0</v>
      </c>
      <c r="AM27" s="466">
        <v>0</v>
      </c>
      <c r="AN27" s="466">
        <v>9</v>
      </c>
      <c r="AO27" s="466">
        <v>0</v>
      </c>
      <c r="AP27" s="466">
        <v>0</v>
      </c>
      <c r="AQ27" s="466">
        <v>0</v>
      </c>
      <c r="AR27" s="466">
        <v>0</v>
      </c>
      <c r="AS27" s="466">
        <v>0</v>
      </c>
      <c r="AT27" s="466">
        <v>0</v>
      </c>
      <c r="AU27" s="466">
        <v>0</v>
      </c>
      <c r="AV27" s="466">
        <v>0</v>
      </c>
      <c r="AW27" s="466">
        <v>0</v>
      </c>
      <c r="AX27" s="466">
        <v>0</v>
      </c>
      <c r="AY27" s="466">
        <v>0</v>
      </c>
      <c r="AZ27" s="466">
        <v>0</v>
      </c>
      <c r="BA27" s="465" t="s">
        <v>398</v>
      </c>
      <c r="BB27" s="465" t="s">
        <v>398</v>
      </c>
      <c r="BC27" s="465" t="s">
        <v>398</v>
      </c>
      <c r="BD27" s="465" t="s">
        <v>398</v>
      </c>
      <c r="BE27" s="466">
        <v>0</v>
      </c>
      <c r="BF27" s="466">
        <v>0</v>
      </c>
      <c r="BG27" s="466">
        <v>0</v>
      </c>
      <c r="BH27" s="466">
        <v>0</v>
      </c>
      <c r="BI27" s="466">
        <v>0</v>
      </c>
      <c r="BJ27" s="466">
        <v>0</v>
      </c>
      <c r="BK27" s="466">
        <v>0</v>
      </c>
      <c r="BL27" s="466">
        <v>0</v>
      </c>
      <c r="BM27" s="466">
        <v>0</v>
      </c>
      <c r="BN27" s="466">
        <v>0</v>
      </c>
      <c r="BO27" s="466">
        <v>0</v>
      </c>
      <c r="BP27" s="466">
        <v>0</v>
      </c>
      <c r="BQ27" s="466">
        <v>0</v>
      </c>
      <c r="BR27" s="466">
        <v>0</v>
      </c>
      <c r="BS27" s="466">
        <v>3</v>
      </c>
      <c r="BT27" s="466">
        <v>13</v>
      </c>
      <c r="BU27" s="466">
        <v>5</v>
      </c>
      <c r="BV27" s="466">
        <v>3</v>
      </c>
      <c r="BW27" s="466">
        <v>0</v>
      </c>
      <c r="BX27" s="466">
        <v>24</v>
      </c>
      <c r="BY27" s="466">
        <v>0</v>
      </c>
      <c r="BZ27" s="466">
        <v>0</v>
      </c>
      <c r="CA27" s="466">
        <v>1</v>
      </c>
      <c r="CB27" s="466">
        <v>0</v>
      </c>
      <c r="CC27" s="466">
        <v>0</v>
      </c>
      <c r="CD27" s="466">
        <v>1</v>
      </c>
      <c r="CE27" s="465" t="s">
        <v>398</v>
      </c>
      <c r="CF27" s="465" t="s">
        <v>398</v>
      </c>
      <c r="CG27" s="465" t="s">
        <v>398</v>
      </c>
      <c r="CH27" s="465" t="s">
        <v>398</v>
      </c>
      <c r="CI27" s="465" t="s">
        <v>398</v>
      </c>
      <c r="CJ27" s="466">
        <v>0</v>
      </c>
      <c r="CK27" s="465" t="s">
        <v>398</v>
      </c>
      <c r="CL27" s="465" t="s">
        <v>398</v>
      </c>
      <c r="CM27" s="465" t="s">
        <v>398</v>
      </c>
      <c r="CN27" s="465" t="s">
        <v>398</v>
      </c>
      <c r="CO27" s="465" t="s">
        <v>398</v>
      </c>
      <c r="CP27" s="466">
        <v>0</v>
      </c>
    </row>
    <row r="28" spans="1:94" ht="12.9" customHeight="1" x14ac:dyDescent="0.3">
      <c r="A28" s="465" t="s">
        <v>837</v>
      </c>
      <c r="B28" s="465" t="s">
        <v>755</v>
      </c>
      <c r="C28" s="465" t="s">
        <v>33</v>
      </c>
      <c r="D28" s="466">
        <v>9</v>
      </c>
      <c r="E28" s="466">
        <v>0</v>
      </c>
      <c r="F28" s="466">
        <v>1</v>
      </c>
      <c r="G28" s="466">
        <v>1</v>
      </c>
      <c r="H28" s="466">
        <v>0</v>
      </c>
      <c r="I28" s="466">
        <v>1</v>
      </c>
      <c r="J28" s="466">
        <v>3</v>
      </c>
      <c r="K28" s="466">
        <v>1</v>
      </c>
      <c r="L28" s="466">
        <v>2</v>
      </c>
      <c r="M28" s="466">
        <v>0</v>
      </c>
      <c r="N28" s="466">
        <v>0</v>
      </c>
      <c r="O28" s="466">
        <v>0</v>
      </c>
      <c r="P28" s="466">
        <v>3</v>
      </c>
      <c r="Q28" s="466">
        <v>0</v>
      </c>
      <c r="R28" s="466">
        <v>1</v>
      </c>
      <c r="S28" s="466">
        <v>1</v>
      </c>
      <c r="T28" s="466">
        <v>1</v>
      </c>
      <c r="U28" s="466">
        <v>0</v>
      </c>
      <c r="V28" s="466">
        <v>3</v>
      </c>
      <c r="W28" s="466">
        <v>0</v>
      </c>
      <c r="X28" s="466">
        <v>0</v>
      </c>
      <c r="Y28" s="466">
        <v>1</v>
      </c>
      <c r="Z28" s="466">
        <v>0</v>
      </c>
      <c r="AA28" s="466">
        <v>0</v>
      </c>
      <c r="AB28" s="466">
        <v>1</v>
      </c>
      <c r="AC28" s="466">
        <v>0</v>
      </c>
      <c r="AD28" s="466">
        <v>0</v>
      </c>
      <c r="AE28" s="466">
        <v>0</v>
      </c>
      <c r="AF28" s="466">
        <v>0</v>
      </c>
      <c r="AG28" s="466">
        <v>0</v>
      </c>
      <c r="AH28" s="466">
        <v>0</v>
      </c>
      <c r="AI28" s="466">
        <v>1</v>
      </c>
      <c r="AJ28" s="466">
        <v>3</v>
      </c>
      <c r="AK28" s="466">
        <v>2</v>
      </c>
      <c r="AL28" s="466">
        <v>1</v>
      </c>
      <c r="AM28" s="466">
        <v>0</v>
      </c>
      <c r="AN28" s="466">
        <v>7</v>
      </c>
      <c r="AO28" s="466">
        <v>0</v>
      </c>
      <c r="AP28" s="466">
        <v>0</v>
      </c>
      <c r="AQ28" s="466">
        <v>0</v>
      </c>
      <c r="AR28" s="466">
        <v>0</v>
      </c>
      <c r="AS28" s="466">
        <v>0</v>
      </c>
      <c r="AT28" s="466">
        <v>0</v>
      </c>
      <c r="AU28" s="466">
        <v>0</v>
      </c>
      <c r="AV28" s="466">
        <v>0</v>
      </c>
      <c r="AW28" s="466">
        <v>0</v>
      </c>
      <c r="AX28" s="466">
        <v>0</v>
      </c>
      <c r="AY28" s="466">
        <v>0</v>
      </c>
      <c r="AZ28" s="466">
        <v>0</v>
      </c>
      <c r="BA28" s="466">
        <v>0</v>
      </c>
      <c r="BB28" s="466">
        <v>0</v>
      </c>
      <c r="BC28" s="466">
        <v>0</v>
      </c>
      <c r="BD28" s="466">
        <v>0</v>
      </c>
      <c r="BE28" s="466">
        <v>1</v>
      </c>
      <c r="BF28" s="466">
        <v>1</v>
      </c>
      <c r="BG28" s="466">
        <v>0</v>
      </c>
      <c r="BH28" s="466">
        <v>0</v>
      </c>
      <c r="BI28" s="466">
        <v>0</v>
      </c>
      <c r="BJ28" s="466">
        <v>0</v>
      </c>
      <c r="BK28" s="466">
        <v>0</v>
      </c>
      <c r="BL28" s="466">
        <v>0</v>
      </c>
      <c r="BM28" s="466">
        <v>0</v>
      </c>
      <c r="BN28" s="466">
        <v>0</v>
      </c>
      <c r="BO28" s="466">
        <v>0</v>
      </c>
      <c r="BP28" s="466">
        <v>0</v>
      </c>
      <c r="BQ28" s="466">
        <v>0</v>
      </c>
      <c r="BR28" s="466">
        <v>0</v>
      </c>
      <c r="BS28" s="466">
        <v>1</v>
      </c>
      <c r="BT28" s="466">
        <v>4</v>
      </c>
      <c r="BU28" s="466">
        <v>3</v>
      </c>
      <c r="BV28" s="466">
        <v>1</v>
      </c>
      <c r="BW28" s="466">
        <v>0</v>
      </c>
      <c r="BX28" s="466">
        <v>9</v>
      </c>
      <c r="BY28" s="466">
        <v>0</v>
      </c>
      <c r="BZ28" s="466">
        <v>0</v>
      </c>
      <c r="CA28" s="466">
        <v>0</v>
      </c>
      <c r="CB28" s="466">
        <v>0</v>
      </c>
      <c r="CC28" s="466">
        <v>0</v>
      </c>
      <c r="CD28" s="466">
        <v>0</v>
      </c>
      <c r="CE28" s="466">
        <v>0</v>
      </c>
      <c r="CF28" s="466">
        <v>0</v>
      </c>
      <c r="CG28" s="466">
        <v>0</v>
      </c>
      <c r="CH28" s="466">
        <v>0</v>
      </c>
      <c r="CI28" s="466">
        <v>0</v>
      </c>
      <c r="CJ28" s="466">
        <v>0</v>
      </c>
      <c r="CK28" s="466">
        <v>0</v>
      </c>
      <c r="CL28" s="466">
        <v>0</v>
      </c>
      <c r="CM28" s="466">
        <v>0</v>
      </c>
      <c r="CN28" s="466">
        <v>0</v>
      </c>
      <c r="CO28" s="466">
        <v>0</v>
      </c>
      <c r="CP28" s="466">
        <v>0</v>
      </c>
    </row>
    <row r="29" spans="1:94" ht="12.9" customHeight="1" x14ac:dyDescent="0.3">
      <c r="A29" s="465" t="s">
        <v>837</v>
      </c>
      <c r="B29" s="465" t="s">
        <v>760</v>
      </c>
      <c r="C29" s="465" t="s">
        <v>37</v>
      </c>
      <c r="D29" s="466">
        <v>11</v>
      </c>
      <c r="E29" s="466">
        <v>0</v>
      </c>
      <c r="F29" s="466">
        <v>3</v>
      </c>
      <c r="G29" s="466">
        <v>3</v>
      </c>
      <c r="H29" s="466">
        <v>6</v>
      </c>
      <c r="I29" s="466">
        <v>2</v>
      </c>
      <c r="J29" s="466">
        <v>14</v>
      </c>
      <c r="K29" s="466">
        <v>2</v>
      </c>
      <c r="L29" s="466">
        <v>2</v>
      </c>
      <c r="M29" s="466">
        <v>1</v>
      </c>
      <c r="N29" s="466">
        <v>0</v>
      </c>
      <c r="O29" s="466">
        <v>0</v>
      </c>
      <c r="P29" s="466">
        <v>5</v>
      </c>
      <c r="Q29" s="466">
        <v>0</v>
      </c>
      <c r="R29" s="466">
        <v>0</v>
      </c>
      <c r="S29" s="466">
        <v>0</v>
      </c>
      <c r="T29" s="466">
        <v>0</v>
      </c>
      <c r="U29" s="466">
        <v>0</v>
      </c>
      <c r="V29" s="466">
        <v>0</v>
      </c>
      <c r="W29" s="466">
        <v>0</v>
      </c>
      <c r="X29" s="466">
        <v>0</v>
      </c>
      <c r="Y29" s="466">
        <v>0</v>
      </c>
      <c r="Z29" s="466">
        <v>0</v>
      </c>
      <c r="AA29" s="466">
        <v>0</v>
      </c>
      <c r="AB29" s="466">
        <v>0</v>
      </c>
      <c r="AC29" s="466">
        <v>0</v>
      </c>
      <c r="AD29" s="466">
        <v>0</v>
      </c>
      <c r="AE29" s="466">
        <v>0</v>
      </c>
      <c r="AF29" s="466">
        <v>0</v>
      </c>
      <c r="AG29" s="466">
        <v>0</v>
      </c>
      <c r="AH29" s="466">
        <v>0</v>
      </c>
      <c r="AI29" s="466">
        <v>2</v>
      </c>
      <c r="AJ29" s="466">
        <v>2</v>
      </c>
      <c r="AK29" s="466">
        <v>1</v>
      </c>
      <c r="AL29" s="466">
        <v>0</v>
      </c>
      <c r="AM29" s="466">
        <v>0</v>
      </c>
      <c r="AN29" s="466">
        <v>5</v>
      </c>
      <c r="AO29" s="466">
        <v>0</v>
      </c>
      <c r="AP29" s="466">
        <v>0</v>
      </c>
      <c r="AQ29" s="466">
        <v>0</v>
      </c>
      <c r="AR29" s="466">
        <v>0</v>
      </c>
      <c r="AS29" s="466">
        <v>0</v>
      </c>
      <c r="AT29" s="466">
        <v>0</v>
      </c>
      <c r="AU29" s="466">
        <v>0</v>
      </c>
      <c r="AV29" s="466">
        <v>0</v>
      </c>
      <c r="AW29" s="466">
        <v>0</v>
      </c>
      <c r="AX29" s="466">
        <v>0</v>
      </c>
      <c r="AY29" s="466">
        <v>0</v>
      </c>
      <c r="AZ29" s="466">
        <v>0</v>
      </c>
      <c r="BA29" s="465" t="s">
        <v>398</v>
      </c>
      <c r="BB29" s="465" t="s">
        <v>398</v>
      </c>
      <c r="BC29" s="465" t="s">
        <v>398</v>
      </c>
      <c r="BD29" s="465" t="s">
        <v>398</v>
      </c>
      <c r="BE29" s="466">
        <v>2</v>
      </c>
      <c r="BF29" s="466">
        <v>2</v>
      </c>
      <c r="BG29" s="466">
        <v>0</v>
      </c>
      <c r="BH29" s="466">
        <v>0</v>
      </c>
      <c r="BI29" s="466">
        <v>0</v>
      </c>
      <c r="BJ29" s="466">
        <v>0</v>
      </c>
      <c r="BK29" s="466">
        <v>0</v>
      </c>
      <c r="BL29" s="466">
        <v>0</v>
      </c>
      <c r="BM29" s="466">
        <v>0</v>
      </c>
      <c r="BN29" s="466">
        <v>0</v>
      </c>
      <c r="BO29" s="466">
        <v>0</v>
      </c>
      <c r="BP29" s="466">
        <v>0</v>
      </c>
      <c r="BQ29" s="466">
        <v>0</v>
      </c>
      <c r="BR29" s="466">
        <v>0</v>
      </c>
      <c r="BS29" s="466">
        <v>2</v>
      </c>
      <c r="BT29" s="466">
        <v>5</v>
      </c>
      <c r="BU29" s="466">
        <v>4</v>
      </c>
      <c r="BV29" s="466">
        <v>6</v>
      </c>
      <c r="BW29" s="466">
        <v>0</v>
      </c>
      <c r="BX29" s="466">
        <v>17</v>
      </c>
      <c r="BY29" s="466">
        <v>0</v>
      </c>
      <c r="BZ29" s="466">
        <v>0</v>
      </c>
      <c r="CA29" s="466">
        <v>0</v>
      </c>
      <c r="CB29" s="466">
        <v>2</v>
      </c>
      <c r="CC29" s="466">
        <v>0</v>
      </c>
      <c r="CD29" s="466">
        <v>2</v>
      </c>
      <c r="CE29" s="465" t="s">
        <v>398</v>
      </c>
      <c r="CF29" s="465" t="s">
        <v>398</v>
      </c>
      <c r="CG29" s="465" t="s">
        <v>398</v>
      </c>
      <c r="CH29" s="465" t="s">
        <v>398</v>
      </c>
      <c r="CI29" s="465" t="s">
        <v>398</v>
      </c>
      <c r="CJ29" s="466">
        <v>0</v>
      </c>
      <c r="CK29" s="465" t="s">
        <v>398</v>
      </c>
      <c r="CL29" s="465" t="s">
        <v>398</v>
      </c>
      <c r="CM29" s="465" t="s">
        <v>398</v>
      </c>
      <c r="CN29" s="465" t="s">
        <v>398</v>
      </c>
      <c r="CO29" s="465" t="s">
        <v>398</v>
      </c>
      <c r="CP29" s="466">
        <v>0</v>
      </c>
    </row>
    <row r="30" spans="1:94" ht="12.9" customHeight="1" x14ac:dyDescent="0.3">
      <c r="A30" s="465" t="s">
        <v>837</v>
      </c>
      <c r="B30" s="465" t="s">
        <v>754</v>
      </c>
      <c r="C30" s="465" t="s">
        <v>902</v>
      </c>
      <c r="D30" s="466">
        <v>12</v>
      </c>
      <c r="E30" s="466">
        <v>4</v>
      </c>
      <c r="F30" s="466">
        <v>12</v>
      </c>
      <c r="G30" s="466">
        <v>3</v>
      </c>
      <c r="H30" s="466">
        <v>3</v>
      </c>
      <c r="I30" s="466">
        <v>3</v>
      </c>
      <c r="J30" s="466">
        <v>25</v>
      </c>
      <c r="K30" s="466">
        <v>1</v>
      </c>
      <c r="L30" s="466">
        <v>1</v>
      </c>
      <c r="M30" s="466">
        <v>0</v>
      </c>
      <c r="N30" s="466">
        <v>0</v>
      </c>
      <c r="O30" s="466">
        <v>0</v>
      </c>
      <c r="P30" s="466">
        <v>2</v>
      </c>
      <c r="Q30" s="466">
        <v>0</v>
      </c>
      <c r="R30" s="466">
        <v>0</v>
      </c>
      <c r="S30" s="466">
        <v>0</v>
      </c>
      <c r="T30" s="466">
        <v>0</v>
      </c>
      <c r="U30" s="466">
        <v>0</v>
      </c>
      <c r="V30" s="466">
        <v>0</v>
      </c>
      <c r="W30" s="466">
        <v>0</v>
      </c>
      <c r="X30" s="466">
        <v>0</v>
      </c>
      <c r="Y30" s="466">
        <v>0</v>
      </c>
      <c r="Z30" s="466">
        <v>0</v>
      </c>
      <c r="AA30" s="466">
        <v>0</v>
      </c>
      <c r="AB30" s="466">
        <v>0</v>
      </c>
      <c r="AC30" s="466">
        <v>0</v>
      </c>
      <c r="AD30" s="466">
        <v>0</v>
      </c>
      <c r="AE30" s="466">
        <v>0</v>
      </c>
      <c r="AF30" s="466">
        <v>0</v>
      </c>
      <c r="AG30" s="466">
        <v>0</v>
      </c>
      <c r="AH30" s="466">
        <v>0</v>
      </c>
      <c r="AI30" s="466">
        <v>1</v>
      </c>
      <c r="AJ30" s="466">
        <v>1</v>
      </c>
      <c r="AK30" s="466">
        <v>0</v>
      </c>
      <c r="AL30" s="466">
        <v>0</v>
      </c>
      <c r="AM30" s="466">
        <v>0</v>
      </c>
      <c r="AN30" s="466">
        <v>2</v>
      </c>
      <c r="AO30" s="466">
        <v>0</v>
      </c>
      <c r="AP30" s="466">
        <v>0</v>
      </c>
      <c r="AQ30" s="466">
        <v>0</v>
      </c>
      <c r="AR30" s="466">
        <v>0</v>
      </c>
      <c r="AS30" s="466">
        <v>0</v>
      </c>
      <c r="AT30" s="466">
        <v>0</v>
      </c>
      <c r="AU30" s="466">
        <v>0</v>
      </c>
      <c r="AV30" s="466">
        <v>0</v>
      </c>
      <c r="AW30" s="466">
        <v>0</v>
      </c>
      <c r="AX30" s="466">
        <v>0</v>
      </c>
      <c r="AY30" s="466">
        <v>0</v>
      </c>
      <c r="AZ30" s="466">
        <v>0</v>
      </c>
      <c r="BA30" s="465" t="s">
        <v>40</v>
      </c>
      <c r="BB30" s="465" t="s">
        <v>40</v>
      </c>
      <c r="BC30" s="465" t="s">
        <v>40</v>
      </c>
      <c r="BD30" s="465" t="s">
        <v>40</v>
      </c>
      <c r="BE30" s="466">
        <v>0</v>
      </c>
      <c r="BF30" s="466">
        <v>0</v>
      </c>
      <c r="BG30" s="466">
        <v>0</v>
      </c>
      <c r="BH30" s="466">
        <v>0</v>
      </c>
      <c r="BI30" s="466">
        <v>0</v>
      </c>
      <c r="BJ30" s="466">
        <v>0</v>
      </c>
      <c r="BK30" s="466">
        <v>0</v>
      </c>
      <c r="BL30" s="466">
        <v>0</v>
      </c>
      <c r="BM30" s="466">
        <v>0</v>
      </c>
      <c r="BN30" s="466">
        <v>0</v>
      </c>
      <c r="BO30" s="466">
        <v>0</v>
      </c>
      <c r="BP30" s="466">
        <v>0</v>
      </c>
      <c r="BQ30" s="466">
        <v>0</v>
      </c>
      <c r="BR30" s="466">
        <v>0</v>
      </c>
      <c r="BS30" s="466">
        <v>5</v>
      </c>
      <c r="BT30" s="466">
        <v>13</v>
      </c>
      <c r="BU30" s="466">
        <v>3</v>
      </c>
      <c r="BV30" s="466">
        <v>3</v>
      </c>
      <c r="BW30" s="466">
        <v>3</v>
      </c>
      <c r="BX30" s="466">
        <v>27</v>
      </c>
      <c r="BY30" s="466">
        <v>0</v>
      </c>
      <c r="BZ30" s="466">
        <v>0</v>
      </c>
      <c r="CA30" s="466">
        <v>0</v>
      </c>
      <c r="CB30" s="466">
        <v>0</v>
      </c>
      <c r="CC30" s="466">
        <v>0</v>
      </c>
      <c r="CD30" s="466">
        <v>0</v>
      </c>
      <c r="CE30" s="465" t="s">
        <v>40</v>
      </c>
      <c r="CF30" s="465" t="s">
        <v>40</v>
      </c>
      <c r="CG30" s="465" t="s">
        <v>40</v>
      </c>
      <c r="CH30" s="465" t="s">
        <v>40</v>
      </c>
      <c r="CI30" s="465" t="s">
        <v>40</v>
      </c>
      <c r="CJ30" s="466">
        <v>0</v>
      </c>
      <c r="CK30" s="465" t="s">
        <v>40</v>
      </c>
      <c r="CL30" s="465" t="s">
        <v>40</v>
      </c>
      <c r="CM30" s="465" t="s">
        <v>40</v>
      </c>
      <c r="CN30" s="465" t="s">
        <v>40</v>
      </c>
      <c r="CO30" s="465" t="s">
        <v>40</v>
      </c>
      <c r="CP30" s="466">
        <v>0</v>
      </c>
    </row>
    <row r="31" spans="1:94" ht="12.9" customHeight="1" x14ac:dyDescent="0.3">
      <c r="A31" s="465" t="s">
        <v>837</v>
      </c>
      <c r="B31" s="465" t="s">
        <v>750</v>
      </c>
      <c r="C31" s="465" t="s">
        <v>30</v>
      </c>
      <c r="D31" s="466">
        <v>13</v>
      </c>
      <c r="E31" s="466">
        <v>1</v>
      </c>
      <c r="F31" s="466">
        <v>0</v>
      </c>
      <c r="G31" s="466">
        <v>1</v>
      </c>
      <c r="H31" s="466">
        <v>1</v>
      </c>
      <c r="I31" s="466">
        <v>1</v>
      </c>
      <c r="J31" s="466">
        <v>4</v>
      </c>
      <c r="K31" s="466">
        <v>0</v>
      </c>
      <c r="L31" s="466">
        <v>2</v>
      </c>
      <c r="M31" s="466">
        <v>0</v>
      </c>
      <c r="N31" s="466">
        <v>0</v>
      </c>
      <c r="O31" s="466">
        <v>0</v>
      </c>
      <c r="P31" s="466">
        <v>2</v>
      </c>
      <c r="Q31" s="466">
        <v>0</v>
      </c>
      <c r="R31" s="466">
        <v>0</v>
      </c>
      <c r="S31" s="466">
        <v>0</v>
      </c>
      <c r="T31" s="466">
        <v>0</v>
      </c>
      <c r="U31" s="466">
        <v>0</v>
      </c>
      <c r="V31" s="466">
        <v>0</v>
      </c>
      <c r="W31" s="466">
        <v>0</v>
      </c>
      <c r="X31" s="466">
        <v>0</v>
      </c>
      <c r="Y31" s="466">
        <v>0</v>
      </c>
      <c r="Z31" s="466">
        <v>0</v>
      </c>
      <c r="AA31" s="466">
        <v>0</v>
      </c>
      <c r="AB31" s="466">
        <v>0</v>
      </c>
      <c r="AC31" s="466">
        <v>0</v>
      </c>
      <c r="AD31" s="466">
        <v>0</v>
      </c>
      <c r="AE31" s="466">
        <v>0</v>
      </c>
      <c r="AF31" s="466">
        <v>0</v>
      </c>
      <c r="AG31" s="466">
        <v>0</v>
      </c>
      <c r="AH31" s="466">
        <v>0</v>
      </c>
      <c r="AI31" s="466">
        <v>0</v>
      </c>
      <c r="AJ31" s="466">
        <v>2</v>
      </c>
      <c r="AK31" s="466">
        <v>0</v>
      </c>
      <c r="AL31" s="466">
        <v>0</v>
      </c>
      <c r="AM31" s="466">
        <v>0</v>
      </c>
      <c r="AN31" s="466">
        <v>2</v>
      </c>
      <c r="AO31" s="466">
        <v>0</v>
      </c>
      <c r="AP31" s="466">
        <v>0</v>
      </c>
      <c r="AQ31" s="466">
        <v>0</v>
      </c>
      <c r="AR31" s="466">
        <v>0</v>
      </c>
      <c r="AS31" s="466">
        <v>0</v>
      </c>
      <c r="AT31" s="466">
        <v>0</v>
      </c>
      <c r="AU31" s="466">
        <v>0</v>
      </c>
      <c r="AV31" s="466">
        <v>0</v>
      </c>
      <c r="AW31" s="466">
        <v>0</v>
      </c>
      <c r="AX31" s="466">
        <v>0</v>
      </c>
      <c r="AY31" s="466">
        <v>0</v>
      </c>
      <c r="AZ31" s="466">
        <v>0</v>
      </c>
      <c r="BA31" s="465" t="s">
        <v>398</v>
      </c>
      <c r="BB31" s="465" t="s">
        <v>398</v>
      </c>
      <c r="BC31" s="465" t="s">
        <v>398</v>
      </c>
      <c r="BD31" s="465" t="s">
        <v>398</v>
      </c>
      <c r="BE31" s="466">
        <v>0</v>
      </c>
      <c r="BF31" s="466">
        <v>0</v>
      </c>
      <c r="BG31" s="466">
        <v>0</v>
      </c>
      <c r="BH31" s="466">
        <v>0</v>
      </c>
      <c r="BI31" s="466">
        <v>0</v>
      </c>
      <c r="BJ31" s="466">
        <v>0</v>
      </c>
      <c r="BK31" s="466">
        <v>0</v>
      </c>
      <c r="BL31" s="466">
        <v>0</v>
      </c>
      <c r="BM31" s="466">
        <v>0</v>
      </c>
      <c r="BN31" s="466">
        <v>0</v>
      </c>
      <c r="BO31" s="466">
        <v>0</v>
      </c>
      <c r="BP31" s="466">
        <v>0</v>
      </c>
      <c r="BQ31" s="466">
        <v>0</v>
      </c>
      <c r="BR31" s="466">
        <v>0</v>
      </c>
      <c r="BS31" s="466">
        <v>1</v>
      </c>
      <c r="BT31" s="466">
        <v>2</v>
      </c>
      <c r="BU31" s="466">
        <v>1</v>
      </c>
      <c r="BV31" s="466">
        <v>1</v>
      </c>
      <c r="BW31" s="466">
        <v>1</v>
      </c>
      <c r="BX31" s="466">
        <v>6</v>
      </c>
      <c r="BY31" s="466">
        <v>0</v>
      </c>
      <c r="BZ31" s="466">
        <v>0</v>
      </c>
      <c r="CA31" s="466">
        <v>0</v>
      </c>
      <c r="CB31" s="466">
        <v>0</v>
      </c>
      <c r="CC31" s="466">
        <v>0</v>
      </c>
      <c r="CD31" s="466">
        <v>0</v>
      </c>
      <c r="CE31" s="465" t="s">
        <v>398</v>
      </c>
      <c r="CF31" s="465" t="s">
        <v>398</v>
      </c>
      <c r="CG31" s="465" t="s">
        <v>398</v>
      </c>
      <c r="CH31" s="465" t="s">
        <v>398</v>
      </c>
      <c r="CI31" s="465" t="s">
        <v>398</v>
      </c>
      <c r="CJ31" s="466">
        <v>0</v>
      </c>
      <c r="CK31" s="465" t="s">
        <v>398</v>
      </c>
      <c r="CL31" s="465" t="s">
        <v>398</v>
      </c>
      <c r="CM31" s="465" t="s">
        <v>398</v>
      </c>
      <c r="CN31" s="465" t="s">
        <v>398</v>
      </c>
      <c r="CO31" s="465" t="s">
        <v>398</v>
      </c>
      <c r="CP31" s="466">
        <v>0</v>
      </c>
    </row>
    <row r="32" spans="1:94" ht="12.9" customHeight="1" x14ac:dyDescent="0.3">
      <c r="A32" s="465" t="s">
        <v>837</v>
      </c>
      <c r="B32" s="465" t="s">
        <v>752</v>
      </c>
      <c r="C32" s="465" t="s">
        <v>31</v>
      </c>
      <c r="D32" s="466">
        <v>14</v>
      </c>
      <c r="E32" s="466">
        <v>2</v>
      </c>
      <c r="F32" s="466">
        <v>13</v>
      </c>
      <c r="G32" s="466">
        <v>13</v>
      </c>
      <c r="H32" s="466">
        <v>2</v>
      </c>
      <c r="I32" s="466">
        <v>6</v>
      </c>
      <c r="J32" s="466">
        <v>36</v>
      </c>
      <c r="K32" s="466">
        <v>0</v>
      </c>
      <c r="L32" s="466">
        <v>0</v>
      </c>
      <c r="M32" s="466">
        <v>1</v>
      </c>
      <c r="N32" s="466">
        <v>0</v>
      </c>
      <c r="O32" s="466">
        <v>0</v>
      </c>
      <c r="P32" s="466">
        <v>1</v>
      </c>
      <c r="Q32" s="466">
        <v>0</v>
      </c>
      <c r="R32" s="466">
        <v>1</v>
      </c>
      <c r="S32" s="466">
        <v>4</v>
      </c>
      <c r="T32" s="466">
        <v>0</v>
      </c>
      <c r="U32" s="466">
        <v>0</v>
      </c>
      <c r="V32" s="466">
        <v>5</v>
      </c>
      <c r="W32" s="466">
        <v>0</v>
      </c>
      <c r="X32" s="466">
        <v>0</v>
      </c>
      <c r="Y32" s="466">
        <v>0</v>
      </c>
      <c r="Z32" s="466">
        <v>0</v>
      </c>
      <c r="AA32" s="466">
        <v>0</v>
      </c>
      <c r="AB32" s="466">
        <v>0</v>
      </c>
      <c r="AC32" s="466">
        <v>0</v>
      </c>
      <c r="AD32" s="466">
        <v>0</v>
      </c>
      <c r="AE32" s="466">
        <v>0</v>
      </c>
      <c r="AF32" s="466">
        <v>0</v>
      </c>
      <c r="AG32" s="466">
        <v>0</v>
      </c>
      <c r="AH32" s="466">
        <v>0</v>
      </c>
      <c r="AI32" s="466">
        <v>0</v>
      </c>
      <c r="AJ32" s="466">
        <v>1</v>
      </c>
      <c r="AK32" s="466">
        <v>5</v>
      </c>
      <c r="AL32" s="466">
        <v>0</v>
      </c>
      <c r="AM32" s="466">
        <v>0</v>
      </c>
      <c r="AN32" s="466">
        <v>6</v>
      </c>
      <c r="AO32" s="466">
        <v>0</v>
      </c>
      <c r="AP32" s="466">
        <v>0</v>
      </c>
      <c r="AQ32" s="466">
        <v>0</v>
      </c>
      <c r="AR32" s="466">
        <v>0</v>
      </c>
      <c r="AS32" s="466">
        <v>0</v>
      </c>
      <c r="AT32" s="466">
        <v>0</v>
      </c>
      <c r="AU32" s="466">
        <v>0</v>
      </c>
      <c r="AV32" s="466">
        <v>0</v>
      </c>
      <c r="AW32" s="466">
        <v>0</v>
      </c>
      <c r="AX32" s="466">
        <v>0</v>
      </c>
      <c r="AY32" s="466">
        <v>0</v>
      </c>
      <c r="AZ32" s="466">
        <v>0</v>
      </c>
      <c r="BA32" s="465" t="s">
        <v>398</v>
      </c>
      <c r="BB32" s="465" t="s">
        <v>398</v>
      </c>
      <c r="BC32" s="465" t="s">
        <v>398</v>
      </c>
      <c r="BD32" s="465" t="s">
        <v>398</v>
      </c>
      <c r="BE32" s="466">
        <v>3</v>
      </c>
      <c r="BF32" s="466">
        <v>3</v>
      </c>
      <c r="BG32" s="466">
        <v>0</v>
      </c>
      <c r="BH32" s="466">
        <v>0</v>
      </c>
      <c r="BI32" s="466">
        <v>0</v>
      </c>
      <c r="BJ32" s="466">
        <v>0</v>
      </c>
      <c r="BK32" s="466">
        <v>0</v>
      </c>
      <c r="BL32" s="466">
        <v>0</v>
      </c>
      <c r="BM32" s="466">
        <v>0</v>
      </c>
      <c r="BN32" s="466">
        <v>0</v>
      </c>
      <c r="BO32" s="466">
        <v>1</v>
      </c>
      <c r="BP32" s="466">
        <v>0</v>
      </c>
      <c r="BQ32" s="466">
        <v>1</v>
      </c>
      <c r="BR32" s="466">
        <v>2</v>
      </c>
      <c r="BS32" s="466">
        <v>2</v>
      </c>
      <c r="BT32" s="466">
        <v>14</v>
      </c>
      <c r="BU32" s="466">
        <v>17</v>
      </c>
      <c r="BV32" s="466">
        <v>2</v>
      </c>
      <c r="BW32" s="466">
        <v>2</v>
      </c>
      <c r="BX32" s="466">
        <v>37</v>
      </c>
      <c r="BY32" s="466">
        <v>0</v>
      </c>
      <c r="BZ32" s="466">
        <v>0</v>
      </c>
      <c r="CA32" s="466">
        <v>1</v>
      </c>
      <c r="CB32" s="466">
        <v>0</v>
      </c>
      <c r="CC32" s="466">
        <v>0</v>
      </c>
      <c r="CD32" s="466">
        <v>1</v>
      </c>
      <c r="CE32" s="465" t="s">
        <v>398</v>
      </c>
      <c r="CF32" s="465" t="s">
        <v>398</v>
      </c>
      <c r="CG32" s="465" t="s">
        <v>398</v>
      </c>
      <c r="CH32" s="465" t="s">
        <v>398</v>
      </c>
      <c r="CI32" s="465" t="s">
        <v>398</v>
      </c>
      <c r="CJ32" s="466">
        <v>0</v>
      </c>
      <c r="CK32" s="465" t="s">
        <v>398</v>
      </c>
      <c r="CL32" s="465" t="s">
        <v>398</v>
      </c>
      <c r="CM32" s="465" t="s">
        <v>398</v>
      </c>
      <c r="CN32" s="465" t="s">
        <v>398</v>
      </c>
      <c r="CO32" s="465" t="s">
        <v>398</v>
      </c>
      <c r="CP32" s="466">
        <v>0</v>
      </c>
    </row>
    <row r="33" spans="1:94" ht="12.9" customHeight="1" x14ac:dyDescent="0.3">
      <c r="A33" s="465" t="s">
        <v>837</v>
      </c>
      <c r="B33" s="465" t="s">
        <v>763</v>
      </c>
      <c r="C33" s="465" t="s">
        <v>39</v>
      </c>
      <c r="D33" s="466">
        <v>15</v>
      </c>
      <c r="E33" s="466">
        <v>1</v>
      </c>
      <c r="F33" s="466">
        <v>12</v>
      </c>
      <c r="G33" s="466">
        <v>9</v>
      </c>
      <c r="H33" s="466">
        <v>1</v>
      </c>
      <c r="I33" s="466">
        <v>1</v>
      </c>
      <c r="J33" s="466">
        <v>24</v>
      </c>
      <c r="K33" s="466">
        <v>1</v>
      </c>
      <c r="L33" s="466">
        <v>2</v>
      </c>
      <c r="M33" s="466">
        <v>0</v>
      </c>
      <c r="N33" s="466">
        <v>2</v>
      </c>
      <c r="O33" s="466">
        <v>0</v>
      </c>
      <c r="P33" s="466">
        <v>5</v>
      </c>
      <c r="Q33" s="466">
        <v>1</v>
      </c>
      <c r="R33" s="466">
        <v>3</v>
      </c>
      <c r="S33" s="466">
        <v>0</v>
      </c>
      <c r="T33" s="466">
        <v>0</v>
      </c>
      <c r="U33" s="466">
        <v>0</v>
      </c>
      <c r="V33" s="466">
        <v>4</v>
      </c>
      <c r="W33" s="466">
        <v>0</v>
      </c>
      <c r="X33" s="466">
        <v>0</v>
      </c>
      <c r="Y33" s="466">
        <v>0</v>
      </c>
      <c r="Z33" s="466">
        <v>0</v>
      </c>
      <c r="AA33" s="466">
        <v>0</v>
      </c>
      <c r="AB33" s="466">
        <v>0</v>
      </c>
      <c r="AC33" s="466">
        <v>0</v>
      </c>
      <c r="AD33" s="466">
        <v>0</v>
      </c>
      <c r="AE33" s="466">
        <v>0</v>
      </c>
      <c r="AF33" s="466">
        <v>0</v>
      </c>
      <c r="AG33" s="466">
        <v>0</v>
      </c>
      <c r="AH33" s="466">
        <v>0</v>
      </c>
      <c r="AI33" s="466">
        <v>2</v>
      </c>
      <c r="AJ33" s="466">
        <v>5</v>
      </c>
      <c r="AK33" s="466">
        <v>0</v>
      </c>
      <c r="AL33" s="466">
        <v>2</v>
      </c>
      <c r="AM33" s="466">
        <v>0</v>
      </c>
      <c r="AN33" s="466">
        <v>9</v>
      </c>
      <c r="AO33" s="466">
        <v>0</v>
      </c>
      <c r="AP33" s="466">
        <v>0</v>
      </c>
      <c r="AQ33" s="466">
        <v>0</v>
      </c>
      <c r="AR33" s="466">
        <v>0</v>
      </c>
      <c r="AS33" s="466">
        <v>0</v>
      </c>
      <c r="AT33" s="466">
        <v>0</v>
      </c>
      <c r="AU33" s="466">
        <v>0</v>
      </c>
      <c r="AV33" s="466">
        <v>0</v>
      </c>
      <c r="AW33" s="466">
        <v>0</v>
      </c>
      <c r="AX33" s="466">
        <v>0</v>
      </c>
      <c r="AY33" s="466">
        <v>0</v>
      </c>
      <c r="AZ33" s="466">
        <v>0</v>
      </c>
      <c r="BA33" s="465" t="s">
        <v>398</v>
      </c>
      <c r="BB33" s="465" t="s">
        <v>398</v>
      </c>
      <c r="BC33" s="465" t="s">
        <v>398</v>
      </c>
      <c r="BD33" s="465" t="s">
        <v>398</v>
      </c>
      <c r="BE33" s="466">
        <v>0</v>
      </c>
      <c r="BF33" s="466">
        <v>0</v>
      </c>
      <c r="BG33" s="466">
        <v>0</v>
      </c>
      <c r="BH33" s="466">
        <v>0</v>
      </c>
      <c r="BI33" s="466">
        <v>0</v>
      </c>
      <c r="BJ33" s="466">
        <v>0</v>
      </c>
      <c r="BK33" s="466">
        <v>0</v>
      </c>
      <c r="BL33" s="466">
        <v>0</v>
      </c>
      <c r="BM33" s="466">
        <v>0</v>
      </c>
      <c r="BN33" s="466">
        <v>0</v>
      </c>
      <c r="BO33" s="466">
        <v>0</v>
      </c>
      <c r="BP33" s="466">
        <v>0</v>
      </c>
      <c r="BQ33" s="466">
        <v>0</v>
      </c>
      <c r="BR33" s="466">
        <v>0</v>
      </c>
      <c r="BS33" s="466">
        <v>3</v>
      </c>
      <c r="BT33" s="466">
        <v>17</v>
      </c>
      <c r="BU33" s="466">
        <v>9</v>
      </c>
      <c r="BV33" s="466">
        <v>3</v>
      </c>
      <c r="BW33" s="466">
        <v>1</v>
      </c>
      <c r="BX33" s="466">
        <v>33</v>
      </c>
      <c r="BY33" s="466">
        <v>0</v>
      </c>
      <c r="BZ33" s="466">
        <v>0</v>
      </c>
      <c r="CA33" s="466">
        <v>0</v>
      </c>
      <c r="CB33" s="466">
        <v>0</v>
      </c>
      <c r="CC33" s="466">
        <v>0</v>
      </c>
      <c r="CD33" s="466">
        <v>0</v>
      </c>
      <c r="CE33" s="465" t="s">
        <v>398</v>
      </c>
      <c r="CF33" s="465" t="s">
        <v>398</v>
      </c>
      <c r="CG33" s="465" t="s">
        <v>398</v>
      </c>
      <c r="CH33" s="465" t="s">
        <v>398</v>
      </c>
      <c r="CI33" s="465" t="s">
        <v>398</v>
      </c>
      <c r="CJ33" s="466">
        <v>0</v>
      </c>
      <c r="CK33" s="465" t="s">
        <v>398</v>
      </c>
      <c r="CL33" s="465" t="s">
        <v>398</v>
      </c>
      <c r="CM33" s="465" t="s">
        <v>398</v>
      </c>
      <c r="CN33" s="465" t="s">
        <v>398</v>
      </c>
      <c r="CO33" s="465" t="s">
        <v>398</v>
      </c>
      <c r="CP33" s="466">
        <v>0</v>
      </c>
    </row>
    <row r="34" spans="1:94" ht="12.9" customHeight="1" x14ac:dyDescent="0.3">
      <c r="A34" s="465" t="s">
        <v>837</v>
      </c>
      <c r="B34" s="465" t="s">
        <v>747</v>
      </c>
      <c r="C34" s="465" t="s">
        <v>27</v>
      </c>
      <c r="D34" s="466">
        <v>16</v>
      </c>
      <c r="E34" s="466">
        <v>1</v>
      </c>
      <c r="F34" s="466">
        <v>27</v>
      </c>
      <c r="G34" s="466">
        <v>21</v>
      </c>
      <c r="H34" s="466">
        <v>11</v>
      </c>
      <c r="I34" s="466">
        <v>9</v>
      </c>
      <c r="J34" s="466">
        <v>69</v>
      </c>
      <c r="K34" s="466">
        <v>3</v>
      </c>
      <c r="L34" s="466">
        <v>8</v>
      </c>
      <c r="M34" s="466">
        <v>7</v>
      </c>
      <c r="N34" s="466">
        <v>2</v>
      </c>
      <c r="O34" s="466">
        <v>0</v>
      </c>
      <c r="P34" s="466">
        <v>20</v>
      </c>
      <c r="Q34" s="466">
        <v>1</v>
      </c>
      <c r="R34" s="466">
        <v>1</v>
      </c>
      <c r="S34" s="466">
        <v>3</v>
      </c>
      <c r="T34" s="466">
        <v>1</v>
      </c>
      <c r="U34" s="466">
        <v>1</v>
      </c>
      <c r="V34" s="466">
        <v>7</v>
      </c>
      <c r="W34" s="466">
        <v>0</v>
      </c>
      <c r="X34" s="466">
        <v>1</v>
      </c>
      <c r="Y34" s="466">
        <v>0</v>
      </c>
      <c r="Z34" s="466">
        <v>0</v>
      </c>
      <c r="AA34" s="466">
        <v>0</v>
      </c>
      <c r="AB34" s="466">
        <v>1</v>
      </c>
      <c r="AC34" s="466">
        <v>0</v>
      </c>
      <c r="AD34" s="466">
        <v>1</v>
      </c>
      <c r="AE34" s="466">
        <v>0</v>
      </c>
      <c r="AF34" s="466">
        <v>0</v>
      </c>
      <c r="AG34" s="466">
        <v>0</v>
      </c>
      <c r="AH34" s="466">
        <v>1</v>
      </c>
      <c r="AI34" s="466">
        <v>4</v>
      </c>
      <c r="AJ34" s="466">
        <v>11</v>
      </c>
      <c r="AK34" s="466">
        <v>10</v>
      </c>
      <c r="AL34" s="466">
        <v>3</v>
      </c>
      <c r="AM34" s="466">
        <v>1</v>
      </c>
      <c r="AN34" s="466">
        <v>29</v>
      </c>
      <c r="AO34" s="466">
        <v>0</v>
      </c>
      <c r="AP34" s="466">
        <v>1</v>
      </c>
      <c r="AQ34" s="466">
        <v>0</v>
      </c>
      <c r="AR34" s="466">
        <v>0</v>
      </c>
      <c r="AS34" s="466">
        <v>0</v>
      </c>
      <c r="AT34" s="466">
        <v>1</v>
      </c>
      <c r="AU34" s="466">
        <v>0</v>
      </c>
      <c r="AV34" s="466">
        <v>0</v>
      </c>
      <c r="AW34" s="466">
        <v>0</v>
      </c>
      <c r="AX34" s="466">
        <v>0</v>
      </c>
      <c r="AY34" s="466">
        <v>0</v>
      </c>
      <c r="AZ34" s="466">
        <v>0</v>
      </c>
      <c r="BA34" s="465" t="s">
        <v>398</v>
      </c>
      <c r="BB34" s="465" t="s">
        <v>398</v>
      </c>
      <c r="BC34" s="465" t="s">
        <v>398</v>
      </c>
      <c r="BD34" s="465" t="s">
        <v>398</v>
      </c>
      <c r="BE34" s="466">
        <v>6</v>
      </c>
      <c r="BF34" s="466">
        <v>6</v>
      </c>
      <c r="BG34" s="466">
        <v>0</v>
      </c>
      <c r="BH34" s="466">
        <v>0</v>
      </c>
      <c r="BI34" s="466">
        <v>0</v>
      </c>
      <c r="BJ34" s="466">
        <v>0</v>
      </c>
      <c r="BK34" s="466">
        <v>0</v>
      </c>
      <c r="BL34" s="466">
        <v>0</v>
      </c>
      <c r="BM34" s="466">
        <v>0</v>
      </c>
      <c r="BN34" s="466">
        <v>2</v>
      </c>
      <c r="BO34" s="466">
        <v>0</v>
      </c>
      <c r="BP34" s="466">
        <v>1</v>
      </c>
      <c r="BQ34" s="466">
        <v>1</v>
      </c>
      <c r="BR34" s="466">
        <v>4</v>
      </c>
      <c r="BS34" s="466">
        <v>5</v>
      </c>
      <c r="BT34" s="466">
        <v>37</v>
      </c>
      <c r="BU34" s="466">
        <v>31</v>
      </c>
      <c r="BV34" s="466">
        <v>13</v>
      </c>
      <c r="BW34" s="466">
        <v>3</v>
      </c>
      <c r="BX34" s="466">
        <v>89</v>
      </c>
      <c r="BY34" s="466">
        <v>0</v>
      </c>
      <c r="BZ34" s="466">
        <v>0</v>
      </c>
      <c r="CA34" s="466">
        <v>0</v>
      </c>
      <c r="CB34" s="466">
        <v>0</v>
      </c>
      <c r="CC34" s="466">
        <v>0</v>
      </c>
      <c r="CD34" s="466">
        <v>0</v>
      </c>
      <c r="CE34" s="465" t="s">
        <v>398</v>
      </c>
      <c r="CF34" s="465" t="s">
        <v>398</v>
      </c>
      <c r="CG34" s="465" t="s">
        <v>398</v>
      </c>
      <c r="CH34" s="465" t="s">
        <v>398</v>
      </c>
      <c r="CI34" s="465" t="s">
        <v>398</v>
      </c>
      <c r="CJ34" s="466">
        <v>0</v>
      </c>
      <c r="CK34" s="465" t="s">
        <v>398</v>
      </c>
      <c r="CL34" s="465" t="s">
        <v>398</v>
      </c>
      <c r="CM34" s="465" t="s">
        <v>398</v>
      </c>
      <c r="CN34" s="465" t="s">
        <v>398</v>
      </c>
      <c r="CO34" s="465" t="s">
        <v>398</v>
      </c>
      <c r="CP34" s="466">
        <v>0</v>
      </c>
    </row>
    <row r="35" spans="1:94" ht="12.9" customHeight="1" x14ac:dyDescent="0.3">
      <c r="A35" s="465" t="s">
        <v>837</v>
      </c>
      <c r="B35" s="465" t="s">
        <v>762</v>
      </c>
      <c r="C35" s="465" t="s">
        <v>549</v>
      </c>
      <c r="D35" s="466">
        <v>18</v>
      </c>
      <c r="E35" s="465" t="s">
        <v>41</v>
      </c>
      <c r="F35" s="465" t="s">
        <v>41</v>
      </c>
      <c r="G35" s="465" t="s">
        <v>41</v>
      </c>
      <c r="H35" s="465" t="s">
        <v>41</v>
      </c>
      <c r="I35" s="465" t="s">
        <v>41</v>
      </c>
      <c r="J35" s="465" t="s">
        <v>41</v>
      </c>
      <c r="K35" s="465" t="s">
        <v>41</v>
      </c>
      <c r="L35" s="465" t="s">
        <v>41</v>
      </c>
      <c r="M35" s="465" t="s">
        <v>41</v>
      </c>
      <c r="N35" s="465" t="s">
        <v>41</v>
      </c>
      <c r="O35" s="465" t="s">
        <v>41</v>
      </c>
      <c r="P35" s="465" t="s">
        <v>41</v>
      </c>
      <c r="Q35" s="465" t="s">
        <v>41</v>
      </c>
      <c r="R35" s="465" t="s">
        <v>41</v>
      </c>
      <c r="S35" s="465" t="s">
        <v>41</v>
      </c>
      <c r="T35" s="465" t="s">
        <v>41</v>
      </c>
      <c r="U35" s="465" t="s">
        <v>41</v>
      </c>
      <c r="V35" s="465" t="s">
        <v>41</v>
      </c>
      <c r="W35" s="465" t="s">
        <v>41</v>
      </c>
      <c r="X35" s="465" t="s">
        <v>41</v>
      </c>
      <c r="Y35" s="465" t="s">
        <v>41</v>
      </c>
      <c r="Z35" s="465" t="s">
        <v>41</v>
      </c>
      <c r="AA35" s="465" t="s">
        <v>41</v>
      </c>
      <c r="AB35" s="465" t="s">
        <v>41</v>
      </c>
      <c r="AC35" s="465" t="s">
        <v>41</v>
      </c>
      <c r="AD35" s="465" t="s">
        <v>41</v>
      </c>
      <c r="AE35" s="465" t="s">
        <v>41</v>
      </c>
      <c r="AF35" s="465" t="s">
        <v>41</v>
      </c>
      <c r="AG35" s="465" t="s">
        <v>41</v>
      </c>
      <c r="AH35" s="465" t="s">
        <v>41</v>
      </c>
      <c r="AI35" s="465" t="s">
        <v>41</v>
      </c>
      <c r="AJ35" s="465" t="s">
        <v>41</v>
      </c>
      <c r="AK35" s="465" t="s">
        <v>41</v>
      </c>
      <c r="AL35" s="465" t="s">
        <v>41</v>
      </c>
      <c r="AM35" s="465" t="s">
        <v>41</v>
      </c>
      <c r="AN35" s="465" t="s">
        <v>41</v>
      </c>
      <c r="AO35" s="465" t="s">
        <v>41</v>
      </c>
      <c r="AP35" s="465" t="s">
        <v>41</v>
      </c>
      <c r="AQ35" s="465" t="s">
        <v>41</v>
      </c>
      <c r="AR35" s="465" t="s">
        <v>41</v>
      </c>
      <c r="AS35" s="465" t="s">
        <v>41</v>
      </c>
      <c r="AT35" s="465" t="s">
        <v>41</v>
      </c>
      <c r="AU35" s="465" t="s">
        <v>41</v>
      </c>
      <c r="AV35" s="465" t="s">
        <v>41</v>
      </c>
      <c r="AW35" s="465" t="s">
        <v>41</v>
      </c>
      <c r="AX35" s="465" t="s">
        <v>41</v>
      </c>
      <c r="AY35" s="465" t="s">
        <v>41</v>
      </c>
      <c r="AZ35" s="465" t="s">
        <v>41</v>
      </c>
      <c r="BA35" s="465" t="s">
        <v>398</v>
      </c>
      <c r="BB35" s="465" t="s">
        <v>398</v>
      </c>
      <c r="BC35" s="465" t="s">
        <v>398</v>
      </c>
      <c r="BD35" s="465" t="s">
        <v>398</v>
      </c>
      <c r="BE35" s="465" t="s">
        <v>41</v>
      </c>
      <c r="BF35" s="465" t="s">
        <v>41</v>
      </c>
      <c r="BG35" s="465" t="s">
        <v>41</v>
      </c>
      <c r="BH35" s="465" t="s">
        <v>41</v>
      </c>
      <c r="BI35" s="465" t="s">
        <v>41</v>
      </c>
      <c r="BJ35" s="465" t="s">
        <v>41</v>
      </c>
      <c r="BK35" s="465" t="s">
        <v>41</v>
      </c>
      <c r="BL35" s="465" t="s">
        <v>41</v>
      </c>
      <c r="BM35" s="465" t="s">
        <v>41</v>
      </c>
      <c r="BN35" s="465" t="s">
        <v>41</v>
      </c>
      <c r="BO35" s="465" t="s">
        <v>41</v>
      </c>
      <c r="BP35" s="465" t="s">
        <v>41</v>
      </c>
      <c r="BQ35" s="465" t="s">
        <v>41</v>
      </c>
      <c r="BR35" s="465" t="s">
        <v>41</v>
      </c>
      <c r="BS35" s="465" t="s">
        <v>41</v>
      </c>
      <c r="BT35" s="465" t="s">
        <v>41</v>
      </c>
      <c r="BU35" s="465" t="s">
        <v>41</v>
      </c>
      <c r="BV35" s="465" t="s">
        <v>41</v>
      </c>
      <c r="BW35" s="465" t="s">
        <v>41</v>
      </c>
      <c r="BX35" s="465" t="s">
        <v>41</v>
      </c>
      <c r="BY35" s="465" t="s">
        <v>41</v>
      </c>
      <c r="BZ35" s="465" t="s">
        <v>41</v>
      </c>
      <c r="CA35" s="465" t="s">
        <v>41</v>
      </c>
      <c r="CB35" s="465" t="s">
        <v>41</v>
      </c>
      <c r="CC35" s="465" t="s">
        <v>41</v>
      </c>
      <c r="CD35" s="465" t="s">
        <v>41</v>
      </c>
      <c r="CE35" s="465" t="s">
        <v>398</v>
      </c>
      <c r="CF35" s="465" t="s">
        <v>398</v>
      </c>
      <c r="CG35" s="465" t="s">
        <v>398</v>
      </c>
      <c r="CH35" s="465" t="s">
        <v>398</v>
      </c>
      <c r="CI35" s="465" t="s">
        <v>398</v>
      </c>
      <c r="CJ35" s="465" t="s">
        <v>41</v>
      </c>
      <c r="CK35" s="465" t="s">
        <v>398</v>
      </c>
      <c r="CL35" s="465" t="s">
        <v>398</v>
      </c>
      <c r="CM35" s="465" t="s">
        <v>398</v>
      </c>
      <c r="CN35" s="465" t="s">
        <v>398</v>
      </c>
      <c r="CO35" s="465" t="s">
        <v>398</v>
      </c>
      <c r="CP35" s="465" t="s">
        <v>41</v>
      </c>
    </row>
    <row r="36" spans="1:94" ht="12.9" customHeight="1" x14ac:dyDescent="0.3">
      <c r="A36" s="325"/>
      <c r="B36" s="325"/>
      <c r="C36" s="325"/>
      <c r="D36" s="326"/>
      <c r="E36" s="326"/>
      <c r="F36" s="326"/>
      <c r="G36" s="326"/>
      <c r="H36" s="326"/>
      <c r="I36" s="326"/>
      <c r="J36" s="326"/>
      <c r="K36" s="326"/>
      <c r="L36" s="326"/>
      <c r="M36" s="326"/>
      <c r="N36" s="326"/>
      <c r="O36" s="325"/>
      <c r="P36" s="326"/>
      <c r="Q36" s="326"/>
      <c r="R36" s="326"/>
      <c r="S36" s="326"/>
      <c r="T36" s="326"/>
      <c r="U36" s="325"/>
      <c r="V36" s="326"/>
      <c r="W36" s="326"/>
      <c r="X36" s="326"/>
      <c r="Y36" s="326"/>
      <c r="Z36" s="326"/>
      <c r="AA36" s="325"/>
      <c r="AB36" s="326"/>
      <c r="AC36" s="326"/>
      <c r="AD36" s="326"/>
      <c r="AE36" s="326"/>
      <c r="AF36" s="326"/>
      <c r="AG36" s="325"/>
      <c r="AH36" s="326"/>
      <c r="AI36" s="326"/>
      <c r="AJ36" s="326"/>
      <c r="AK36" s="326"/>
      <c r="AL36" s="326"/>
      <c r="AM36" s="325"/>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6"/>
      <c r="BY36" s="326"/>
      <c r="BZ36" s="326"/>
      <c r="CA36" s="326"/>
      <c r="CB36" s="326"/>
      <c r="CC36" s="326"/>
      <c r="CD36" s="326"/>
      <c r="CE36" s="326"/>
      <c r="CF36" s="326"/>
    </row>
    <row r="37" spans="1:94" ht="12.9" customHeight="1" x14ac:dyDescent="0.3">
      <c r="A37" s="325"/>
      <c r="B37" s="325"/>
      <c r="C37" s="325"/>
      <c r="D37" s="326"/>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325"/>
      <c r="AT37" s="325"/>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row>
    <row r="38" spans="1:94" ht="12.9" customHeight="1" x14ac:dyDescent="0.3">
      <c r="A38" s="325"/>
      <c r="B38" s="325"/>
      <c r="C38" s="325"/>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5"/>
      <c r="BB38" s="325"/>
      <c r="BC38" s="325"/>
      <c r="BD38" s="325"/>
      <c r="BE38" s="326"/>
      <c r="BF38" s="326"/>
      <c r="BG38" s="326"/>
      <c r="BH38" s="326"/>
      <c r="BI38" s="326"/>
      <c r="BJ38" s="326"/>
      <c r="BK38" s="326"/>
      <c r="BL38" s="326"/>
      <c r="BM38" s="326"/>
      <c r="BN38" s="326"/>
      <c r="BO38" s="326"/>
      <c r="BP38" s="326"/>
      <c r="BQ38" s="326"/>
      <c r="BR38" s="326"/>
      <c r="BS38" s="326"/>
      <c r="BT38" s="326"/>
      <c r="BU38" s="326"/>
      <c r="BV38" s="326"/>
      <c r="BW38" s="326"/>
      <c r="BX38" s="326"/>
      <c r="BY38" s="326"/>
      <c r="BZ38" s="326"/>
      <c r="CA38" s="326"/>
      <c r="CB38" s="326"/>
      <c r="CC38" s="326"/>
      <c r="CD38" s="326"/>
      <c r="CE38" s="326"/>
      <c r="CF38" s="326"/>
    </row>
    <row r="39" spans="1:94" ht="12.9" customHeight="1" x14ac:dyDescent="0.3">
      <c r="A39" s="325"/>
      <c r="B39" s="325"/>
      <c r="C39" s="325"/>
      <c r="D39" s="326"/>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325"/>
      <c r="AT39" s="325"/>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row>
    <row r="40" spans="1:94" ht="12.9" customHeight="1" x14ac:dyDescent="0.3">
      <c r="A40" s="325"/>
      <c r="B40" s="325"/>
      <c r="C40" s="325"/>
      <c r="D40" s="326"/>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row>
    <row r="41" spans="1:94" ht="12.9" customHeight="1" x14ac:dyDescent="0.3">
      <c r="A41" s="325"/>
      <c r="B41" s="325"/>
      <c r="C41" s="325"/>
      <c r="D41" s="326"/>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row>
    <row r="42" spans="1:94" ht="12.9" customHeight="1" x14ac:dyDescent="0.3">
      <c r="A42" s="325"/>
      <c r="B42" s="325"/>
      <c r="C42" s="325"/>
      <c r="D42" s="326"/>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325"/>
      <c r="AG42" s="325"/>
      <c r="AH42" s="325"/>
      <c r="AI42" s="325"/>
      <c r="AJ42" s="325"/>
      <c r="AK42" s="325"/>
      <c r="AL42" s="325"/>
      <c r="AM42" s="325"/>
      <c r="AN42" s="325"/>
      <c r="AO42" s="325"/>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row>
    <row r="43" spans="1:94" ht="12.9" customHeight="1" x14ac:dyDescent="0.3">
      <c r="A43" s="325"/>
      <c r="B43" s="325"/>
      <c r="C43" s="325"/>
      <c r="D43" s="326"/>
      <c r="E43" s="326"/>
      <c r="F43" s="326"/>
      <c r="G43" s="326"/>
      <c r="H43" s="326"/>
      <c r="I43" s="326"/>
      <c r="J43" s="326"/>
      <c r="K43" s="326"/>
      <c r="L43" s="326"/>
      <c r="M43" s="326"/>
      <c r="N43" s="326"/>
      <c r="O43" s="325"/>
      <c r="P43" s="326"/>
      <c r="Q43" s="326"/>
      <c r="R43" s="326"/>
      <c r="S43" s="326"/>
      <c r="T43" s="326"/>
      <c r="U43" s="325"/>
      <c r="V43" s="326"/>
      <c r="W43" s="326"/>
      <c r="X43" s="326"/>
      <c r="Y43" s="326"/>
      <c r="Z43" s="326"/>
      <c r="AA43" s="325"/>
      <c r="AB43" s="326"/>
      <c r="AC43" s="326"/>
      <c r="AD43" s="326"/>
      <c r="AE43" s="326"/>
      <c r="AF43" s="326"/>
      <c r="AG43" s="325"/>
      <c r="AH43" s="326"/>
      <c r="AI43" s="326"/>
      <c r="AJ43" s="326"/>
      <c r="AK43" s="326"/>
      <c r="AL43" s="326"/>
      <c r="AM43" s="325"/>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A43" s="326"/>
      <c r="CB43" s="326"/>
      <c r="CC43" s="326"/>
      <c r="CD43" s="326"/>
      <c r="CE43" s="326"/>
      <c r="CF43" s="326"/>
    </row>
    <row r="44" spans="1:94" ht="12.9" customHeight="1" x14ac:dyDescent="0.3">
      <c r="A44" s="325"/>
      <c r="B44" s="325"/>
      <c r="C44" s="325"/>
      <c r="D44" s="326"/>
      <c r="E44" s="326"/>
      <c r="F44" s="326"/>
      <c r="G44" s="326"/>
      <c r="H44" s="326"/>
      <c r="I44" s="326"/>
      <c r="J44" s="326"/>
      <c r="K44" s="326"/>
      <c r="L44" s="326"/>
      <c r="M44" s="326"/>
      <c r="N44" s="326"/>
      <c r="O44" s="325"/>
      <c r="P44" s="326"/>
      <c r="Q44" s="326"/>
      <c r="R44" s="326"/>
      <c r="S44" s="326"/>
      <c r="T44" s="326"/>
      <c r="U44" s="325"/>
      <c r="V44" s="326"/>
      <c r="W44" s="326"/>
      <c r="X44" s="326"/>
      <c r="Y44" s="326"/>
      <c r="Z44" s="326"/>
      <c r="AA44" s="325"/>
      <c r="AB44" s="326"/>
      <c r="AC44" s="326"/>
      <c r="AD44" s="326"/>
      <c r="AE44" s="326"/>
      <c r="AF44" s="326"/>
      <c r="AG44" s="325"/>
      <c r="AH44" s="326"/>
      <c r="AI44" s="326"/>
      <c r="AJ44" s="326"/>
      <c r="AK44" s="326"/>
      <c r="AL44" s="326"/>
      <c r="AM44" s="325"/>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c r="CA44" s="326"/>
      <c r="CB44" s="326"/>
      <c r="CC44" s="326"/>
      <c r="CD44" s="326"/>
      <c r="CE44" s="326"/>
      <c r="CF44" s="326"/>
    </row>
    <row r="45" spans="1:94" ht="12.9" customHeight="1" x14ac:dyDescent="0.3">
      <c r="A45" s="325"/>
      <c r="B45" s="325"/>
      <c r="C45" s="325"/>
      <c r="D45" s="326"/>
      <c r="E45" s="326"/>
      <c r="F45" s="326"/>
      <c r="G45" s="326"/>
      <c r="H45" s="326"/>
      <c r="I45" s="326"/>
      <c r="J45" s="326"/>
      <c r="K45" s="326"/>
      <c r="L45" s="326"/>
      <c r="M45" s="326"/>
      <c r="N45" s="326"/>
      <c r="O45" s="325"/>
      <c r="P45" s="326"/>
      <c r="Q45" s="326"/>
      <c r="R45" s="326"/>
      <c r="S45" s="326"/>
      <c r="T45" s="326"/>
      <c r="U45" s="325"/>
      <c r="V45" s="326"/>
      <c r="W45" s="326"/>
      <c r="X45" s="326"/>
      <c r="Y45" s="326"/>
      <c r="Z45" s="326"/>
      <c r="AA45" s="325"/>
      <c r="AB45" s="326"/>
      <c r="AC45" s="326"/>
      <c r="AD45" s="326"/>
      <c r="AE45" s="326"/>
      <c r="AF45" s="326"/>
      <c r="AG45" s="325"/>
      <c r="AH45" s="326"/>
      <c r="AI45" s="326"/>
      <c r="AJ45" s="326"/>
      <c r="AK45" s="326"/>
      <c r="AL45" s="326"/>
      <c r="AM45" s="325"/>
      <c r="AN45" s="326"/>
      <c r="AO45" s="326"/>
      <c r="AP45" s="326"/>
      <c r="AQ45" s="326"/>
      <c r="AR45" s="326"/>
      <c r="AS45" s="326"/>
      <c r="AT45" s="326"/>
      <c r="AU45" s="326"/>
      <c r="AV45" s="326"/>
      <c r="AW45" s="326"/>
      <c r="AX45" s="326"/>
      <c r="AY45" s="326"/>
      <c r="AZ45" s="326"/>
      <c r="BA45" s="325"/>
      <c r="BB45" s="325"/>
      <c r="BC45" s="325"/>
      <c r="BD45" s="325"/>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row>
    <row r="46" spans="1:94" ht="12.9" customHeight="1" x14ac:dyDescent="0.3">
      <c r="A46" s="325"/>
      <c r="B46" s="325"/>
      <c r="C46" s="325"/>
      <c r="D46" s="326"/>
      <c r="E46" s="326"/>
      <c r="F46" s="32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5"/>
      <c r="BB46" s="325"/>
      <c r="BC46" s="325"/>
      <c r="BD46" s="325"/>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6"/>
    </row>
    <row r="47" spans="1:94" ht="12.9" customHeight="1" x14ac:dyDescent="0.3">
      <c r="A47" s="325"/>
      <c r="B47" s="325"/>
      <c r="C47" s="325"/>
      <c r="D47" s="326"/>
      <c r="E47" s="326"/>
      <c r="F47" s="326"/>
      <c r="G47" s="326"/>
      <c r="H47" s="326"/>
      <c r="I47" s="326"/>
      <c r="J47" s="326"/>
      <c r="K47" s="326"/>
      <c r="L47" s="326"/>
      <c r="M47" s="326"/>
      <c r="N47" s="326"/>
      <c r="O47" s="325"/>
      <c r="P47" s="326"/>
      <c r="Q47" s="326"/>
      <c r="R47" s="326"/>
      <c r="S47" s="326"/>
      <c r="T47" s="326"/>
      <c r="U47" s="325"/>
      <c r="V47" s="326"/>
      <c r="W47" s="326"/>
      <c r="X47" s="326"/>
      <c r="Y47" s="326"/>
      <c r="Z47" s="326"/>
      <c r="AA47" s="325"/>
      <c r="AB47" s="326"/>
      <c r="AC47" s="326"/>
      <c r="AD47" s="326"/>
      <c r="AE47" s="326"/>
      <c r="AF47" s="326"/>
      <c r="AG47" s="325"/>
      <c r="AH47" s="326"/>
      <c r="AI47" s="326"/>
      <c r="AJ47" s="326"/>
      <c r="AK47" s="326"/>
      <c r="AL47" s="326"/>
      <c r="AM47" s="325"/>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6"/>
    </row>
    <row r="48" spans="1:94" ht="12.9" customHeight="1" x14ac:dyDescent="0.3">
      <c r="A48" s="325"/>
      <c r="B48" s="325"/>
      <c r="C48" s="325"/>
      <c r="D48" s="326"/>
      <c r="E48" s="326"/>
      <c r="F48" s="326"/>
      <c r="G48" s="326"/>
      <c r="H48" s="326"/>
      <c r="I48" s="326"/>
      <c r="J48" s="326"/>
      <c r="K48" s="326"/>
      <c r="L48" s="326"/>
      <c r="M48" s="326"/>
      <c r="N48" s="326"/>
      <c r="O48" s="325"/>
      <c r="P48" s="326"/>
      <c r="Q48" s="326"/>
      <c r="R48" s="326"/>
      <c r="S48" s="326"/>
      <c r="T48" s="326"/>
      <c r="U48" s="325"/>
      <c r="V48" s="326"/>
      <c r="W48" s="326"/>
      <c r="X48" s="326"/>
      <c r="Y48" s="326"/>
      <c r="Z48" s="326"/>
      <c r="AA48" s="325"/>
      <c r="AB48" s="326"/>
      <c r="AC48" s="326"/>
      <c r="AD48" s="326"/>
      <c r="AE48" s="326"/>
      <c r="AF48" s="326"/>
      <c r="AG48" s="325"/>
      <c r="AH48" s="326"/>
      <c r="AI48" s="326"/>
      <c r="AJ48" s="326"/>
      <c r="AK48" s="326"/>
      <c r="AL48" s="326"/>
      <c r="AM48" s="325"/>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row>
    <row r="49" spans="1:84" ht="12.9" customHeight="1" x14ac:dyDescent="0.3">
      <c r="A49" s="325"/>
      <c r="B49" s="325"/>
      <c r="C49" s="325"/>
      <c r="D49" s="326"/>
      <c r="E49" s="326"/>
      <c r="F49" s="326"/>
      <c r="G49" s="326"/>
      <c r="H49" s="326"/>
      <c r="I49" s="326"/>
      <c r="J49" s="326"/>
      <c r="K49" s="326"/>
      <c r="L49" s="326"/>
      <c r="M49" s="326"/>
      <c r="N49" s="326"/>
      <c r="O49" s="325"/>
      <c r="P49" s="326"/>
      <c r="Q49" s="326"/>
      <c r="R49" s="326"/>
      <c r="S49" s="326"/>
      <c r="T49" s="326"/>
      <c r="U49" s="325"/>
      <c r="V49" s="326"/>
      <c r="W49" s="326"/>
      <c r="X49" s="326"/>
      <c r="Y49" s="326"/>
      <c r="Z49" s="326"/>
      <c r="AA49" s="325"/>
      <c r="AB49" s="326"/>
      <c r="AC49" s="326"/>
      <c r="AD49" s="326"/>
      <c r="AE49" s="326"/>
      <c r="AF49" s="326"/>
      <c r="AG49" s="325"/>
      <c r="AH49" s="326"/>
      <c r="AI49" s="326"/>
      <c r="AJ49" s="326"/>
      <c r="AK49" s="326"/>
      <c r="AL49" s="326"/>
      <c r="AM49" s="325"/>
      <c r="AN49" s="326"/>
      <c r="AO49" s="326"/>
      <c r="AP49" s="326"/>
      <c r="AQ49" s="326"/>
      <c r="AR49" s="326"/>
      <c r="AS49" s="326"/>
      <c r="AT49" s="326"/>
      <c r="AU49" s="326"/>
      <c r="AV49" s="326"/>
      <c r="AW49" s="326"/>
      <c r="AX49" s="326"/>
      <c r="AY49" s="326"/>
      <c r="AZ49" s="326"/>
      <c r="BA49" s="325"/>
      <c r="BB49" s="325"/>
      <c r="BC49" s="325"/>
      <c r="BD49" s="325"/>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row>
    <row r="50" spans="1:84" ht="12.9" customHeight="1" x14ac:dyDescent="0.3">
      <c r="A50" s="325"/>
      <c r="B50" s="325"/>
      <c r="C50" s="325"/>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5"/>
      <c r="BB50" s="325"/>
      <c r="BC50" s="325"/>
      <c r="BD50" s="325"/>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row>
    <row r="51" spans="1:84" ht="12.9" customHeight="1" x14ac:dyDescent="0.3">
      <c r="A51" s="325"/>
      <c r="B51" s="325"/>
      <c r="C51" s="325"/>
      <c r="D51" s="326"/>
      <c r="E51" s="326"/>
      <c r="F51" s="326"/>
      <c r="G51" s="326"/>
      <c r="H51" s="326"/>
      <c r="I51" s="326"/>
      <c r="J51" s="326"/>
      <c r="K51" s="326"/>
      <c r="L51" s="326"/>
      <c r="M51" s="326"/>
      <c r="N51" s="326"/>
      <c r="O51" s="325"/>
      <c r="P51" s="326"/>
      <c r="Q51" s="326"/>
      <c r="R51" s="326"/>
      <c r="S51" s="326"/>
      <c r="T51" s="326"/>
      <c r="U51" s="325"/>
      <c r="V51" s="326"/>
      <c r="W51" s="326"/>
      <c r="X51" s="326"/>
      <c r="Y51" s="326"/>
      <c r="Z51" s="326"/>
      <c r="AA51" s="325"/>
      <c r="AB51" s="326"/>
      <c r="AC51" s="326"/>
      <c r="AD51" s="326"/>
      <c r="AE51" s="326"/>
      <c r="AF51" s="326"/>
      <c r="AG51" s="325"/>
      <c r="AH51" s="326"/>
      <c r="AI51" s="326"/>
      <c r="AJ51" s="326"/>
      <c r="AK51" s="326"/>
      <c r="AL51" s="326"/>
      <c r="AM51" s="325"/>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row>
    <row r="52" spans="1:84" ht="12.9" customHeight="1" x14ac:dyDescent="0.3">
      <c r="A52" s="325"/>
      <c r="B52" s="325"/>
      <c r="C52" s="325"/>
      <c r="D52" s="326"/>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c r="BY52" s="325"/>
      <c r="BZ52" s="325"/>
      <c r="CA52" s="325"/>
      <c r="CB52" s="325"/>
      <c r="CC52" s="325"/>
      <c r="CD52" s="325"/>
      <c r="CE52" s="325"/>
      <c r="CF52" s="325"/>
    </row>
    <row r="53" spans="1:84" ht="12.9" customHeight="1" x14ac:dyDescent="0.3">
      <c r="A53" s="325"/>
      <c r="B53" s="325"/>
      <c r="C53" s="325"/>
      <c r="D53" s="326"/>
      <c r="E53" s="326"/>
      <c r="F53" s="326"/>
      <c r="G53" s="326"/>
      <c r="H53" s="326"/>
      <c r="I53" s="326"/>
      <c r="J53" s="326"/>
      <c r="K53" s="326"/>
      <c r="L53" s="326"/>
      <c r="M53" s="326"/>
      <c r="N53" s="326"/>
      <c r="O53" s="325"/>
      <c r="P53" s="326"/>
      <c r="Q53" s="326"/>
      <c r="R53" s="326"/>
      <c r="S53" s="326"/>
      <c r="T53" s="326"/>
      <c r="U53" s="325"/>
      <c r="V53" s="326"/>
      <c r="W53" s="326"/>
      <c r="X53" s="326"/>
      <c r="Y53" s="326"/>
      <c r="Z53" s="326"/>
      <c r="AA53" s="325"/>
      <c r="AB53" s="326"/>
      <c r="AC53" s="326"/>
      <c r="AD53" s="326"/>
      <c r="AE53" s="326"/>
      <c r="AF53" s="326"/>
      <c r="AG53" s="325"/>
      <c r="AH53" s="326"/>
      <c r="AI53" s="326"/>
      <c r="AJ53" s="326"/>
      <c r="AK53" s="326"/>
      <c r="AL53" s="326"/>
      <c r="AM53" s="325"/>
      <c r="AN53" s="326"/>
      <c r="AO53" s="326"/>
      <c r="AP53" s="326"/>
      <c r="AQ53" s="326"/>
      <c r="AR53" s="326"/>
      <c r="AS53" s="326"/>
      <c r="AT53" s="326"/>
      <c r="AU53" s="326"/>
      <c r="AV53" s="326"/>
      <c r="AW53" s="326"/>
      <c r="AX53" s="326"/>
      <c r="AY53" s="326"/>
      <c r="AZ53" s="326"/>
      <c r="BA53" s="325"/>
      <c r="BB53" s="325"/>
      <c r="BC53" s="325"/>
      <c r="BD53" s="325"/>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row>
    <row r="54" spans="1:84" ht="12.9" customHeight="1" x14ac:dyDescent="0.3">
      <c r="A54" s="325"/>
      <c r="B54" s="325"/>
      <c r="C54" s="325"/>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5"/>
      <c r="BB54" s="325"/>
      <c r="BC54" s="325"/>
      <c r="BD54" s="325"/>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row>
    <row r="55" spans="1:84" ht="12.9" customHeight="1" x14ac:dyDescent="0.3">
      <c r="A55" s="325"/>
      <c r="B55" s="325"/>
      <c r="C55" s="325"/>
      <c r="D55" s="326"/>
      <c r="E55" s="326"/>
      <c r="F55" s="325"/>
      <c r="G55" s="325"/>
      <c r="H55" s="325"/>
      <c r="I55" s="325"/>
      <c r="J55" s="325"/>
      <c r="K55" s="326"/>
      <c r="L55" s="325"/>
      <c r="M55" s="325"/>
      <c r="N55" s="325"/>
      <c r="O55" s="325"/>
      <c r="P55" s="325"/>
      <c r="Q55" s="326"/>
      <c r="R55" s="325"/>
      <c r="S55" s="325"/>
      <c r="T55" s="325"/>
      <c r="U55" s="325"/>
      <c r="V55" s="325"/>
      <c r="W55" s="326"/>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row>
    <row r="56" spans="1:84" ht="12.9" customHeight="1" x14ac:dyDescent="0.3">
      <c r="A56" s="325"/>
      <c r="B56" s="325"/>
      <c r="C56" s="325"/>
      <c r="D56" s="326"/>
      <c r="E56" s="326"/>
      <c r="F56" s="326"/>
      <c r="G56" s="326"/>
      <c r="H56" s="326"/>
      <c r="I56" s="326"/>
      <c r="J56" s="326"/>
      <c r="K56" s="326"/>
      <c r="L56" s="326"/>
      <c r="M56" s="326"/>
      <c r="N56" s="326"/>
      <c r="O56" s="325"/>
      <c r="P56" s="326"/>
      <c r="Q56" s="326"/>
      <c r="R56" s="326"/>
      <c r="S56" s="326"/>
      <c r="T56" s="326"/>
      <c r="U56" s="325"/>
      <c r="V56" s="326"/>
      <c r="W56" s="326"/>
      <c r="X56" s="326"/>
      <c r="Y56" s="326"/>
      <c r="Z56" s="326"/>
      <c r="AA56" s="325"/>
      <c r="AB56" s="326"/>
      <c r="AC56" s="326"/>
      <c r="AD56" s="326"/>
      <c r="AE56" s="326"/>
      <c r="AF56" s="326"/>
      <c r="AG56" s="325"/>
      <c r="AH56" s="326"/>
      <c r="AI56" s="326"/>
      <c r="AJ56" s="326"/>
      <c r="AK56" s="326"/>
      <c r="AL56" s="326"/>
      <c r="AM56" s="325"/>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6"/>
    </row>
    <row r="57" spans="1:84" ht="12.9" customHeight="1" x14ac:dyDescent="0.3">
      <c r="A57" s="325"/>
      <c r="B57" s="325"/>
      <c r="C57" s="325"/>
      <c r="D57" s="326"/>
      <c r="E57" s="326"/>
      <c r="F57" s="326"/>
      <c r="G57" s="326"/>
      <c r="H57" s="326"/>
      <c r="I57" s="326"/>
      <c r="J57" s="326"/>
      <c r="K57" s="326"/>
      <c r="L57" s="326"/>
      <c r="M57" s="326"/>
      <c r="N57" s="326"/>
      <c r="O57" s="325"/>
      <c r="P57" s="326"/>
      <c r="Q57" s="326"/>
      <c r="R57" s="326"/>
      <c r="S57" s="326"/>
      <c r="T57" s="326"/>
      <c r="U57" s="325"/>
      <c r="V57" s="326"/>
      <c r="W57" s="326"/>
      <c r="X57" s="326"/>
      <c r="Y57" s="326"/>
      <c r="Z57" s="326"/>
      <c r="AA57" s="325"/>
      <c r="AB57" s="326"/>
      <c r="AC57" s="326"/>
      <c r="AD57" s="326"/>
      <c r="AE57" s="326"/>
      <c r="AF57" s="326"/>
      <c r="AG57" s="325"/>
      <c r="AH57" s="326"/>
      <c r="AI57" s="326"/>
      <c r="AJ57" s="326"/>
      <c r="AK57" s="326"/>
      <c r="AL57" s="326"/>
      <c r="AM57" s="325"/>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row>
    <row r="58" spans="1:84" ht="12.9" customHeight="1" x14ac:dyDescent="0.3">
      <c r="A58" s="325"/>
      <c r="B58" s="325"/>
      <c r="C58" s="325"/>
      <c r="D58" s="326"/>
      <c r="E58" s="326"/>
      <c r="F58" s="326"/>
      <c r="G58" s="326"/>
      <c r="H58" s="326"/>
      <c r="I58" s="326"/>
      <c r="J58" s="326"/>
      <c r="K58" s="326"/>
      <c r="L58" s="326"/>
      <c r="M58" s="326"/>
      <c r="N58" s="326"/>
      <c r="O58" s="325"/>
      <c r="P58" s="326"/>
      <c r="Q58" s="326"/>
      <c r="R58" s="326"/>
      <c r="S58" s="326"/>
      <c r="T58" s="326"/>
      <c r="U58" s="325"/>
      <c r="V58" s="326"/>
      <c r="W58" s="326"/>
      <c r="X58" s="326"/>
      <c r="Y58" s="326"/>
      <c r="Z58" s="326"/>
      <c r="AA58" s="325"/>
      <c r="AB58" s="326"/>
      <c r="AC58" s="326"/>
      <c r="AD58" s="326"/>
      <c r="AE58" s="326"/>
      <c r="AF58" s="326"/>
      <c r="AG58" s="325"/>
      <c r="AH58" s="326"/>
      <c r="AI58" s="326"/>
      <c r="AJ58" s="326"/>
      <c r="AK58" s="326"/>
      <c r="AL58" s="326"/>
      <c r="AM58" s="325"/>
      <c r="AN58" s="326"/>
      <c r="AO58" s="326"/>
      <c r="AP58" s="326"/>
      <c r="AQ58" s="326"/>
      <c r="AR58" s="326"/>
      <c r="AS58" s="326"/>
      <c r="AT58" s="326"/>
      <c r="AU58" s="326"/>
      <c r="AV58" s="326"/>
      <c r="AW58" s="326"/>
      <c r="AX58" s="326"/>
      <c r="AY58" s="326"/>
      <c r="AZ58" s="326"/>
      <c r="BA58" s="325"/>
      <c r="BB58" s="325"/>
      <c r="BC58" s="325"/>
      <c r="BD58" s="325"/>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6"/>
    </row>
    <row r="59" spans="1:84" ht="12.9" customHeight="1" x14ac:dyDescent="0.3">
      <c r="A59" s="325"/>
      <c r="B59" s="325"/>
      <c r="C59" s="325"/>
      <c r="D59" s="326"/>
      <c r="E59" s="326"/>
      <c r="F59" s="326"/>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5"/>
      <c r="BB59" s="325"/>
      <c r="BC59" s="325"/>
      <c r="BD59" s="325"/>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6"/>
    </row>
    <row r="60" spans="1:84" ht="12.9" customHeight="1" x14ac:dyDescent="0.3">
      <c r="A60" s="325"/>
      <c r="B60" s="325"/>
      <c r="C60" s="325"/>
      <c r="D60" s="326"/>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row>
    <row r="61" spans="1:84" ht="12.9" customHeight="1" x14ac:dyDescent="0.3">
      <c r="A61" s="325"/>
      <c r="B61" s="325"/>
      <c r="C61" s="325"/>
      <c r="D61" s="326"/>
      <c r="E61" s="326"/>
      <c r="F61" s="326"/>
      <c r="G61" s="326"/>
      <c r="H61" s="326"/>
      <c r="I61" s="326"/>
      <c r="J61" s="326"/>
      <c r="K61" s="326"/>
      <c r="L61" s="326"/>
      <c r="M61" s="326"/>
      <c r="N61" s="326"/>
      <c r="O61" s="325"/>
      <c r="P61" s="326"/>
      <c r="Q61" s="326"/>
      <c r="R61" s="326"/>
      <c r="S61" s="326"/>
      <c r="T61" s="326"/>
      <c r="U61" s="325"/>
      <c r="V61" s="326"/>
      <c r="W61" s="326"/>
      <c r="X61" s="326"/>
      <c r="Y61" s="326"/>
      <c r="Z61" s="326"/>
      <c r="AA61" s="325"/>
      <c r="AB61" s="326"/>
      <c r="AC61" s="326"/>
      <c r="AD61" s="326"/>
      <c r="AE61" s="326"/>
      <c r="AF61" s="326"/>
      <c r="AG61" s="325"/>
      <c r="AH61" s="326"/>
      <c r="AI61" s="326"/>
      <c r="AJ61" s="326"/>
      <c r="AK61" s="326"/>
      <c r="AL61" s="326"/>
      <c r="AM61" s="325"/>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6"/>
    </row>
    <row r="62" spans="1:84" ht="12.9" customHeight="1" x14ac:dyDescent="0.3">
      <c r="A62" s="325"/>
      <c r="B62" s="325"/>
      <c r="C62" s="325"/>
      <c r="D62" s="326"/>
      <c r="E62" s="326"/>
      <c r="F62" s="326"/>
      <c r="G62" s="326"/>
      <c r="H62" s="326"/>
      <c r="I62" s="326"/>
      <c r="J62" s="326"/>
      <c r="K62" s="326"/>
      <c r="L62" s="326"/>
      <c r="M62" s="326"/>
      <c r="N62" s="326"/>
      <c r="O62" s="325"/>
      <c r="P62" s="326"/>
      <c r="Q62" s="326"/>
      <c r="R62" s="326"/>
      <c r="S62" s="326"/>
      <c r="T62" s="326"/>
      <c r="U62" s="325"/>
      <c r="V62" s="326"/>
      <c r="W62" s="326"/>
      <c r="X62" s="326"/>
      <c r="Y62" s="326"/>
      <c r="Z62" s="326"/>
      <c r="AA62" s="325"/>
      <c r="AB62" s="326"/>
      <c r="AC62" s="326"/>
      <c r="AD62" s="326"/>
      <c r="AE62" s="326"/>
      <c r="AF62" s="326"/>
      <c r="AG62" s="325"/>
      <c r="AH62" s="326"/>
      <c r="AI62" s="326"/>
      <c r="AJ62" s="326"/>
      <c r="AK62" s="326"/>
      <c r="AL62" s="326"/>
      <c r="AM62" s="325"/>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row>
    <row r="63" spans="1:84" ht="12.9" customHeight="1" x14ac:dyDescent="0.3">
      <c r="A63" s="325"/>
      <c r="B63" s="325"/>
      <c r="C63" s="325"/>
      <c r="D63" s="326"/>
      <c r="E63" s="326"/>
      <c r="F63" s="326"/>
      <c r="G63" s="326"/>
      <c r="H63" s="326"/>
      <c r="I63" s="326"/>
      <c r="J63" s="326"/>
      <c r="K63" s="326"/>
      <c r="L63" s="326"/>
      <c r="M63" s="326"/>
      <c r="N63" s="326"/>
      <c r="O63" s="325"/>
      <c r="P63" s="326"/>
      <c r="Q63" s="326"/>
      <c r="R63" s="326"/>
      <c r="S63" s="326"/>
      <c r="T63" s="326"/>
      <c r="U63" s="325"/>
      <c r="V63" s="326"/>
      <c r="W63" s="326"/>
      <c r="X63" s="326"/>
      <c r="Y63" s="326"/>
      <c r="Z63" s="326"/>
      <c r="AA63" s="325"/>
      <c r="AB63" s="326"/>
      <c r="AC63" s="326"/>
      <c r="AD63" s="326"/>
      <c r="AE63" s="326"/>
      <c r="AF63" s="326"/>
      <c r="AG63" s="325"/>
      <c r="AH63" s="326"/>
      <c r="AI63" s="326"/>
      <c r="AJ63" s="326"/>
      <c r="AK63" s="326"/>
      <c r="AL63" s="326"/>
      <c r="AM63" s="325"/>
      <c r="AN63" s="326"/>
      <c r="AO63" s="326"/>
      <c r="AP63" s="326"/>
      <c r="AQ63" s="326"/>
      <c r="AR63" s="326"/>
      <c r="AS63" s="326"/>
      <c r="AT63" s="326"/>
      <c r="AU63" s="326"/>
      <c r="AV63" s="326"/>
      <c r="AW63" s="326"/>
      <c r="AX63" s="326"/>
      <c r="AY63" s="326"/>
      <c r="AZ63" s="326"/>
      <c r="BA63" s="325"/>
      <c r="BB63" s="325"/>
      <c r="BC63" s="325"/>
      <c r="BD63" s="325"/>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6"/>
    </row>
    <row r="64" spans="1:84" ht="12.9" customHeight="1" x14ac:dyDescent="0.3">
      <c r="A64" s="325"/>
      <c r="B64" s="325"/>
      <c r="C64" s="325"/>
      <c r="D64" s="326"/>
      <c r="E64" s="326"/>
      <c r="F64" s="326"/>
      <c r="G64" s="326"/>
      <c r="H64" s="326"/>
      <c r="I64" s="326"/>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5"/>
      <c r="BB64" s="325"/>
      <c r="BC64" s="325"/>
      <c r="BD64" s="325"/>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row>
    <row r="65" spans="1:84" ht="12.9" customHeight="1" x14ac:dyDescent="0.3">
      <c r="A65" s="325"/>
      <c r="B65" s="325"/>
      <c r="C65" s="325"/>
      <c r="D65" s="326"/>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25"/>
      <c r="BW65" s="325"/>
      <c r="BX65" s="325"/>
      <c r="BY65" s="325"/>
      <c r="BZ65" s="325"/>
      <c r="CA65" s="325"/>
      <c r="CB65" s="325"/>
      <c r="CC65" s="325"/>
      <c r="CD65" s="325"/>
      <c r="CE65" s="325"/>
      <c r="CF65" s="325"/>
    </row>
    <row r="66" spans="1:84" ht="12.9" customHeight="1" x14ac:dyDescent="0.3">
      <c r="A66" s="325"/>
      <c r="B66" s="325"/>
      <c r="C66" s="325"/>
      <c r="D66" s="326"/>
      <c r="E66" s="326"/>
      <c r="F66" s="326"/>
      <c r="G66" s="326"/>
      <c r="H66" s="326"/>
      <c r="I66" s="326"/>
      <c r="J66" s="326"/>
      <c r="K66" s="326"/>
      <c r="L66" s="326"/>
      <c r="M66" s="326"/>
      <c r="N66" s="326"/>
      <c r="O66" s="325"/>
      <c r="P66" s="326"/>
      <c r="Q66" s="326"/>
      <c r="R66" s="326"/>
      <c r="S66" s="326"/>
      <c r="T66" s="326"/>
      <c r="U66" s="325"/>
      <c r="V66" s="326"/>
      <c r="W66" s="326"/>
      <c r="X66" s="326"/>
      <c r="Y66" s="326"/>
      <c r="Z66" s="326"/>
      <c r="AA66" s="325"/>
      <c r="AB66" s="326"/>
      <c r="AC66" s="326"/>
      <c r="AD66" s="326"/>
      <c r="AE66" s="326"/>
      <c r="AF66" s="326"/>
      <c r="AG66" s="325"/>
      <c r="AH66" s="326"/>
      <c r="AI66" s="326"/>
      <c r="AJ66" s="326"/>
      <c r="AK66" s="326"/>
      <c r="AL66" s="326"/>
      <c r="AM66" s="325"/>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row>
    <row r="67" spans="1:84" ht="12.9" customHeight="1" x14ac:dyDescent="0.3">
      <c r="A67" s="325"/>
      <c r="B67" s="325"/>
      <c r="C67" s="325"/>
      <c r="D67" s="326"/>
      <c r="E67" s="326"/>
      <c r="F67" s="326"/>
      <c r="G67" s="326"/>
      <c r="H67" s="326"/>
      <c r="I67" s="326"/>
      <c r="J67" s="326"/>
      <c r="K67" s="326"/>
      <c r="L67" s="326"/>
      <c r="M67" s="326"/>
      <c r="N67" s="326"/>
      <c r="O67" s="325"/>
      <c r="P67" s="326"/>
      <c r="Q67" s="326"/>
      <c r="R67" s="326"/>
      <c r="S67" s="326"/>
      <c r="T67" s="326"/>
      <c r="U67" s="325"/>
      <c r="V67" s="326"/>
      <c r="W67" s="326"/>
      <c r="X67" s="326"/>
      <c r="Y67" s="326"/>
      <c r="Z67" s="326"/>
      <c r="AA67" s="325"/>
      <c r="AB67" s="326"/>
      <c r="AC67" s="326"/>
      <c r="AD67" s="326"/>
      <c r="AE67" s="326"/>
      <c r="AF67" s="326"/>
      <c r="AG67" s="325"/>
      <c r="AH67" s="326"/>
      <c r="AI67" s="326"/>
      <c r="AJ67" s="326"/>
      <c r="AK67" s="326"/>
      <c r="AL67" s="326"/>
      <c r="AM67" s="325"/>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row>
    <row r="68" spans="1:84" ht="12.9" customHeight="1" x14ac:dyDescent="0.3">
      <c r="A68" s="325"/>
      <c r="B68" s="325"/>
      <c r="C68" s="325"/>
      <c r="D68" s="326"/>
      <c r="E68" s="326"/>
      <c r="F68" s="326"/>
      <c r="G68" s="326"/>
      <c r="H68" s="326"/>
      <c r="I68" s="326"/>
      <c r="J68" s="326"/>
      <c r="K68" s="326"/>
      <c r="L68" s="326"/>
      <c r="M68" s="326"/>
      <c r="N68" s="326"/>
      <c r="O68" s="325"/>
      <c r="P68" s="326"/>
      <c r="Q68" s="326"/>
      <c r="R68" s="326"/>
      <c r="S68" s="326"/>
      <c r="T68" s="326"/>
      <c r="U68" s="325"/>
      <c r="V68" s="326"/>
      <c r="W68" s="326"/>
      <c r="X68" s="326"/>
      <c r="Y68" s="326"/>
      <c r="Z68" s="326"/>
      <c r="AA68" s="325"/>
      <c r="AB68" s="326"/>
      <c r="AC68" s="326"/>
      <c r="AD68" s="326"/>
      <c r="AE68" s="326"/>
      <c r="AF68" s="326"/>
      <c r="AG68" s="325"/>
      <c r="AH68" s="326"/>
      <c r="AI68" s="326"/>
      <c r="AJ68" s="326"/>
      <c r="AK68" s="326"/>
      <c r="AL68" s="326"/>
      <c r="AM68" s="325"/>
      <c r="AN68" s="326"/>
      <c r="AO68" s="326"/>
      <c r="AP68" s="326"/>
      <c r="AQ68" s="326"/>
      <c r="AR68" s="326"/>
      <c r="AS68" s="326"/>
      <c r="AT68" s="326"/>
      <c r="AU68" s="326"/>
      <c r="AV68" s="326"/>
      <c r="AW68" s="326"/>
      <c r="AX68" s="326"/>
      <c r="AY68" s="326"/>
      <c r="AZ68" s="326"/>
      <c r="BA68" s="325"/>
      <c r="BB68" s="325"/>
      <c r="BC68" s="325"/>
      <c r="BD68" s="325"/>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row>
    <row r="69" spans="1:84" ht="12.9" customHeight="1" x14ac:dyDescent="0.3">
      <c r="A69" s="325"/>
      <c r="B69" s="325"/>
      <c r="C69" s="325"/>
      <c r="D69" s="326"/>
      <c r="E69" s="326"/>
      <c r="F69" s="326"/>
      <c r="G69" s="326"/>
      <c r="H69" s="326"/>
      <c r="I69" s="326"/>
      <c r="J69" s="326"/>
      <c r="K69" s="326"/>
      <c r="L69" s="326"/>
      <c r="M69" s="326"/>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5"/>
      <c r="BB69" s="325"/>
      <c r="BC69" s="325"/>
      <c r="BD69" s="325"/>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row>
    <row r="70" spans="1:84" ht="12.9" customHeight="1" x14ac:dyDescent="0.3">
      <c r="A70" s="325"/>
      <c r="B70" s="325"/>
      <c r="C70" s="325"/>
      <c r="D70" s="326"/>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325"/>
      <c r="AF70" s="325"/>
      <c r="AG70" s="325"/>
      <c r="AH70" s="325"/>
      <c r="AI70" s="325"/>
      <c r="AJ70" s="325"/>
      <c r="AK70" s="325"/>
      <c r="AL70" s="325"/>
      <c r="AM70" s="325"/>
      <c r="AN70" s="325"/>
      <c r="AO70" s="325"/>
      <c r="AP70" s="325"/>
      <c r="AQ70" s="325"/>
      <c r="AR70" s="325"/>
      <c r="AS70" s="325"/>
      <c r="AT70" s="325"/>
      <c r="AU70" s="325"/>
      <c r="AV70" s="325"/>
      <c r="AW70" s="325"/>
      <c r="AX70" s="325"/>
      <c r="AY70" s="325"/>
      <c r="AZ70" s="325"/>
      <c r="BA70" s="325"/>
      <c r="BB70" s="325"/>
      <c r="BC70" s="325"/>
      <c r="BD70" s="325"/>
      <c r="BE70" s="325"/>
      <c r="BF70" s="325"/>
      <c r="BG70" s="325"/>
      <c r="BH70" s="325"/>
      <c r="BI70" s="325"/>
      <c r="BJ70" s="325"/>
      <c r="BK70" s="325"/>
      <c r="BL70" s="325"/>
      <c r="BM70" s="325"/>
      <c r="BN70" s="325"/>
      <c r="BO70" s="325"/>
      <c r="BP70" s="325"/>
      <c r="BQ70" s="325"/>
      <c r="BR70" s="325"/>
      <c r="BS70" s="325"/>
      <c r="BT70" s="325"/>
      <c r="BU70" s="325"/>
      <c r="BV70" s="325"/>
      <c r="BW70" s="325"/>
      <c r="BX70" s="325"/>
      <c r="BY70" s="325"/>
      <c r="BZ70" s="325"/>
      <c r="CA70" s="325"/>
      <c r="CB70" s="325"/>
      <c r="CC70" s="325"/>
      <c r="CD70" s="325"/>
      <c r="CE70" s="325"/>
      <c r="CF70" s="325"/>
    </row>
    <row r="71" spans="1:84" ht="12.9" customHeight="1" x14ac:dyDescent="0.3">
      <c r="A71" s="325"/>
      <c r="B71" s="325"/>
      <c r="C71" s="325"/>
      <c r="D71" s="326"/>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25"/>
      <c r="BV71" s="325"/>
      <c r="BW71" s="325"/>
      <c r="BX71" s="325"/>
      <c r="BY71" s="325"/>
      <c r="BZ71" s="325"/>
      <c r="CA71" s="325"/>
      <c r="CB71" s="325"/>
      <c r="CC71" s="325"/>
      <c r="CD71" s="325"/>
      <c r="CE71" s="325"/>
      <c r="CF71" s="325"/>
    </row>
    <row r="72" spans="1:84" ht="12.9" customHeight="1" x14ac:dyDescent="0.3">
      <c r="A72" s="325"/>
      <c r="B72" s="325"/>
      <c r="C72" s="325"/>
      <c r="D72" s="326"/>
      <c r="E72" s="326"/>
      <c r="F72" s="326"/>
      <c r="G72" s="326"/>
      <c r="H72" s="326"/>
      <c r="I72" s="326"/>
      <c r="J72" s="326"/>
      <c r="K72" s="326"/>
      <c r="L72" s="326"/>
      <c r="M72" s="326"/>
      <c r="N72" s="326"/>
      <c r="O72" s="325"/>
      <c r="P72" s="326"/>
      <c r="Q72" s="326"/>
      <c r="R72" s="326"/>
      <c r="S72" s="326"/>
      <c r="T72" s="326"/>
      <c r="U72" s="325"/>
      <c r="V72" s="326"/>
      <c r="W72" s="326"/>
      <c r="X72" s="326"/>
      <c r="Y72" s="326"/>
      <c r="Z72" s="326"/>
      <c r="AA72" s="325"/>
      <c r="AB72" s="326"/>
      <c r="AC72" s="326"/>
      <c r="AD72" s="326"/>
      <c r="AE72" s="326"/>
      <c r="AF72" s="326"/>
      <c r="AG72" s="325"/>
      <c r="AH72" s="326"/>
      <c r="AI72" s="326"/>
      <c r="AJ72" s="326"/>
      <c r="AK72" s="326"/>
      <c r="AL72" s="326"/>
      <c r="AM72" s="325"/>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row>
    <row r="73" spans="1:84" ht="12.9" customHeight="1" x14ac:dyDescent="0.3">
      <c r="A73" s="325"/>
      <c r="B73" s="325"/>
      <c r="C73" s="325"/>
      <c r="D73" s="326"/>
      <c r="E73" s="326"/>
      <c r="F73" s="326"/>
      <c r="G73" s="326"/>
      <c r="H73" s="326"/>
      <c r="I73" s="326"/>
      <c r="J73" s="326"/>
      <c r="K73" s="326"/>
      <c r="L73" s="326"/>
      <c r="M73" s="326"/>
      <c r="N73" s="326"/>
      <c r="O73" s="325"/>
      <c r="P73" s="326"/>
      <c r="Q73" s="326"/>
      <c r="R73" s="326"/>
      <c r="S73" s="326"/>
      <c r="T73" s="326"/>
      <c r="U73" s="325"/>
      <c r="V73" s="326"/>
      <c r="W73" s="326"/>
      <c r="X73" s="326"/>
      <c r="Y73" s="326"/>
      <c r="Z73" s="326"/>
      <c r="AA73" s="325"/>
      <c r="AB73" s="326"/>
      <c r="AC73" s="326"/>
      <c r="AD73" s="326"/>
      <c r="AE73" s="326"/>
      <c r="AF73" s="326"/>
      <c r="AG73" s="325"/>
      <c r="AH73" s="326"/>
      <c r="AI73" s="326"/>
      <c r="AJ73" s="326"/>
      <c r="AK73" s="326"/>
      <c r="AL73" s="326"/>
      <c r="AM73" s="325"/>
      <c r="AN73" s="326"/>
      <c r="AO73" s="326"/>
      <c r="AP73" s="326"/>
      <c r="AQ73" s="326"/>
      <c r="AR73" s="326"/>
      <c r="AS73" s="326"/>
      <c r="AT73" s="326"/>
      <c r="AU73" s="326"/>
      <c r="AV73" s="326"/>
      <c r="AW73" s="326"/>
      <c r="AX73" s="326"/>
      <c r="AY73" s="326"/>
      <c r="AZ73" s="326"/>
      <c r="BA73" s="325"/>
      <c r="BB73" s="325"/>
      <c r="BC73" s="325"/>
      <c r="BD73" s="325"/>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row>
    <row r="74" spans="1:84" ht="12.9" customHeight="1" x14ac:dyDescent="0.3">
      <c r="A74" s="325"/>
      <c r="B74" s="325"/>
      <c r="C74" s="325"/>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5"/>
      <c r="BB74" s="325"/>
      <c r="BC74" s="325"/>
      <c r="BD74" s="325"/>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row>
    <row r="75" spans="1:84" ht="12.9" customHeight="1" x14ac:dyDescent="0.3">
      <c r="A75" s="325"/>
      <c r="B75" s="325"/>
      <c r="C75" s="325"/>
      <c r="D75" s="326"/>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325"/>
      <c r="AF75" s="325"/>
      <c r="AG75" s="325"/>
      <c r="AH75" s="325"/>
      <c r="AI75" s="325"/>
      <c r="AJ75" s="325"/>
      <c r="AK75" s="325"/>
      <c r="AL75" s="325"/>
      <c r="AM75" s="325"/>
      <c r="AN75" s="325"/>
      <c r="AO75" s="325"/>
      <c r="AP75" s="325"/>
      <c r="AQ75" s="325"/>
      <c r="AR75" s="325"/>
      <c r="AS75" s="325"/>
      <c r="AT75" s="325"/>
      <c r="AU75" s="325"/>
      <c r="AV75" s="325"/>
      <c r="AW75" s="325"/>
      <c r="AX75" s="325"/>
      <c r="AY75" s="325"/>
      <c r="AZ75" s="325"/>
      <c r="BA75" s="325"/>
      <c r="BB75" s="325"/>
      <c r="BC75" s="325"/>
      <c r="BD75" s="325"/>
      <c r="BE75" s="325"/>
      <c r="BF75" s="325"/>
      <c r="BG75" s="325"/>
      <c r="BH75" s="325"/>
      <c r="BI75" s="325"/>
      <c r="BJ75" s="325"/>
      <c r="BK75" s="325"/>
      <c r="BL75" s="325"/>
      <c r="BM75" s="325"/>
      <c r="BN75" s="325"/>
      <c r="BO75" s="325"/>
      <c r="BP75" s="325"/>
      <c r="BQ75" s="325"/>
      <c r="BR75" s="325"/>
      <c r="BS75" s="325"/>
      <c r="BT75" s="325"/>
      <c r="BU75" s="325"/>
      <c r="BV75" s="325"/>
      <c r="BW75" s="325"/>
      <c r="BX75" s="325"/>
      <c r="BY75" s="325"/>
      <c r="BZ75" s="325"/>
      <c r="CA75" s="325"/>
      <c r="CB75" s="325"/>
      <c r="CC75" s="325"/>
      <c r="CD75" s="325"/>
      <c r="CE75" s="325"/>
      <c r="CF75" s="325"/>
    </row>
    <row r="76" spans="1:84" ht="12.9" customHeight="1" x14ac:dyDescent="0.3">
      <c r="A76" s="325"/>
      <c r="B76" s="325"/>
      <c r="C76" s="325"/>
      <c r="D76" s="326"/>
      <c r="E76" s="326"/>
      <c r="F76" s="325"/>
      <c r="G76" s="325"/>
      <c r="H76" s="325"/>
      <c r="I76" s="325"/>
      <c r="J76" s="325"/>
      <c r="K76" s="326"/>
      <c r="L76" s="325"/>
      <c r="M76" s="325"/>
      <c r="N76" s="325"/>
      <c r="O76" s="325"/>
      <c r="P76" s="325"/>
      <c r="Q76" s="326"/>
      <c r="R76" s="325"/>
      <c r="S76" s="325"/>
      <c r="T76" s="325"/>
      <c r="U76" s="325"/>
      <c r="V76" s="325"/>
      <c r="W76" s="326"/>
      <c r="X76" s="325"/>
      <c r="Y76" s="325"/>
      <c r="Z76" s="325"/>
      <c r="AA76" s="325"/>
      <c r="AB76" s="325"/>
      <c r="AC76" s="325"/>
      <c r="AD76" s="325"/>
      <c r="AE76" s="325"/>
      <c r="AF76" s="325"/>
      <c r="AG76" s="325"/>
      <c r="AH76" s="325"/>
      <c r="AI76" s="325"/>
      <c r="AJ76" s="325"/>
      <c r="AK76" s="325"/>
      <c r="AL76" s="325"/>
      <c r="AM76" s="325"/>
      <c r="AN76" s="325"/>
      <c r="AO76" s="325"/>
      <c r="AP76" s="325"/>
      <c r="AQ76" s="325"/>
      <c r="AR76" s="325"/>
      <c r="AS76" s="325"/>
      <c r="AT76" s="325"/>
      <c r="AU76" s="325"/>
      <c r="AV76" s="325"/>
      <c r="AW76" s="325"/>
      <c r="AX76" s="325"/>
      <c r="AY76" s="325"/>
      <c r="AZ76" s="325"/>
      <c r="BA76" s="325"/>
      <c r="BB76" s="325"/>
      <c r="BC76" s="325"/>
      <c r="BD76" s="325"/>
      <c r="BE76" s="325"/>
      <c r="BF76" s="325"/>
      <c r="BG76" s="325"/>
      <c r="BH76" s="325"/>
      <c r="BI76" s="325"/>
      <c r="BJ76" s="325"/>
      <c r="BK76" s="325"/>
      <c r="BL76" s="325"/>
      <c r="BM76" s="325"/>
      <c r="BN76" s="325"/>
      <c r="BO76" s="325"/>
      <c r="BP76" s="325"/>
      <c r="BQ76" s="325"/>
      <c r="BR76" s="325"/>
      <c r="BS76" s="325"/>
      <c r="BT76" s="325"/>
      <c r="BU76" s="325"/>
      <c r="BV76" s="325"/>
      <c r="BW76" s="325"/>
      <c r="BX76" s="325"/>
      <c r="BY76" s="325"/>
      <c r="BZ76" s="325"/>
      <c r="CA76" s="325"/>
      <c r="CB76" s="325"/>
      <c r="CC76" s="325"/>
      <c r="CD76" s="325"/>
      <c r="CE76" s="325"/>
      <c r="CF76" s="325"/>
    </row>
    <row r="77" spans="1:84" ht="12.9" customHeight="1" x14ac:dyDescent="0.3">
      <c r="A77" s="325"/>
      <c r="B77" s="325"/>
      <c r="C77" s="325"/>
      <c r="D77" s="326"/>
      <c r="E77" s="326"/>
      <c r="F77" s="326"/>
      <c r="G77" s="326"/>
      <c r="H77" s="326"/>
      <c r="I77" s="326"/>
      <c r="J77" s="326"/>
      <c r="K77" s="326"/>
      <c r="L77" s="326"/>
      <c r="M77" s="326"/>
      <c r="N77" s="326"/>
      <c r="O77" s="325"/>
      <c r="P77" s="326"/>
      <c r="Q77" s="326"/>
      <c r="R77" s="326"/>
      <c r="S77" s="326"/>
      <c r="T77" s="326"/>
      <c r="U77" s="325"/>
      <c r="V77" s="326"/>
      <c r="W77" s="326"/>
      <c r="X77" s="326"/>
      <c r="Y77" s="326"/>
      <c r="Z77" s="326"/>
      <c r="AA77" s="325"/>
      <c r="AB77" s="326"/>
      <c r="AC77" s="326"/>
      <c r="AD77" s="326"/>
      <c r="AE77" s="326"/>
      <c r="AF77" s="326"/>
      <c r="AG77" s="325"/>
      <c r="AH77" s="326"/>
      <c r="AI77" s="326"/>
      <c r="AJ77" s="326"/>
      <c r="AK77" s="326"/>
      <c r="AL77" s="326"/>
      <c r="AM77" s="325"/>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row>
    <row r="78" spans="1:84" ht="12.9" customHeight="1" x14ac:dyDescent="0.3">
      <c r="A78" s="325"/>
      <c r="B78" s="325"/>
      <c r="C78" s="325"/>
      <c r="D78" s="326"/>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25"/>
      <c r="BK78" s="325"/>
      <c r="BL78" s="325"/>
      <c r="BM78" s="325"/>
      <c r="BN78" s="325"/>
      <c r="BO78" s="325"/>
      <c r="BP78" s="325"/>
      <c r="BQ78" s="325"/>
      <c r="BR78" s="325"/>
      <c r="BS78" s="325"/>
      <c r="BT78" s="325"/>
      <c r="BU78" s="325"/>
      <c r="BV78" s="325"/>
      <c r="BW78" s="325"/>
      <c r="BX78" s="325"/>
      <c r="BY78" s="325"/>
      <c r="BZ78" s="325"/>
      <c r="CA78" s="325"/>
      <c r="CB78" s="325"/>
      <c r="CC78" s="325"/>
      <c r="CD78" s="325"/>
      <c r="CE78" s="325"/>
      <c r="CF78" s="325"/>
    </row>
    <row r="79" spans="1:84" ht="12.9" customHeight="1" x14ac:dyDescent="0.3">
      <c r="A79" s="325"/>
      <c r="B79" s="325"/>
      <c r="C79" s="325"/>
      <c r="D79" s="326"/>
      <c r="E79" s="326"/>
      <c r="F79" s="326"/>
      <c r="G79" s="326"/>
      <c r="H79" s="326"/>
      <c r="I79" s="326"/>
      <c r="J79" s="326"/>
      <c r="K79" s="326"/>
      <c r="L79" s="326"/>
      <c r="M79" s="326"/>
      <c r="N79" s="326"/>
      <c r="O79" s="325"/>
      <c r="P79" s="326"/>
      <c r="Q79" s="326"/>
      <c r="R79" s="326"/>
      <c r="S79" s="326"/>
      <c r="T79" s="326"/>
      <c r="U79" s="325"/>
      <c r="V79" s="326"/>
      <c r="W79" s="326"/>
      <c r="X79" s="326"/>
      <c r="Y79" s="326"/>
      <c r="Z79" s="326"/>
      <c r="AA79" s="325"/>
      <c r="AB79" s="326"/>
      <c r="AC79" s="326"/>
      <c r="AD79" s="326"/>
      <c r="AE79" s="326"/>
      <c r="AF79" s="326"/>
      <c r="AG79" s="325"/>
      <c r="AH79" s="326"/>
      <c r="AI79" s="326"/>
      <c r="AJ79" s="326"/>
      <c r="AK79" s="326"/>
      <c r="AL79" s="326"/>
      <c r="AM79" s="325"/>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row>
    <row r="80" spans="1:84" ht="12.9" customHeight="1" x14ac:dyDescent="0.3">
      <c r="A80" s="325"/>
      <c r="B80" s="325"/>
      <c r="C80" s="325"/>
      <c r="D80" s="326"/>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325"/>
      <c r="AF80" s="325"/>
      <c r="AG80" s="325"/>
      <c r="AH80" s="325"/>
      <c r="AI80" s="325"/>
      <c r="AJ80" s="325"/>
      <c r="AK80" s="325"/>
      <c r="AL80" s="325"/>
      <c r="AM80" s="325"/>
      <c r="AN80" s="325"/>
      <c r="AO80" s="325"/>
      <c r="AP80" s="325"/>
      <c r="AQ80" s="325"/>
      <c r="AR80" s="325"/>
      <c r="AS80" s="325"/>
      <c r="AT80" s="325"/>
      <c r="AU80" s="325"/>
      <c r="AV80" s="325"/>
      <c r="AW80" s="325"/>
      <c r="AX80" s="325"/>
      <c r="AY80" s="325"/>
      <c r="AZ80" s="325"/>
      <c r="BA80" s="325"/>
      <c r="BB80" s="325"/>
      <c r="BC80" s="325"/>
      <c r="BD80" s="325"/>
      <c r="BE80" s="325"/>
      <c r="BF80" s="325"/>
      <c r="BG80" s="325"/>
      <c r="BH80" s="325"/>
      <c r="BI80" s="325"/>
      <c r="BJ80" s="325"/>
      <c r="BK80" s="325"/>
      <c r="BL80" s="325"/>
      <c r="BM80" s="325"/>
      <c r="BN80" s="325"/>
      <c r="BO80" s="325"/>
      <c r="BP80" s="325"/>
      <c r="BQ80" s="325"/>
      <c r="BR80" s="325"/>
      <c r="BS80" s="325"/>
      <c r="BT80" s="325"/>
      <c r="BU80" s="325"/>
      <c r="BV80" s="325"/>
      <c r="BW80" s="325"/>
      <c r="BX80" s="325"/>
      <c r="BY80" s="325"/>
      <c r="BZ80" s="325"/>
      <c r="CA80" s="325"/>
      <c r="CB80" s="325"/>
      <c r="CC80" s="325"/>
      <c r="CD80" s="325"/>
      <c r="CE80" s="325"/>
      <c r="CF80" s="325"/>
    </row>
    <row r="81" spans="1:84" ht="12.9" customHeight="1" x14ac:dyDescent="0.3">
      <c r="A81" s="325"/>
      <c r="B81" s="325"/>
      <c r="C81" s="325"/>
      <c r="D81" s="326"/>
      <c r="E81" s="326"/>
      <c r="F81" s="326"/>
      <c r="G81" s="326"/>
      <c r="H81" s="326"/>
      <c r="I81" s="326"/>
      <c r="J81" s="326"/>
      <c r="K81" s="326"/>
      <c r="L81" s="326"/>
      <c r="M81" s="326"/>
      <c r="N81" s="326"/>
      <c r="O81" s="325"/>
      <c r="P81" s="326"/>
      <c r="Q81" s="326"/>
      <c r="R81" s="326"/>
      <c r="S81" s="326"/>
      <c r="T81" s="326"/>
      <c r="U81" s="325"/>
      <c r="V81" s="326"/>
      <c r="W81" s="326"/>
      <c r="X81" s="326"/>
      <c r="Y81" s="326"/>
      <c r="Z81" s="326"/>
      <c r="AA81" s="325"/>
      <c r="AB81" s="326"/>
      <c r="AC81" s="326"/>
      <c r="AD81" s="326"/>
      <c r="AE81" s="326"/>
      <c r="AF81" s="326"/>
      <c r="AG81" s="325"/>
      <c r="AH81" s="326"/>
      <c r="AI81" s="326"/>
      <c r="AJ81" s="326"/>
      <c r="AK81" s="326"/>
      <c r="AL81" s="326"/>
      <c r="AM81" s="325"/>
      <c r="AN81" s="326"/>
      <c r="AO81" s="326"/>
      <c r="AP81" s="326"/>
      <c r="AQ81" s="326"/>
      <c r="AR81" s="326"/>
      <c r="AS81" s="326"/>
      <c r="AT81" s="326"/>
      <c r="AU81" s="326"/>
      <c r="AV81" s="326"/>
      <c r="AW81" s="326"/>
      <c r="AX81" s="326"/>
      <c r="AY81" s="326"/>
      <c r="AZ81" s="326"/>
      <c r="BA81" s="325"/>
      <c r="BB81" s="325"/>
      <c r="BC81" s="325"/>
      <c r="BD81" s="325"/>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row>
    <row r="82" spans="1:84" ht="12.9" customHeight="1" x14ac:dyDescent="0.3">
      <c r="A82" s="325"/>
      <c r="B82" s="325"/>
      <c r="C82" s="325"/>
      <c r="D82" s="326"/>
      <c r="E82" s="326"/>
      <c r="F82" s="326"/>
      <c r="G82" s="326"/>
      <c r="H82" s="326"/>
      <c r="I82" s="326"/>
      <c r="J82" s="326"/>
      <c r="K82" s="326"/>
      <c r="L82" s="326"/>
      <c r="M82" s="326"/>
      <c r="N82" s="326"/>
      <c r="O82" s="325"/>
      <c r="P82" s="326"/>
      <c r="Q82" s="326"/>
      <c r="R82" s="326"/>
      <c r="S82" s="326"/>
      <c r="T82" s="326"/>
      <c r="U82" s="325"/>
      <c r="V82" s="326"/>
      <c r="W82" s="326"/>
      <c r="X82" s="326"/>
      <c r="Y82" s="326"/>
      <c r="Z82" s="326"/>
      <c r="AA82" s="325"/>
      <c r="AB82" s="326"/>
      <c r="AC82" s="326"/>
      <c r="AD82" s="326"/>
      <c r="AE82" s="326"/>
      <c r="AF82" s="326"/>
      <c r="AG82" s="325"/>
      <c r="AH82" s="326"/>
      <c r="AI82" s="326"/>
      <c r="AJ82" s="326"/>
      <c r="AK82" s="326"/>
      <c r="AL82" s="326"/>
      <c r="AM82" s="325"/>
      <c r="AN82" s="326"/>
      <c r="AO82" s="326"/>
      <c r="AP82" s="326"/>
      <c r="AQ82" s="326"/>
      <c r="AR82" s="326"/>
      <c r="AS82" s="326"/>
      <c r="AT82" s="326"/>
      <c r="AU82" s="326"/>
      <c r="AV82" s="326"/>
      <c r="AW82" s="326"/>
      <c r="AX82" s="326"/>
      <c r="AY82" s="326"/>
      <c r="AZ82" s="326"/>
      <c r="BA82" s="325"/>
      <c r="BB82" s="325"/>
      <c r="BC82" s="325"/>
      <c r="BD82" s="325"/>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row>
    <row r="83" spans="1:84" ht="12.9" customHeight="1" x14ac:dyDescent="0.3">
      <c r="A83" s="325"/>
      <c r="B83" s="325"/>
      <c r="C83" s="325"/>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5"/>
      <c r="BB83" s="325"/>
      <c r="BC83" s="325"/>
      <c r="BD83" s="325"/>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row>
    <row r="84" spans="1:84" ht="12.9" customHeight="1" x14ac:dyDescent="0.3">
      <c r="A84" s="325"/>
      <c r="B84" s="325"/>
      <c r="C84" s="325"/>
      <c r="D84" s="326"/>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325"/>
      <c r="AE84" s="325"/>
      <c r="AF84" s="325"/>
      <c r="AG84" s="325"/>
      <c r="AH84" s="325"/>
      <c r="AI84" s="325"/>
      <c r="AJ84" s="325"/>
      <c r="AK84" s="325"/>
      <c r="AL84" s="325"/>
      <c r="AM84" s="325"/>
      <c r="AN84" s="325"/>
      <c r="AO84" s="325"/>
      <c r="AP84" s="325"/>
      <c r="AQ84" s="325"/>
      <c r="AR84" s="325"/>
      <c r="AS84" s="325"/>
      <c r="AT84" s="325"/>
      <c r="AU84" s="325"/>
      <c r="AV84" s="325"/>
      <c r="AW84" s="325"/>
      <c r="AX84" s="325"/>
      <c r="AY84" s="325"/>
      <c r="AZ84" s="325"/>
      <c r="BA84" s="325"/>
      <c r="BB84" s="325"/>
      <c r="BC84" s="325"/>
      <c r="BD84" s="325"/>
      <c r="BE84" s="325"/>
      <c r="BF84" s="325"/>
      <c r="BG84" s="325"/>
      <c r="BH84" s="325"/>
      <c r="BI84" s="325"/>
      <c r="BJ84" s="325"/>
      <c r="BK84" s="325"/>
      <c r="BL84" s="325"/>
      <c r="BM84" s="325"/>
      <c r="BN84" s="325"/>
      <c r="BO84" s="325"/>
      <c r="BP84" s="325"/>
      <c r="BQ84" s="325"/>
      <c r="BR84" s="325"/>
      <c r="BS84" s="325"/>
      <c r="BT84" s="325"/>
      <c r="BU84" s="325"/>
      <c r="BV84" s="325"/>
      <c r="BW84" s="325"/>
      <c r="BX84" s="325"/>
      <c r="BY84" s="325"/>
      <c r="BZ84" s="325"/>
      <c r="CA84" s="325"/>
      <c r="CB84" s="325"/>
      <c r="CC84" s="325"/>
      <c r="CD84" s="325"/>
      <c r="CE84" s="325"/>
      <c r="CF84" s="325"/>
    </row>
    <row r="85" spans="1:84" ht="12.9" customHeight="1" x14ac:dyDescent="0.3">
      <c r="A85" s="325"/>
      <c r="B85" s="325"/>
      <c r="C85" s="325"/>
      <c r="D85" s="326"/>
      <c r="E85" s="326"/>
      <c r="F85" s="325"/>
      <c r="G85" s="325"/>
      <c r="H85" s="325"/>
      <c r="I85" s="325"/>
      <c r="J85" s="325"/>
      <c r="K85" s="326"/>
      <c r="L85" s="325"/>
      <c r="M85" s="325"/>
      <c r="N85" s="325"/>
      <c r="O85" s="325"/>
      <c r="P85" s="325"/>
      <c r="Q85" s="326"/>
      <c r="R85" s="325"/>
      <c r="S85" s="325"/>
      <c r="T85" s="325"/>
      <c r="U85" s="325"/>
      <c r="V85" s="325"/>
      <c r="W85" s="326"/>
      <c r="X85" s="325"/>
      <c r="Y85" s="325"/>
      <c r="Z85" s="325"/>
      <c r="AA85" s="325"/>
      <c r="AB85" s="325"/>
      <c r="AC85" s="325"/>
      <c r="AD85" s="325"/>
      <c r="AE85" s="325"/>
      <c r="AF85" s="325"/>
      <c r="AG85" s="325"/>
      <c r="AH85" s="325"/>
      <c r="AI85" s="325"/>
      <c r="AJ85" s="325"/>
      <c r="AK85" s="325"/>
      <c r="AL85" s="325"/>
      <c r="AM85" s="325"/>
      <c r="AN85" s="325"/>
      <c r="AO85" s="325"/>
      <c r="AP85" s="325"/>
      <c r="AQ85" s="325"/>
      <c r="AR85" s="325"/>
      <c r="AS85" s="325"/>
      <c r="AT85" s="325"/>
      <c r="AU85" s="325"/>
      <c r="AV85" s="325"/>
      <c r="AW85" s="325"/>
      <c r="AX85" s="325"/>
      <c r="AY85" s="325"/>
      <c r="AZ85" s="325"/>
      <c r="BA85" s="325"/>
      <c r="BB85" s="325"/>
      <c r="BC85" s="325"/>
      <c r="BD85" s="325"/>
      <c r="BE85" s="325"/>
      <c r="BF85" s="325"/>
      <c r="BG85" s="325"/>
      <c r="BH85" s="325"/>
      <c r="BI85" s="325"/>
      <c r="BJ85" s="325"/>
      <c r="BK85" s="325"/>
      <c r="BL85" s="325"/>
      <c r="BM85" s="325"/>
      <c r="BN85" s="325"/>
      <c r="BO85" s="325"/>
      <c r="BP85" s="325"/>
      <c r="BQ85" s="325"/>
      <c r="BR85" s="325"/>
      <c r="BS85" s="325"/>
      <c r="BT85" s="325"/>
      <c r="BU85" s="325"/>
      <c r="BV85" s="325"/>
      <c r="BW85" s="325"/>
      <c r="BX85" s="325"/>
      <c r="BY85" s="325"/>
      <c r="BZ85" s="325"/>
      <c r="CA85" s="325"/>
      <c r="CB85" s="325"/>
      <c r="CC85" s="325"/>
      <c r="CD85" s="325"/>
      <c r="CE85" s="325"/>
      <c r="CF85" s="325"/>
    </row>
    <row r="86" spans="1:84" ht="12.9" customHeight="1" x14ac:dyDescent="0.3">
      <c r="A86" s="325"/>
      <c r="B86" s="325"/>
      <c r="C86" s="325"/>
      <c r="D86" s="326"/>
      <c r="E86" s="326"/>
      <c r="F86" s="325"/>
      <c r="G86" s="325"/>
      <c r="H86" s="325"/>
      <c r="I86" s="325"/>
      <c r="J86" s="325"/>
      <c r="K86" s="326"/>
      <c r="L86" s="325"/>
      <c r="M86" s="325"/>
      <c r="N86" s="325"/>
      <c r="O86" s="325"/>
      <c r="P86" s="325"/>
      <c r="Q86" s="326"/>
      <c r="R86" s="325"/>
      <c r="S86" s="325"/>
      <c r="T86" s="325"/>
      <c r="U86" s="325"/>
      <c r="V86" s="325"/>
      <c r="W86" s="326"/>
      <c r="X86" s="325"/>
      <c r="Y86" s="325"/>
      <c r="Z86" s="325"/>
      <c r="AA86" s="325"/>
      <c r="AB86" s="325"/>
      <c r="AC86" s="325"/>
      <c r="AD86" s="325"/>
      <c r="AE86" s="325"/>
      <c r="AF86" s="325"/>
      <c r="AG86" s="325"/>
      <c r="AH86" s="325"/>
      <c r="AI86" s="325"/>
      <c r="AJ86" s="325"/>
      <c r="AK86" s="325"/>
      <c r="AL86" s="325"/>
      <c r="AM86" s="325"/>
      <c r="AN86" s="325"/>
      <c r="AO86" s="325"/>
      <c r="AP86" s="325"/>
      <c r="AQ86" s="325"/>
      <c r="AR86" s="325"/>
      <c r="AS86" s="325"/>
      <c r="AT86" s="325"/>
      <c r="AU86" s="325"/>
      <c r="AV86" s="325"/>
      <c r="AW86" s="325"/>
      <c r="AX86" s="325"/>
      <c r="AY86" s="325"/>
      <c r="AZ86" s="325"/>
      <c r="BA86" s="325"/>
      <c r="BB86" s="325"/>
      <c r="BC86" s="325"/>
      <c r="BD86" s="325"/>
      <c r="BE86" s="325"/>
      <c r="BF86" s="325"/>
      <c r="BG86" s="325"/>
      <c r="BH86" s="325"/>
      <c r="BI86" s="325"/>
      <c r="BJ86" s="325"/>
      <c r="BK86" s="325"/>
      <c r="BL86" s="325"/>
      <c r="BM86" s="325"/>
      <c r="BN86" s="325"/>
      <c r="BO86" s="325"/>
      <c r="BP86" s="325"/>
      <c r="BQ86" s="325"/>
      <c r="BR86" s="325"/>
      <c r="BS86" s="325"/>
      <c r="BT86" s="325"/>
      <c r="BU86" s="325"/>
      <c r="BV86" s="325"/>
      <c r="BW86" s="325"/>
      <c r="BX86" s="325"/>
      <c r="BY86" s="325"/>
      <c r="BZ86" s="325"/>
      <c r="CA86" s="325"/>
      <c r="CB86" s="325"/>
      <c r="CC86" s="325"/>
      <c r="CD86" s="325"/>
      <c r="CE86" s="325"/>
      <c r="CF86" s="325"/>
    </row>
    <row r="87" spans="1:84" ht="12.9" customHeight="1" x14ac:dyDescent="0.3">
      <c r="A87" s="325"/>
      <c r="B87" s="325"/>
      <c r="C87" s="325"/>
      <c r="D87" s="326"/>
      <c r="E87" s="326"/>
      <c r="F87" s="325"/>
      <c r="G87" s="325"/>
      <c r="H87" s="325"/>
      <c r="I87" s="325"/>
      <c r="J87" s="325"/>
      <c r="K87" s="326"/>
      <c r="L87" s="325"/>
      <c r="M87" s="325"/>
      <c r="N87" s="325"/>
      <c r="O87" s="325"/>
      <c r="P87" s="325"/>
      <c r="Q87" s="326"/>
      <c r="R87" s="325"/>
      <c r="S87" s="325"/>
      <c r="T87" s="325"/>
      <c r="U87" s="325"/>
      <c r="V87" s="325"/>
      <c r="W87" s="326"/>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25"/>
      <c r="BV87" s="325"/>
      <c r="BW87" s="325"/>
      <c r="BX87" s="325"/>
      <c r="BY87" s="325"/>
      <c r="BZ87" s="325"/>
      <c r="CA87" s="325"/>
      <c r="CB87" s="325"/>
      <c r="CC87" s="325"/>
      <c r="CD87" s="325"/>
      <c r="CE87" s="325"/>
      <c r="CF87" s="325"/>
    </row>
    <row r="88" spans="1:84" ht="12.9" customHeight="1" x14ac:dyDescent="0.3">
      <c r="A88" s="325"/>
      <c r="B88" s="325"/>
      <c r="C88" s="325"/>
      <c r="D88" s="326"/>
      <c r="E88" s="326"/>
      <c r="F88" s="325"/>
      <c r="G88" s="325"/>
      <c r="H88" s="325"/>
      <c r="I88" s="325"/>
      <c r="J88" s="325"/>
      <c r="K88" s="326"/>
      <c r="L88" s="325"/>
      <c r="M88" s="325"/>
      <c r="N88" s="325"/>
      <c r="O88" s="325"/>
      <c r="P88" s="325"/>
      <c r="Q88" s="326"/>
      <c r="R88" s="325"/>
      <c r="S88" s="325"/>
      <c r="T88" s="325"/>
      <c r="U88" s="325"/>
      <c r="V88" s="325"/>
      <c r="W88" s="326"/>
      <c r="X88" s="325"/>
      <c r="Y88" s="325"/>
      <c r="Z88" s="325"/>
      <c r="AA88" s="325"/>
      <c r="AB88" s="325"/>
      <c r="AC88" s="325"/>
      <c r="AD88" s="325"/>
      <c r="AE88" s="325"/>
      <c r="AF88" s="325"/>
      <c r="AG88" s="325"/>
      <c r="AH88" s="325"/>
      <c r="AI88" s="325"/>
      <c r="AJ88" s="325"/>
      <c r="AK88" s="325"/>
      <c r="AL88" s="325"/>
      <c r="AM88" s="325"/>
      <c r="AN88" s="325"/>
      <c r="AO88" s="325"/>
      <c r="AP88" s="325"/>
      <c r="AQ88" s="325"/>
      <c r="AR88" s="325"/>
      <c r="AS88" s="325"/>
      <c r="AT88" s="325"/>
      <c r="AU88" s="325"/>
      <c r="AV88" s="325"/>
      <c r="AW88" s="325"/>
      <c r="AX88" s="325"/>
      <c r="AY88" s="325"/>
      <c r="AZ88" s="325"/>
      <c r="BA88" s="325"/>
      <c r="BB88" s="325"/>
      <c r="BC88" s="325"/>
      <c r="BD88" s="325"/>
      <c r="BE88" s="325"/>
      <c r="BF88" s="325"/>
      <c r="BG88" s="325"/>
      <c r="BH88" s="325"/>
      <c r="BI88" s="325"/>
      <c r="BJ88" s="325"/>
      <c r="BK88" s="325"/>
      <c r="BL88" s="325"/>
      <c r="BM88" s="325"/>
      <c r="BN88" s="325"/>
      <c r="BO88" s="325"/>
      <c r="BP88" s="325"/>
      <c r="BQ88" s="325"/>
      <c r="BR88" s="325"/>
      <c r="BS88" s="325"/>
      <c r="BT88" s="325"/>
      <c r="BU88" s="325"/>
      <c r="BV88" s="325"/>
      <c r="BW88" s="325"/>
      <c r="BX88" s="325"/>
      <c r="BY88" s="325"/>
      <c r="BZ88" s="325"/>
      <c r="CA88" s="325"/>
      <c r="CB88" s="325"/>
      <c r="CC88" s="325"/>
      <c r="CD88" s="325"/>
      <c r="CE88" s="325"/>
      <c r="CF88" s="325"/>
    </row>
    <row r="89" spans="1:84" ht="12.9" customHeight="1" x14ac:dyDescent="0.3">
      <c r="A89" s="325"/>
      <c r="B89" s="325"/>
      <c r="C89" s="325"/>
      <c r="D89" s="326"/>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c r="AE89" s="325"/>
      <c r="AF89" s="325"/>
      <c r="AG89" s="325"/>
      <c r="AH89" s="325"/>
      <c r="AI89" s="325"/>
      <c r="AJ89" s="325"/>
      <c r="AK89" s="325"/>
      <c r="AL89" s="325"/>
      <c r="AM89" s="325"/>
      <c r="AN89" s="325"/>
      <c r="AO89" s="325"/>
      <c r="AP89" s="325"/>
      <c r="AQ89" s="325"/>
      <c r="AR89" s="325"/>
      <c r="AS89" s="325"/>
      <c r="AT89" s="325"/>
      <c r="AU89" s="325"/>
      <c r="AV89" s="325"/>
      <c r="AW89" s="325"/>
      <c r="AX89" s="325"/>
      <c r="AY89" s="325"/>
      <c r="AZ89" s="325"/>
      <c r="BA89" s="325"/>
      <c r="BB89" s="325"/>
      <c r="BC89" s="325"/>
      <c r="BD89" s="325"/>
      <c r="BE89" s="325"/>
      <c r="BF89" s="325"/>
      <c r="BG89" s="325"/>
      <c r="BH89" s="325"/>
      <c r="BI89" s="325"/>
      <c r="BJ89" s="325"/>
      <c r="BK89" s="325"/>
      <c r="BL89" s="325"/>
      <c r="BM89" s="325"/>
      <c r="BN89" s="325"/>
      <c r="BO89" s="325"/>
      <c r="BP89" s="325"/>
      <c r="BQ89" s="325"/>
      <c r="BR89" s="325"/>
      <c r="BS89" s="325"/>
      <c r="BT89" s="325"/>
      <c r="BU89" s="325"/>
      <c r="BV89" s="325"/>
      <c r="BW89" s="325"/>
      <c r="BX89" s="325"/>
      <c r="BY89" s="325"/>
      <c r="BZ89" s="325"/>
      <c r="CA89" s="325"/>
      <c r="CB89" s="325"/>
      <c r="CC89" s="325"/>
      <c r="CD89" s="325"/>
      <c r="CE89" s="325"/>
      <c r="CF89" s="325"/>
    </row>
    <row r="90" spans="1:84" ht="12.9" customHeight="1" x14ac:dyDescent="0.3">
      <c r="A90" s="325"/>
      <c r="B90" s="325"/>
      <c r="C90" s="325"/>
      <c r="D90" s="326"/>
      <c r="E90" s="326"/>
      <c r="F90" s="325"/>
      <c r="G90" s="325"/>
      <c r="H90" s="325"/>
      <c r="I90" s="325"/>
      <c r="J90" s="325"/>
      <c r="K90" s="326"/>
      <c r="L90" s="325"/>
      <c r="M90" s="325"/>
      <c r="N90" s="325"/>
      <c r="O90" s="325"/>
      <c r="P90" s="325"/>
      <c r="Q90" s="326"/>
      <c r="R90" s="325"/>
      <c r="S90" s="325"/>
      <c r="T90" s="325"/>
      <c r="U90" s="325"/>
      <c r="V90" s="325"/>
      <c r="W90" s="326"/>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325"/>
      <c r="BH90" s="325"/>
      <c r="BI90" s="325"/>
      <c r="BJ90" s="325"/>
      <c r="BK90" s="325"/>
      <c r="BL90" s="325"/>
      <c r="BM90" s="325"/>
      <c r="BN90" s="325"/>
      <c r="BO90" s="325"/>
      <c r="BP90" s="325"/>
      <c r="BQ90" s="325"/>
      <c r="BR90" s="325"/>
      <c r="BS90" s="325"/>
      <c r="BT90" s="325"/>
      <c r="BU90" s="325"/>
      <c r="BV90" s="325"/>
      <c r="BW90" s="325"/>
      <c r="BX90" s="325"/>
      <c r="BY90" s="325"/>
      <c r="BZ90" s="325"/>
      <c r="CA90" s="325"/>
      <c r="CB90" s="325"/>
      <c r="CC90" s="325"/>
      <c r="CD90" s="325"/>
      <c r="CE90" s="325"/>
      <c r="CF90" s="325"/>
    </row>
    <row r="91" spans="1:84" ht="12.9" customHeight="1" x14ac:dyDescent="0.3">
      <c r="A91" s="325"/>
      <c r="B91" s="325"/>
      <c r="C91" s="325"/>
      <c r="D91" s="326"/>
      <c r="E91" s="326"/>
      <c r="F91" s="325"/>
      <c r="G91" s="325"/>
      <c r="H91" s="325"/>
      <c r="I91" s="325"/>
      <c r="J91" s="325"/>
      <c r="K91" s="326"/>
      <c r="L91" s="325"/>
      <c r="M91" s="325"/>
      <c r="N91" s="325"/>
      <c r="O91" s="325"/>
      <c r="P91" s="325"/>
      <c r="Q91" s="326"/>
      <c r="R91" s="325"/>
      <c r="S91" s="325"/>
      <c r="T91" s="325"/>
      <c r="U91" s="325"/>
      <c r="V91" s="325"/>
      <c r="W91" s="326"/>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25"/>
      <c r="BU91" s="325"/>
      <c r="BV91" s="325"/>
      <c r="BW91" s="325"/>
      <c r="BX91" s="325"/>
      <c r="BY91" s="325"/>
      <c r="BZ91" s="325"/>
      <c r="CA91" s="325"/>
      <c r="CB91" s="325"/>
      <c r="CC91" s="325"/>
      <c r="CD91" s="325"/>
      <c r="CE91" s="325"/>
      <c r="CF91" s="325"/>
    </row>
    <row r="92" spans="1:84" ht="12.9" customHeight="1" x14ac:dyDescent="0.3">
      <c r="A92" s="325"/>
      <c r="B92" s="325"/>
      <c r="C92" s="325"/>
      <c r="D92" s="326"/>
      <c r="E92" s="326"/>
      <c r="F92" s="325"/>
      <c r="G92" s="325"/>
      <c r="H92" s="325"/>
      <c r="I92" s="325"/>
      <c r="J92" s="325"/>
      <c r="K92" s="326"/>
      <c r="L92" s="325"/>
      <c r="M92" s="325"/>
      <c r="N92" s="325"/>
      <c r="O92" s="325"/>
      <c r="P92" s="325"/>
      <c r="Q92" s="326"/>
      <c r="R92" s="325"/>
      <c r="S92" s="325"/>
      <c r="T92" s="325"/>
      <c r="U92" s="325"/>
      <c r="V92" s="325"/>
      <c r="W92" s="326"/>
      <c r="X92" s="325"/>
      <c r="Y92" s="325"/>
      <c r="Z92" s="325"/>
      <c r="AA92" s="325"/>
      <c r="AB92" s="325"/>
      <c r="AC92" s="325"/>
      <c r="AD92" s="325"/>
      <c r="AE92" s="325"/>
      <c r="AF92" s="325"/>
      <c r="AG92" s="325"/>
      <c r="AH92" s="325"/>
      <c r="AI92" s="325"/>
      <c r="AJ92" s="325"/>
      <c r="AK92" s="325"/>
      <c r="AL92" s="325"/>
      <c r="AM92" s="325"/>
      <c r="AN92" s="325"/>
      <c r="AO92" s="325"/>
      <c r="AP92" s="325"/>
      <c r="AQ92" s="325"/>
      <c r="AR92" s="325"/>
      <c r="AS92" s="325"/>
      <c r="AT92" s="325"/>
      <c r="AU92" s="325"/>
      <c r="AV92" s="325"/>
      <c r="AW92" s="325"/>
      <c r="AX92" s="325"/>
      <c r="AY92" s="325"/>
      <c r="AZ92" s="325"/>
      <c r="BA92" s="325"/>
      <c r="BB92" s="325"/>
      <c r="BC92" s="325"/>
      <c r="BD92" s="325"/>
      <c r="BE92" s="325"/>
      <c r="BF92" s="325"/>
      <c r="BG92" s="325"/>
      <c r="BH92" s="325"/>
      <c r="BI92" s="325"/>
      <c r="BJ92" s="325"/>
      <c r="BK92" s="325"/>
      <c r="BL92" s="325"/>
      <c r="BM92" s="325"/>
      <c r="BN92" s="325"/>
      <c r="BO92" s="325"/>
      <c r="BP92" s="325"/>
      <c r="BQ92" s="325"/>
      <c r="BR92" s="325"/>
      <c r="BS92" s="325"/>
      <c r="BT92" s="325"/>
      <c r="BU92" s="325"/>
      <c r="BV92" s="325"/>
      <c r="BW92" s="325"/>
      <c r="BX92" s="325"/>
      <c r="BY92" s="325"/>
      <c r="BZ92" s="325"/>
      <c r="CA92" s="325"/>
      <c r="CB92" s="325"/>
      <c r="CC92" s="325"/>
      <c r="CD92" s="325"/>
      <c r="CE92" s="325"/>
      <c r="CF92" s="325"/>
    </row>
    <row r="93" spans="1:84" ht="12.9" customHeight="1" x14ac:dyDescent="0.3">
      <c r="A93" s="325"/>
      <c r="B93" s="325"/>
      <c r="C93" s="325"/>
      <c r="D93" s="326"/>
      <c r="E93" s="326"/>
      <c r="F93" s="325"/>
      <c r="G93" s="325"/>
      <c r="H93" s="325"/>
      <c r="I93" s="325"/>
      <c r="J93" s="325"/>
      <c r="K93" s="326"/>
      <c r="L93" s="325"/>
      <c r="M93" s="325"/>
      <c r="N93" s="325"/>
      <c r="O93" s="325"/>
      <c r="P93" s="325"/>
      <c r="Q93" s="326"/>
      <c r="R93" s="325"/>
      <c r="S93" s="325"/>
      <c r="T93" s="325"/>
      <c r="U93" s="325"/>
      <c r="V93" s="325"/>
      <c r="W93" s="326"/>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25"/>
      <c r="BV93" s="325"/>
      <c r="BW93" s="325"/>
      <c r="BX93" s="325"/>
      <c r="BY93" s="325"/>
      <c r="BZ93" s="325"/>
      <c r="CA93" s="325"/>
      <c r="CB93" s="325"/>
      <c r="CC93" s="325"/>
      <c r="CD93" s="325"/>
      <c r="CE93" s="325"/>
      <c r="CF93" s="325"/>
    </row>
    <row r="94" spans="1:84" ht="12.9" customHeight="1" x14ac:dyDescent="0.3">
      <c r="A94" s="325"/>
      <c r="B94" s="325"/>
      <c r="C94" s="325"/>
      <c r="D94" s="326"/>
      <c r="E94" s="326"/>
      <c r="F94" s="326"/>
      <c r="G94" s="326"/>
      <c r="H94" s="326"/>
      <c r="I94" s="326"/>
      <c r="J94" s="326"/>
      <c r="K94" s="326"/>
      <c r="L94" s="326"/>
      <c r="M94" s="326"/>
      <c r="N94" s="326"/>
      <c r="O94" s="325"/>
      <c r="P94" s="326"/>
      <c r="Q94" s="326"/>
      <c r="R94" s="326"/>
      <c r="S94" s="326"/>
      <c r="T94" s="326"/>
      <c r="U94" s="325"/>
      <c r="V94" s="326"/>
      <c r="W94" s="326"/>
      <c r="X94" s="326"/>
      <c r="Y94" s="326"/>
      <c r="Z94" s="326"/>
      <c r="AA94" s="325"/>
      <c r="AB94" s="326"/>
      <c r="AC94" s="326"/>
      <c r="AD94" s="326"/>
      <c r="AE94" s="326"/>
      <c r="AF94" s="326"/>
      <c r="AG94" s="325"/>
      <c r="AH94" s="326"/>
      <c r="AI94" s="326"/>
      <c r="AJ94" s="326"/>
      <c r="AK94" s="326"/>
      <c r="AL94" s="326"/>
      <c r="AM94" s="325"/>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row>
    <row r="95" spans="1:84" ht="12.9" customHeight="1" x14ac:dyDescent="0.3">
      <c r="A95" s="325"/>
      <c r="B95" s="325"/>
      <c r="C95" s="325"/>
      <c r="D95" s="326"/>
      <c r="E95" s="326"/>
      <c r="F95" s="326"/>
      <c r="G95" s="326"/>
      <c r="H95" s="326"/>
      <c r="I95" s="326"/>
      <c r="J95" s="326"/>
      <c r="K95" s="326"/>
      <c r="L95" s="326"/>
      <c r="M95" s="326"/>
      <c r="N95" s="326"/>
      <c r="O95" s="325"/>
      <c r="P95" s="326"/>
      <c r="Q95" s="326"/>
      <c r="R95" s="326"/>
      <c r="S95" s="326"/>
      <c r="T95" s="326"/>
      <c r="U95" s="325"/>
      <c r="V95" s="326"/>
      <c r="W95" s="326"/>
      <c r="X95" s="326"/>
      <c r="Y95" s="326"/>
      <c r="Z95" s="326"/>
      <c r="AA95" s="325"/>
      <c r="AB95" s="326"/>
      <c r="AC95" s="326"/>
      <c r="AD95" s="326"/>
      <c r="AE95" s="326"/>
      <c r="AF95" s="326"/>
      <c r="AG95" s="325"/>
      <c r="AH95" s="326"/>
      <c r="AI95" s="326"/>
      <c r="AJ95" s="326"/>
      <c r="AK95" s="326"/>
      <c r="AL95" s="326"/>
      <c r="AM95" s="325"/>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row>
    <row r="96" spans="1:84" ht="12.9" customHeight="1" x14ac:dyDescent="0.3">
      <c r="A96" s="325"/>
      <c r="B96" s="325"/>
      <c r="C96" s="325"/>
      <c r="D96" s="326"/>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325"/>
      <c r="AE96" s="325"/>
      <c r="AF96" s="325"/>
      <c r="AG96" s="325"/>
      <c r="AH96" s="325"/>
      <c r="AI96" s="325"/>
      <c r="AJ96" s="325"/>
      <c r="AK96" s="325"/>
      <c r="AL96" s="325"/>
      <c r="AM96" s="325"/>
      <c r="AN96" s="325"/>
      <c r="AO96" s="325"/>
      <c r="AP96" s="325"/>
      <c r="AQ96" s="325"/>
      <c r="AR96" s="325"/>
      <c r="AS96" s="325"/>
      <c r="AT96" s="325"/>
      <c r="AU96" s="325"/>
      <c r="AV96" s="325"/>
      <c r="AW96" s="325"/>
      <c r="AX96" s="325"/>
      <c r="AY96" s="325"/>
      <c r="AZ96" s="325"/>
      <c r="BA96" s="325"/>
      <c r="BB96" s="325"/>
      <c r="BC96" s="325"/>
      <c r="BD96" s="325"/>
      <c r="BE96" s="325"/>
      <c r="BF96" s="325"/>
      <c r="BG96" s="325"/>
      <c r="BH96" s="325"/>
      <c r="BI96" s="325"/>
      <c r="BJ96" s="325"/>
      <c r="BK96" s="325"/>
      <c r="BL96" s="325"/>
      <c r="BM96" s="325"/>
      <c r="BN96" s="325"/>
      <c r="BO96" s="325"/>
      <c r="BP96" s="325"/>
      <c r="BQ96" s="325"/>
      <c r="BR96" s="325"/>
      <c r="BS96" s="325"/>
      <c r="BT96" s="325"/>
      <c r="BU96" s="325"/>
      <c r="BV96" s="325"/>
      <c r="BW96" s="325"/>
      <c r="BX96" s="325"/>
      <c r="BY96" s="325"/>
      <c r="BZ96" s="325"/>
      <c r="CA96" s="325"/>
      <c r="CB96" s="325"/>
      <c r="CC96" s="325"/>
      <c r="CD96" s="325"/>
      <c r="CE96" s="325"/>
      <c r="CF96" s="325"/>
    </row>
    <row r="97" spans="1:84" ht="12.9" customHeight="1" x14ac:dyDescent="0.3">
      <c r="A97" s="325"/>
      <c r="B97" s="325"/>
      <c r="C97" s="325"/>
      <c r="D97" s="326"/>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325"/>
      <c r="BB97" s="325"/>
      <c r="BC97" s="325"/>
      <c r="BD97" s="325"/>
      <c r="BE97" s="325"/>
      <c r="BF97" s="325"/>
      <c r="BG97" s="325"/>
      <c r="BH97" s="325"/>
      <c r="BI97" s="325"/>
      <c r="BJ97" s="325"/>
      <c r="BK97" s="325"/>
      <c r="BL97" s="325"/>
      <c r="BM97" s="325"/>
      <c r="BN97" s="325"/>
      <c r="BO97" s="325"/>
      <c r="BP97" s="325"/>
      <c r="BQ97" s="325"/>
      <c r="BR97" s="325"/>
      <c r="BS97" s="325"/>
      <c r="BT97" s="325"/>
      <c r="BU97" s="325"/>
      <c r="BV97" s="325"/>
      <c r="BW97" s="325"/>
      <c r="BX97" s="325"/>
      <c r="BY97" s="325"/>
      <c r="BZ97" s="325"/>
      <c r="CA97" s="325"/>
      <c r="CB97" s="325"/>
      <c r="CC97" s="325"/>
      <c r="CD97" s="325"/>
      <c r="CE97" s="325"/>
      <c r="CF97" s="325"/>
    </row>
    <row r="98" spans="1:84" ht="12.9" customHeight="1" x14ac:dyDescent="0.3">
      <c r="A98" s="325"/>
      <c r="B98" s="325"/>
      <c r="C98" s="325"/>
      <c r="D98" s="326"/>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AL98" s="325"/>
      <c r="AM98" s="325"/>
      <c r="AN98" s="325"/>
      <c r="AO98" s="325"/>
      <c r="AP98" s="325"/>
      <c r="AQ98" s="325"/>
      <c r="AR98" s="325"/>
      <c r="AS98" s="325"/>
      <c r="AT98" s="325"/>
      <c r="AU98" s="325"/>
      <c r="AV98" s="325"/>
      <c r="AW98" s="325"/>
      <c r="AX98" s="325"/>
      <c r="AY98" s="325"/>
      <c r="AZ98" s="325"/>
      <c r="BA98" s="325"/>
      <c r="BB98" s="325"/>
      <c r="BC98" s="325"/>
      <c r="BD98" s="325"/>
      <c r="BE98" s="325"/>
      <c r="BF98" s="325"/>
      <c r="BG98" s="325"/>
      <c r="BH98" s="325"/>
      <c r="BI98" s="325"/>
      <c r="BJ98" s="325"/>
      <c r="BK98" s="325"/>
      <c r="BL98" s="325"/>
      <c r="BM98" s="325"/>
      <c r="BN98" s="325"/>
      <c r="BO98" s="325"/>
      <c r="BP98" s="325"/>
      <c r="BQ98" s="325"/>
      <c r="BR98" s="325"/>
      <c r="BS98" s="325"/>
      <c r="BT98" s="325"/>
      <c r="BU98" s="325"/>
      <c r="BV98" s="325"/>
      <c r="BW98" s="325"/>
      <c r="BX98" s="325"/>
      <c r="BY98" s="325"/>
      <c r="BZ98" s="325"/>
      <c r="CA98" s="325"/>
      <c r="CB98" s="325"/>
      <c r="CC98" s="325"/>
      <c r="CD98" s="325"/>
      <c r="CE98" s="325"/>
      <c r="CF98" s="325"/>
    </row>
    <row r="99" spans="1:84" ht="12.9" customHeight="1" x14ac:dyDescent="0.3">
      <c r="A99" s="325"/>
      <c r="B99" s="325"/>
      <c r="C99" s="325"/>
      <c r="D99" s="326"/>
      <c r="E99" s="326"/>
      <c r="F99" s="326"/>
      <c r="G99" s="326"/>
      <c r="H99" s="326"/>
      <c r="I99" s="326"/>
      <c r="J99" s="326"/>
      <c r="K99" s="326"/>
      <c r="L99" s="326"/>
      <c r="M99" s="326"/>
      <c r="N99" s="326"/>
      <c r="O99" s="325"/>
      <c r="P99" s="326"/>
      <c r="Q99" s="326"/>
      <c r="R99" s="326"/>
      <c r="S99" s="326"/>
      <c r="T99" s="326"/>
      <c r="U99" s="325"/>
      <c r="V99" s="326"/>
      <c r="W99" s="326"/>
      <c r="X99" s="326"/>
      <c r="Y99" s="326"/>
      <c r="Z99" s="326"/>
      <c r="AA99" s="325"/>
      <c r="AB99" s="326"/>
      <c r="AC99" s="326"/>
      <c r="AD99" s="326"/>
      <c r="AE99" s="326"/>
      <c r="AF99" s="326"/>
      <c r="AG99" s="325"/>
      <c r="AH99" s="326"/>
      <c r="AI99" s="326"/>
      <c r="AJ99" s="326"/>
      <c r="AK99" s="326"/>
      <c r="AL99" s="326"/>
      <c r="AM99" s="325"/>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row>
    <row r="100" spans="1:84" ht="12.9" customHeight="1" x14ac:dyDescent="0.3">
      <c r="A100" s="325"/>
      <c r="B100" s="325"/>
      <c r="C100" s="325"/>
      <c r="D100" s="326"/>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25"/>
      <c r="BU100" s="325"/>
      <c r="BV100" s="325"/>
      <c r="BW100" s="325"/>
      <c r="BX100" s="325"/>
      <c r="BY100" s="325"/>
      <c r="BZ100" s="325"/>
      <c r="CA100" s="325"/>
      <c r="CB100" s="325"/>
      <c r="CC100" s="325"/>
      <c r="CD100" s="325"/>
      <c r="CE100" s="325"/>
      <c r="CF100" s="325"/>
    </row>
    <row r="101" spans="1:84" ht="12.9" customHeight="1" x14ac:dyDescent="0.3">
      <c r="A101" s="325"/>
      <c r="B101" s="325"/>
      <c r="C101" s="325"/>
      <c r="D101" s="326"/>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c r="AA101" s="325"/>
      <c r="AB101" s="325"/>
      <c r="AC101" s="325"/>
      <c r="AD101" s="325"/>
      <c r="AE101" s="325"/>
      <c r="AF101" s="325"/>
      <c r="AG101" s="325"/>
      <c r="AH101" s="325"/>
      <c r="AI101" s="325"/>
      <c r="AJ101" s="325"/>
      <c r="AK101" s="325"/>
      <c r="AL101" s="325"/>
      <c r="AM101" s="325"/>
      <c r="AN101" s="325"/>
      <c r="AO101" s="325"/>
      <c r="AP101" s="325"/>
      <c r="AQ101" s="325"/>
      <c r="AR101" s="325"/>
      <c r="AS101" s="325"/>
      <c r="AT101" s="325"/>
      <c r="AU101" s="325"/>
      <c r="AV101" s="325"/>
      <c r="AW101" s="325"/>
      <c r="AX101" s="325"/>
      <c r="AY101" s="325"/>
      <c r="AZ101" s="325"/>
      <c r="BA101" s="325"/>
      <c r="BB101" s="325"/>
      <c r="BC101" s="325"/>
      <c r="BD101" s="325"/>
      <c r="BE101" s="325"/>
      <c r="BF101" s="325"/>
      <c r="BG101" s="325"/>
      <c r="BH101" s="325"/>
      <c r="BI101" s="325"/>
      <c r="BJ101" s="325"/>
      <c r="BK101" s="325"/>
      <c r="BL101" s="325"/>
      <c r="BM101" s="325"/>
      <c r="BN101" s="325"/>
      <c r="BO101" s="325"/>
      <c r="BP101" s="325"/>
      <c r="BQ101" s="325"/>
      <c r="BR101" s="325"/>
      <c r="BS101" s="325"/>
      <c r="BT101" s="325"/>
      <c r="BU101" s="325"/>
      <c r="BV101" s="325"/>
      <c r="BW101" s="325"/>
      <c r="BX101" s="325"/>
      <c r="BY101" s="325"/>
      <c r="BZ101" s="325"/>
      <c r="CA101" s="325"/>
      <c r="CB101" s="325"/>
      <c r="CC101" s="325"/>
      <c r="CD101" s="325"/>
      <c r="CE101" s="325"/>
      <c r="CF101" s="325"/>
    </row>
    <row r="102" spans="1:84" ht="12.9" customHeight="1" x14ac:dyDescent="0.3">
      <c r="A102" s="325"/>
      <c r="B102" s="325"/>
      <c r="C102" s="325"/>
      <c r="D102" s="326"/>
      <c r="E102" s="326"/>
      <c r="F102" s="326"/>
      <c r="G102" s="326"/>
      <c r="H102" s="326"/>
      <c r="I102" s="326"/>
      <c r="J102" s="326"/>
      <c r="K102" s="326"/>
      <c r="L102" s="326"/>
      <c r="M102" s="326"/>
      <c r="N102" s="326"/>
      <c r="O102" s="325"/>
      <c r="P102" s="326"/>
      <c r="Q102" s="326"/>
      <c r="R102" s="326"/>
      <c r="S102" s="326"/>
      <c r="T102" s="326"/>
      <c r="U102" s="325"/>
      <c r="V102" s="326"/>
      <c r="W102" s="326"/>
      <c r="X102" s="326"/>
      <c r="Y102" s="326"/>
      <c r="Z102" s="326"/>
      <c r="AA102" s="325"/>
      <c r="AB102" s="326"/>
      <c r="AC102" s="326"/>
      <c r="AD102" s="326"/>
      <c r="AE102" s="326"/>
      <c r="AF102" s="326"/>
      <c r="AG102" s="325"/>
      <c r="AH102" s="326"/>
      <c r="AI102" s="326"/>
      <c r="AJ102" s="326"/>
      <c r="AK102" s="326"/>
      <c r="AL102" s="326"/>
      <c r="AM102" s="325"/>
      <c r="AN102" s="326"/>
      <c r="AO102" s="326"/>
      <c r="AP102" s="326"/>
      <c r="AQ102" s="326"/>
      <c r="AR102" s="326"/>
      <c r="AS102" s="326"/>
      <c r="AT102" s="326"/>
      <c r="AU102" s="326"/>
      <c r="AV102" s="326"/>
      <c r="AW102" s="326"/>
      <c r="AX102" s="326"/>
      <c r="AY102" s="326"/>
      <c r="AZ102" s="326"/>
      <c r="BA102" s="325"/>
      <c r="BB102" s="325"/>
      <c r="BC102" s="325"/>
      <c r="BD102" s="325"/>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row>
    <row r="103" spans="1:84" ht="12.9" customHeight="1" x14ac:dyDescent="0.3">
      <c r="A103" s="325"/>
      <c r="B103" s="325"/>
      <c r="C103" s="325"/>
      <c r="D103" s="326"/>
      <c r="E103" s="326"/>
      <c r="F103" s="326"/>
      <c r="G103" s="326"/>
      <c r="H103" s="326"/>
      <c r="I103" s="326"/>
      <c r="J103" s="326"/>
      <c r="K103" s="326"/>
      <c r="L103" s="326"/>
      <c r="M103" s="326"/>
      <c r="N103" s="326"/>
      <c r="O103" s="325"/>
      <c r="P103" s="326"/>
      <c r="Q103" s="326"/>
      <c r="R103" s="326"/>
      <c r="S103" s="326"/>
      <c r="T103" s="326"/>
      <c r="U103" s="325"/>
      <c r="V103" s="326"/>
      <c r="W103" s="326"/>
      <c r="X103" s="326"/>
      <c r="Y103" s="326"/>
      <c r="Z103" s="326"/>
      <c r="AA103" s="325"/>
      <c r="AB103" s="326"/>
      <c r="AC103" s="326"/>
      <c r="AD103" s="326"/>
      <c r="AE103" s="326"/>
      <c r="AF103" s="326"/>
      <c r="AG103" s="325"/>
      <c r="AH103" s="326"/>
      <c r="AI103" s="326"/>
      <c r="AJ103" s="326"/>
      <c r="AK103" s="326"/>
      <c r="AL103" s="326"/>
      <c r="AM103" s="325"/>
      <c r="AN103" s="326"/>
      <c r="AO103" s="326"/>
      <c r="AP103" s="326"/>
      <c r="AQ103" s="326"/>
      <c r="AR103" s="326"/>
      <c r="AS103" s="326"/>
      <c r="AT103" s="326"/>
      <c r="AU103" s="326"/>
      <c r="AV103" s="326"/>
      <c r="AW103" s="326"/>
      <c r="AX103" s="326"/>
      <c r="AY103" s="326"/>
      <c r="AZ103" s="326"/>
      <c r="BA103" s="325"/>
      <c r="BB103" s="325"/>
      <c r="BC103" s="325"/>
      <c r="BD103" s="325"/>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row>
    <row r="104" spans="1:84" ht="12.9" customHeight="1" x14ac:dyDescent="0.3">
      <c r="A104" s="325"/>
      <c r="B104" s="325"/>
      <c r="C104" s="325"/>
      <c r="D104" s="326"/>
      <c r="E104" s="326"/>
      <c r="F104" s="326"/>
      <c r="G104" s="326"/>
      <c r="H104" s="326"/>
      <c r="I104" s="326"/>
      <c r="J104" s="326"/>
      <c r="K104" s="326"/>
      <c r="L104" s="326"/>
      <c r="M104" s="326"/>
      <c r="N104" s="326"/>
      <c r="O104" s="325"/>
      <c r="P104" s="326"/>
      <c r="Q104" s="326"/>
      <c r="R104" s="326"/>
      <c r="S104" s="326"/>
      <c r="T104" s="326"/>
      <c r="U104" s="325"/>
      <c r="V104" s="326"/>
      <c r="W104" s="326"/>
      <c r="X104" s="326"/>
      <c r="Y104" s="326"/>
      <c r="Z104" s="326"/>
      <c r="AA104" s="325"/>
      <c r="AB104" s="326"/>
      <c r="AC104" s="326"/>
      <c r="AD104" s="326"/>
      <c r="AE104" s="326"/>
      <c r="AF104" s="326"/>
      <c r="AG104" s="325"/>
      <c r="AH104" s="326"/>
      <c r="AI104" s="326"/>
      <c r="AJ104" s="326"/>
      <c r="AK104" s="326"/>
      <c r="AL104" s="326"/>
      <c r="AM104" s="325"/>
      <c r="AN104" s="326"/>
      <c r="AO104" s="326"/>
      <c r="AP104" s="326"/>
      <c r="AQ104" s="326"/>
      <c r="AR104" s="326"/>
      <c r="AS104" s="326"/>
      <c r="AT104" s="326"/>
      <c r="AU104" s="326"/>
      <c r="AV104" s="326"/>
      <c r="AW104" s="326"/>
      <c r="AX104" s="326"/>
      <c r="AY104" s="326"/>
      <c r="AZ104" s="326"/>
      <c r="BA104" s="325"/>
      <c r="BB104" s="325"/>
      <c r="BC104" s="325"/>
      <c r="BD104" s="325"/>
      <c r="BE104" s="326"/>
      <c r="BF104" s="326"/>
      <c r="BG104" s="32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row>
    <row r="105" spans="1:84" ht="12.9" customHeight="1" x14ac:dyDescent="0.3">
      <c r="A105" s="325"/>
      <c r="B105" s="325"/>
      <c r="C105" s="325"/>
      <c r="D105" s="326"/>
      <c r="E105" s="326"/>
      <c r="F105" s="326"/>
      <c r="G105" s="326"/>
      <c r="H105" s="326"/>
      <c r="I105" s="326"/>
      <c r="J105" s="326"/>
      <c r="K105" s="326"/>
      <c r="L105" s="326"/>
      <c r="M105" s="326"/>
      <c r="N105" s="326"/>
      <c r="O105" s="325"/>
      <c r="P105" s="326"/>
      <c r="Q105" s="326"/>
      <c r="R105" s="326"/>
      <c r="S105" s="326"/>
      <c r="T105" s="326"/>
      <c r="U105" s="325"/>
      <c r="V105" s="326"/>
      <c r="W105" s="326"/>
      <c r="X105" s="326"/>
      <c r="Y105" s="326"/>
      <c r="Z105" s="326"/>
      <c r="AA105" s="325"/>
      <c r="AB105" s="326"/>
      <c r="AC105" s="326"/>
      <c r="AD105" s="326"/>
      <c r="AE105" s="326"/>
      <c r="AF105" s="326"/>
      <c r="AG105" s="325"/>
      <c r="AH105" s="326"/>
      <c r="AI105" s="326"/>
      <c r="AJ105" s="326"/>
      <c r="AK105" s="326"/>
      <c r="AL105" s="326"/>
      <c r="AM105" s="325"/>
      <c r="AN105" s="326"/>
      <c r="AO105" s="326"/>
      <c r="AP105" s="326"/>
      <c r="AQ105" s="326"/>
      <c r="AR105" s="326"/>
      <c r="AS105" s="326"/>
      <c r="AT105" s="326"/>
      <c r="AU105" s="326"/>
      <c r="AV105" s="326"/>
      <c r="AW105" s="326"/>
      <c r="AX105" s="326"/>
      <c r="AY105" s="326"/>
      <c r="AZ105" s="326"/>
      <c r="BA105" s="325"/>
      <c r="BB105" s="325"/>
      <c r="BC105" s="325"/>
      <c r="BD105" s="325"/>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row>
    <row r="106" spans="1:84" ht="12.9" customHeight="1" x14ac:dyDescent="0.3">
      <c r="A106" s="325"/>
      <c r="B106" s="325"/>
      <c r="C106" s="325"/>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5"/>
      <c r="BB106" s="325"/>
      <c r="BC106" s="325"/>
      <c r="BD106" s="325"/>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row>
    <row r="107" spans="1:84" ht="12.9" customHeight="1" x14ac:dyDescent="0.3">
      <c r="A107" s="325"/>
      <c r="B107" s="325"/>
      <c r="C107" s="325"/>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5"/>
      <c r="BB107" s="325"/>
      <c r="BC107" s="325"/>
      <c r="BD107" s="325"/>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row>
    <row r="108" spans="1:84" ht="12.9" customHeight="1" x14ac:dyDescent="0.3">
      <c r="A108" s="325"/>
      <c r="B108" s="325"/>
      <c r="C108" s="325"/>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5"/>
      <c r="BB108" s="325"/>
      <c r="BC108" s="325"/>
      <c r="BD108" s="325"/>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row>
    <row r="109" spans="1:84" ht="12.9" customHeight="1" x14ac:dyDescent="0.3">
      <c r="A109" s="325"/>
      <c r="B109" s="325"/>
      <c r="C109" s="325"/>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5"/>
      <c r="BB109" s="325"/>
      <c r="BC109" s="325"/>
      <c r="BD109" s="325"/>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row>
    <row r="110" spans="1:84" ht="12.9" customHeight="1" x14ac:dyDescent="0.3">
      <c r="A110" s="325"/>
      <c r="B110" s="325"/>
      <c r="C110" s="325"/>
      <c r="D110" s="326"/>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325"/>
      <c r="BJ110" s="325"/>
      <c r="BK110" s="325"/>
      <c r="BL110" s="325"/>
      <c r="BM110" s="325"/>
      <c r="BN110" s="325"/>
      <c r="BO110" s="325"/>
      <c r="BP110" s="325"/>
      <c r="BQ110" s="325"/>
      <c r="BR110" s="325"/>
      <c r="BS110" s="325"/>
      <c r="BT110" s="325"/>
      <c r="BU110" s="325"/>
      <c r="BV110" s="325"/>
      <c r="BW110" s="325"/>
      <c r="BX110" s="325"/>
      <c r="BY110" s="325"/>
      <c r="BZ110" s="325"/>
      <c r="CA110" s="325"/>
      <c r="CB110" s="325"/>
      <c r="CC110" s="325"/>
      <c r="CD110" s="325"/>
      <c r="CE110" s="325"/>
      <c r="CF110" s="325"/>
    </row>
    <row r="111" spans="1:84" ht="12.9" customHeight="1" x14ac:dyDescent="0.3">
      <c r="A111" s="325"/>
      <c r="B111" s="325"/>
      <c r="C111" s="325"/>
      <c r="D111" s="326"/>
      <c r="E111" s="326"/>
      <c r="F111" s="326"/>
      <c r="G111" s="326"/>
      <c r="H111" s="326"/>
      <c r="I111" s="326"/>
      <c r="J111" s="326"/>
      <c r="K111" s="326"/>
      <c r="L111" s="326"/>
      <c r="M111" s="326"/>
      <c r="N111" s="326"/>
      <c r="O111" s="325"/>
      <c r="P111" s="326"/>
      <c r="Q111" s="326"/>
      <c r="R111" s="326"/>
      <c r="S111" s="326"/>
      <c r="T111" s="326"/>
      <c r="U111" s="325"/>
      <c r="V111" s="326"/>
      <c r="W111" s="326"/>
      <c r="X111" s="326"/>
      <c r="Y111" s="326"/>
      <c r="Z111" s="326"/>
      <c r="AA111" s="325"/>
      <c r="AB111" s="326"/>
      <c r="AC111" s="326"/>
      <c r="AD111" s="326"/>
      <c r="AE111" s="326"/>
      <c r="AF111" s="326"/>
      <c r="AG111" s="325"/>
      <c r="AH111" s="326"/>
      <c r="AI111" s="326"/>
      <c r="AJ111" s="326"/>
      <c r="AK111" s="326"/>
      <c r="AL111" s="326"/>
      <c r="AM111" s="325"/>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row>
    <row r="112" spans="1:84" ht="12.9" customHeight="1" x14ac:dyDescent="0.3">
      <c r="A112" s="325"/>
      <c r="B112" s="325"/>
      <c r="C112" s="325"/>
      <c r="D112" s="326"/>
      <c r="E112" s="326"/>
      <c r="F112" s="326"/>
      <c r="G112" s="326"/>
      <c r="H112" s="326"/>
      <c r="I112" s="326"/>
      <c r="J112" s="326"/>
      <c r="K112" s="326"/>
      <c r="L112" s="326"/>
      <c r="M112" s="326"/>
      <c r="N112" s="326"/>
      <c r="O112" s="325"/>
      <c r="P112" s="326"/>
      <c r="Q112" s="326"/>
      <c r="R112" s="326"/>
      <c r="S112" s="326"/>
      <c r="T112" s="326"/>
      <c r="U112" s="325"/>
      <c r="V112" s="326"/>
      <c r="W112" s="326"/>
      <c r="X112" s="326"/>
      <c r="Y112" s="326"/>
      <c r="Z112" s="326"/>
      <c r="AA112" s="325"/>
      <c r="AB112" s="326"/>
      <c r="AC112" s="326"/>
      <c r="AD112" s="326"/>
      <c r="AE112" s="326"/>
      <c r="AF112" s="326"/>
      <c r="AG112" s="325"/>
      <c r="AH112" s="326"/>
      <c r="AI112" s="326"/>
      <c r="AJ112" s="326"/>
      <c r="AK112" s="326"/>
      <c r="AL112" s="326"/>
      <c r="AM112" s="325"/>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row>
    <row r="113" spans="1:84" ht="12.9" customHeight="1" x14ac:dyDescent="0.3">
      <c r="A113" s="325"/>
      <c r="B113" s="325"/>
      <c r="C113" s="325"/>
      <c r="D113" s="326"/>
      <c r="E113" s="326"/>
      <c r="F113" s="326"/>
      <c r="G113" s="326"/>
      <c r="H113" s="326"/>
      <c r="I113" s="326"/>
      <c r="J113" s="326"/>
      <c r="K113" s="326"/>
      <c r="L113" s="326"/>
      <c r="M113" s="326"/>
      <c r="N113" s="326"/>
      <c r="O113" s="325"/>
      <c r="P113" s="326"/>
      <c r="Q113" s="326"/>
      <c r="R113" s="326"/>
      <c r="S113" s="326"/>
      <c r="T113" s="326"/>
      <c r="U113" s="325"/>
      <c r="V113" s="326"/>
      <c r="W113" s="326"/>
      <c r="X113" s="326"/>
      <c r="Y113" s="326"/>
      <c r="Z113" s="326"/>
      <c r="AA113" s="325"/>
      <c r="AB113" s="326"/>
      <c r="AC113" s="326"/>
      <c r="AD113" s="326"/>
      <c r="AE113" s="326"/>
      <c r="AF113" s="326"/>
      <c r="AG113" s="325"/>
      <c r="AH113" s="326"/>
      <c r="AI113" s="326"/>
      <c r="AJ113" s="326"/>
      <c r="AK113" s="326"/>
      <c r="AL113" s="326"/>
      <c r="AM113" s="325"/>
      <c r="AN113" s="326"/>
      <c r="AO113" s="326"/>
      <c r="AP113" s="326"/>
      <c r="AQ113" s="326"/>
      <c r="AR113" s="326"/>
      <c r="AS113" s="326"/>
      <c r="AT113" s="326"/>
      <c r="AU113" s="326"/>
      <c r="AV113" s="326"/>
      <c r="AW113" s="326"/>
      <c r="AX113" s="326"/>
      <c r="AY113" s="326"/>
      <c r="AZ113" s="326"/>
      <c r="BA113" s="325"/>
      <c r="BB113" s="325"/>
      <c r="BC113" s="325"/>
      <c r="BD113" s="325"/>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row>
    <row r="114" spans="1:84" ht="12.9" customHeight="1" x14ac:dyDescent="0.3">
      <c r="A114" s="325"/>
      <c r="B114" s="325"/>
      <c r="C114" s="325"/>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5"/>
      <c r="BB114" s="325"/>
      <c r="BC114" s="325"/>
      <c r="BD114" s="325"/>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6"/>
    </row>
    <row r="115" spans="1:84" ht="12.9" customHeight="1" x14ac:dyDescent="0.3">
      <c r="A115" s="325"/>
      <c r="B115" s="325"/>
      <c r="C115" s="325"/>
      <c r="D115" s="326"/>
      <c r="E115" s="326"/>
      <c r="F115" s="325"/>
      <c r="G115" s="325"/>
      <c r="H115" s="325"/>
      <c r="I115" s="325"/>
      <c r="J115" s="325"/>
      <c r="K115" s="326"/>
      <c r="L115" s="325"/>
      <c r="M115" s="325"/>
      <c r="N115" s="325"/>
      <c r="O115" s="325"/>
      <c r="P115" s="325"/>
      <c r="Q115" s="326"/>
      <c r="R115" s="325"/>
      <c r="S115" s="325"/>
      <c r="T115" s="325"/>
      <c r="U115" s="325"/>
      <c r="V115" s="325"/>
      <c r="W115" s="326"/>
      <c r="X115" s="325"/>
      <c r="Y115" s="325"/>
      <c r="Z115" s="325"/>
      <c r="AA115" s="325"/>
      <c r="AB115" s="325"/>
      <c r="AC115" s="325"/>
      <c r="AD115" s="325"/>
      <c r="AE115" s="325"/>
      <c r="AF115" s="325"/>
      <c r="AG115" s="325"/>
      <c r="AH115" s="325"/>
      <c r="AI115" s="325"/>
      <c r="AJ115" s="325"/>
      <c r="AK115" s="325"/>
      <c r="AL115" s="325"/>
      <c r="AM115" s="325"/>
      <c r="AN115" s="325"/>
      <c r="AO115" s="325"/>
      <c r="AP115" s="325"/>
      <c r="AQ115" s="325"/>
      <c r="AR115" s="325"/>
      <c r="AS115" s="325"/>
      <c r="AT115" s="325"/>
      <c r="AU115" s="325"/>
      <c r="AV115" s="325"/>
      <c r="AW115" s="325"/>
      <c r="AX115" s="325"/>
      <c r="AY115" s="325"/>
      <c r="AZ115" s="325"/>
      <c r="BA115" s="325"/>
      <c r="BB115" s="325"/>
      <c r="BC115" s="325"/>
      <c r="BD115" s="325"/>
      <c r="BE115" s="325"/>
      <c r="BF115" s="325"/>
      <c r="BG115" s="325"/>
      <c r="BH115" s="325"/>
      <c r="BI115" s="325"/>
      <c r="BJ115" s="325"/>
      <c r="BK115" s="325"/>
      <c r="BL115" s="325"/>
      <c r="BM115" s="325"/>
      <c r="BN115" s="325"/>
      <c r="BO115" s="325"/>
      <c r="BP115" s="325"/>
      <c r="BQ115" s="325"/>
      <c r="BR115" s="325"/>
      <c r="BS115" s="325"/>
      <c r="BT115" s="325"/>
      <c r="BU115" s="325"/>
      <c r="BV115" s="325"/>
      <c r="BW115" s="325"/>
      <c r="BX115" s="325"/>
      <c r="BY115" s="325"/>
      <c r="BZ115" s="325"/>
      <c r="CA115" s="325"/>
      <c r="CB115" s="325"/>
      <c r="CC115" s="325"/>
      <c r="CD115" s="325"/>
      <c r="CE115" s="325"/>
      <c r="CF115" s="325"/>
    </row>
    <row r="116" spans="1:84" ht="12.9" customHeight="1" x14ac:dyDescent="0.3">
      <c r="A116" s="325"/>
      <c r="B116" s="325"/>
      <c r="C116" s="325"/>
      <c r="D116" s="326"/>
      <c r="E116" s="326"/>
      <c r="F116" s="325"/>
      <c r="G116" s="325"/>
      <c r="H116" s="325"/>
      <c r="I116" s="325"/>
      <c r="J116" s="325"/>
      <c r="K116" s="326"/>
      <c r="L116" s="325"/>
      <c r="M116" s="325"/>
      <c r="N116" s="325"/>
      <c r="O116" s="325"/>
      <c r="P116" s="325"/>
      <c r="Q116" s="326"/>
      <c r="R116" s="325"/>
      <c r="S116" s="325"/>
      <c r="T116" s="325"/>
      <c r="U116" s="325"/>
      <c r="V116" s="325"/>
      <c r="W116" s="326"/>
      <c r="X116" s="325"/>
      <c r="Y116" s="325"/>
      <c r="Z116" s="325"/>
      <c r="AA116" s="325"/>
      <c r="AB116" s="325"/>
      <c r="AC116" s="325"/>
      <c r="AD116" s="325"/>
      <c r="AE116" s="325"/>
      <c r="AF116" s="325"/>
      <c r="AG116" s="325"/>
      <c r="AH116" s="325"/>
      <c r="AI116" s="325"/>
      <c r="AJ116" s="325"/>
      <c r="AK116" s="325"/>
      <c r="AL116" s="325"/>
      <c r="AM116" s="325"/>
      <c r="AN116" s="325"/>
      <c r="AO116" s="325"/>
      <c r="AP116" s="325"/>
      <c r="AQ116" s="325"/>
      <c r="AR116" s="325"/>
      <c r="AS116" s="325"/>
      <c r="AT116" s="325"/>
      <c r="AU116" s="325"/>
      <c r="AV116" s="325"/>
      <c r="AW116" s="325"/>
      <c r="AX116" s="325"/>
      <c r="AY116" s="325"/>
      <c r="AZ116" s="325"/>
      <c r="BA116" s="325"/>
      <c r="BB116" s="325"/>
      <c r="BC116" s="325"/>
      <c r="BD116" s="325"/>
      <c r="BE116" s="325"/>
      <c r="BF116" s="325"/>
      <c r="BG116" s="325"/>
      <c r="BH116" s="325"/>
      <c r="BI116" s="325"/>
      <c r="BJ116" s="325"/>
      <c r="BK116" s="325"/>
      <c r="BL116" s="325"/>
      <c r="BM116" s="325"/>
      <c r="BN116" s="325"/>
      <c r="BO116" s="325"/>
      <c r="BP116" s="325"/>
      <c r="BQ116" s="325"/>
      <c r="BR116" s="325"/>
      <c r="BS116" s="325"/>
      <c r="BT116" s="325"/>
      <c r="BU116" s="325"/>
      <c r="BV116" s="325"/>
      <c r="BW116" s="325"/>
      <c r="BX116" s="325"/>
      <c r="BY116" s="325"/>
      <c r="BZ116" s="325"/>
      <c r="CA116" s="325"/>
      <c r="CB116" s="325"/>
      <c r="CC116" s="325"/>
      <c r="CD116" s="325"/>
      <c r="CE116" s="325"/>
      <c r="CF116" s="325"/>
    </row>
    <row r="117" spans="1:84" ht="12.9" customHeight="1" x14ac:dyDescent="0.3">
      <c r="A117" s="325"/>
      <c r="B117" s="325"/>
      <c r="C117" s="325"/>
      <c r="D117" s="326"/>
      <c r="E117" s="326"/>
      <c r="F117" s="326"/>
      <c r="G117" s="326"/>
      <c r="H117" s="326"/>
      <c r="I117" s="326"/>
      <c r="J117" s="326"/>
      <c r="K117" s="326"/>
      <c r="L117" s="326"/>
      <c r="M117" s="326"/>
      <c r="N117" s="326"/>
      <c r="O117" s="325"/>
      <c r="P117" s="326"/>
      <c r="Q117" s="326"/>
      <c r="R117" s="326"/>
      <c r="S117" s="326"/>
      <c r="T117" s="326"/>
      <c r="U117" s="325"/>
      <c r="V117" s="326"/>
      <c r="W117" s="326"/>
      <c r="X117" s="326"/>
      <c r="Y117" s="326"/>
      <c r="Z117" s="326"/>
      <c r="AA117" s="325"/>
      <c r="AB117" s="326"/>
      <c r="AC117" s="326"/>
      <c r="AD117" s="326"/>
      <c r="AE117" s="326"/>
      <c r="AF117" s="326"/>
      <c r="AG117" s="325"/>
      <c r="AH117" s="326"/>
      <c r="AI117" s="326"/>
      <c r="AJ117" s="326"/>
      <c r="AK117" s="326"/>
      <c r="AL117" s="326"/>
      <c r="AM117" s="325"/>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6"/>
    </row>
    <row r="118" spans="1:84" ht="12.9" customHeight="1" x14ac:dyDescent="0.3">
      <c r="A118" s="325"/>
      <c r="B118" s="325"/>
      <c r="C118" s="325"/>
      <c r="D118" s="326"/>
      <c r="E118" s="326"/>
      <c r="F118" s="326"/>
      <c r="G118" s="326"/>
      <c r="H118" s="326"/>
      <c r="I118" s="326"/>
      <c r="J118" s="326"/>
      <c r="K118" s="326"/>
      <c r="L118" s="326"/>
      <c r="M118" s="326"/>
      <c r="N118" s="326"/>
      <c r="O118" s="325"/>
      <c r="P118" s="326"/>
      <c r="Q118" s="326"/>
      <c r="R118" s="326"/>
      <c r="S118" s="326"/>
      <c r="T118" s="326"/>
      <c r="U118" s="325"/>
      <c r="V118" s="326"/>
      <c r="W118" s="326"/>
      <c r="X118" s="326"/>
      <c r="Y118" s="326"/>
      <c r="Z118" s="326"/>
      <c r="AA118" s="325"/>
      <c r="AB118" s="326"/>
      <c r="AC118" s="326"/>
      <c r="AD118" s="326"/>
      <c r="AE118" s="326"/>
      <c r="AF118" s="326"/>
      <c r="AG118" s="325"/>
      <c r="AH118" s="326"/>
      <c r="AI118" s="326"/>
      <c r="AJ118" s="326"/>
      <c r="AK118" s="326"/>
      <c r="AL118" s="326"/>
      <c r="AM118" s="325"/>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row>
    <row r="119" spans="1:84" ht="12.9" customHeight="1" x14ac:dyDescent="0.3">
      <c r="A119" s="325"/>
      <c r="B119" s="325"/>
      <c r="C119" s="325"/>
      <c r="D119" s="326"/>
      <c r="E119" s="326"/>
      <c r="F119" s="326"/>
      <c r="G119" s="326"/>
      <c r="H119" s="326"/>
      <c r="I119" s="326"/>
      <c r="J119" s="326"/>
      <c r="K119" s="326"/>
      <c r="L119" s="326"/>
      <c r="M119" s="326"/>
      <c r="N119" s="326"/>
      <c r="O119" s="325"/>
      <c r="P119" s="326"/>
      <c r="Q119" s="326"/>
      <c r="R119" s="326"/>
      <c r="S119" s="326"/>
      <c r="T119" s="326"/>
      <c r="U119" s="325"/>
      <c r="V119" s="326"/>
      <c r="W119" s="326"/>
      <c r="X119" s="326"/>
      <c r="Y119" s="326"/>
      <c r="Z119" s="326"/>
      <c r="AA119" s="325"/>
      <c r="AB119" s="326"/>
      <c r="AC119" s="326"/>
      <c r="AD119" s="326"/>
      <c r="AE119" s="326"/>
      <c r="AF119" s="326"/>
      <c r="AG119" s="325"/>
      <c r="AH119" s="326"/>
      <c r="AI119" s="326"/>
      <c r="AJ119" s="326"/>
      <c r="AK119" s="326"/>
      <c r="AL119" s="326"/>
      <c r="AM119" s="325"/>
      <c r="AN119" s="326"/>
      <c r="AO119" s="326"/>
      <c r="AP119" s="326"/>
      <c r="AQ119" s="326"/>
      <c r="AR119" s="326"/>
      <c r="AS119" s="326"/>
      <c r="AT119" s="326"/>
      <c r="AU119" s="326"/>
      <c r="AV119" s="326"/>
      <c r="AW119" s="326"/>
      <c r="AX119" s="326"/>
      <c r="AY119" s="326"/>
      <c r="AZ119" s="326"/>
      <c r="BA119" s="325"/>
      <c r="BB119" s="325"/>
      <c r="BC119" s="325"/>
      <c r="BD119" s="325"/>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row>
    <row r="120" spans="1:84" ht="12.9" customHeight="1" x14ac:dyDescent="0.3">
      <c r="A120" s="325"/>
      <c r="B120" s="325"/>
      <c r="C120" s="325"/>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6"/>
      <c r="AZ120" s="326"/>
      <c r="BA120" s="325"/>
      <c r="BB120" s="325"/>
      <c r="BC120" s="325"/>
      <c r="BD120" s="325"/>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row>
    <row r="121" spans="1:84" ht="12.9" customHeight="1" x14ac:dyDescent="0.3">
      <c r="A121" s="325"/>
      <c r="B121" s="325"/>
      <c r="C121" s="325"/>
      <c r="D121" s="326"/>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325"/>
      <c r="AF121" s="325"/>
      <c r="AG121" s="325"/>
      <c r="AH121" s="325"/>
      <c r="AI121" s="325"/>
      <c r="AJ121" s="325"/>
      <c r="AK121" s="325"/>
      <c r="AL121" s="325"/>
      <c r="AM121" s="325"/>
      <c r="AN121" s="325"/>
      <c r="AO121" s="325"/>
      <c r="AP121" s="325"/>
      <c r="AQ121" s="325"/>
      <c r="AR121" s="325"/>
      <c r="AS121" s="325"/>
      <c r="AT121" s="325"/>
      <c r="AU121" s="325"/>
      <c r="AV121" s="325"/>
      <c r="AW121" s="325"/>
      <c r="AX121" s="325"/>
      <c r="AY121" s="325"/>
      <c r="AZ121" s="325"/>
      <c r="BA121" s="325"/>
      <c r="BB121" s="325"/>
      <c r="BC121" s="325"/>
      <c r="BD121" s="325"/>
      <c r="BE121" s="325"/>
      <c r="BF121" s="325"/>
      <c r="BG121" s="325"/>
      <c r="BH121" s="325"/>
      <c r="BI121" s="325"/>
      <c r="BJ121" s="325"/>
      <c r="BK121" s="325"/>
      <c r="BL121" s="325"/>
      <c r="BM121" s="325"/>
      <c r="BN121" s="325"/>
      <c r="BO121" s="325"/>
      <c r="BP121" s="325"/>
      <c r="BQ121" s="325"/>
      <c r="BR121" s="325"/>
      <c r="BS121" s="325"/>
      <c r="BT121" s="325"/>
      <c r="BU121" s="325"/>
      <c r="BV121" s="325"/>
      <c r="BW121" s="325"/>
      <c r="BX121" s="325"/>
      <c r="BY121" s="325"/>
      <c r="BZ121" s="325"/>
      <c r="CA121" s="325"/>
      <c r="CB121" s="325"/>
      <c r="CC121" s="325"/>
      <c r="CD121" s="325"/>
      <c r="CE121" s="325"/>
      <c r="CF121" s="325"/>
    </row>
    <row r="122" spans="1:84" ht="12.9" customHeight="1" x14ac:dyDescent="0.3">
      <c r="A122" s="325"/>
      <c r="B122" s="325"/>
      <c r="C122" s="325"/>
      <c r="D122" s="326"/>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325"/>
      <c r="AU122" s="325"/>
      <c r="AV122" s="325"/>
      <c r="AW122" s="325"/>
      <c r="AX122" s="325"/>
      <c r="AY122" s="325"/>
      <c r="AZ122" s="325"/>
      <c r="BA122" s="325"/>
      <c r="BB122" s="325"/>
      <c r="BC122" s="325"/>
      <c r="BD122" s="325"/>
      <c r="BE122" s="325"/>
      <c r="BF122" s="325"/>
      <c r="BG122" s="325"/>
      <c r="BH122" s="325"/>
      <c r="BI122" s="325"/>
      <c r="BJ122" s="325"/>
      <c r="BK122" s="325"/>
      <c r="BL122" s="325"/>
      <c r="BM122" s="325"/>
      <c r="BN122" s="325"/>
      <c r="BO122" s="325"/>
      <c r="BP122" s="325"/>
      <c r="BQ122" s="325"/>
      <c r="BR122" s="325"/>
      <c r="BS122" s="325"/>
      <c r="BT122" s="325"/>
      <c r="BU122" s="325"/>
      <c r="BV122" s="325"/>
      <c r="BW122" s="325"/>
      <c r="BX122" s="325"/>
      <c r="BY122" s="325"/>
      <c r="BZ122" s="325"/>
      <c r="CA122" s="325"/>
      <c r="CB122" s="325"/>
      <c r="CC122" s="325"/>
      <c r="CD122" s="325"/>
      <c r="CE122" s="325"/>
      <c r="CF122" s="325"/>
    </row>
    <row r="123" spans="1:84" ht="12.9" customHeight="1" x14ac:dyDescent="0.3">
      <c r="A123" s="325"/>
      <c r="B123" s="325"/>
      <c r="C123" s="325"/>
      <c r="D123" s="326"/>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c r="AA123" s="325"/>
      <c r="AB123" s="325"/>
      <c r="AC123" s="325"/>
      <c r="AD123" s="325"/>
      <c r="AE123" s="325"/>
      <c r="AF123" s="325"/>
      <c r="AG123" s="325"/>
      <c r="AH123" s="325"/>
      <c r="AI123" s="325"/>
      <c r="AJ123" s="325"/>
      <c r="AK123" s="325"/>
      <c r="AL123" s="325"/>
      <c r="AM123" s="325"/>
      <c r="AN123" s="325"/>
      <c r="AO123" s="325"/>
      <c r="AP123" s="325"/>
      <c r="AQ123" s="325"/>
      <c r="AR123" s="325"/>
      <c r="AS123" s="325"/>
      <c r="AT123" s="325"/>
      <c r="AU123" s="325"/>
      <c r="AV123" s="325"/>
      <c r="AW123" s="325"/>
      <c r="AX123" s="325"/>
      <c r="AY123" s="325"/>
      <c r="AZ123" s="325"/>
      <c r="BA123" s="325"/>
      <c r="BB123" s="325"/>
      <c r="BC123" s="325"/>
      <c r="BD123" s="325"/>
      <c r="BE123" s="325"/>
      <c r="BF123" s="325"/>
      <c r="BG123" s="325"/>
      <c r="BH123" s="325"/>
      <c r="BI123" s="325"/>
      <c r="BJ123" s="325"/>
      <c r="BK123" s="325"/>
      <c r="BL123" s="325"/>
      <c r="BM123" s="325"/>
      <c r="BN123" s="325"/>
      <c r="BO123" s="325"/>
      <c r="BP123" s="325"/>
      <c r="BQ123" s="325"/>
      <c r="BR123" s="325"/>
      <c r="BS123" s="325"/>
      <c r="BT123" s="325"/>
      <c r="BU123" s="325"/>
      <c r="BV123" s="325"/>
      <c r="BW123" s="325"/>
      <c r="BX123" s="325"/>
      <c r="BY123" s="325"/>
      <c r="BZ123" s="325"/>
      <c r="CA123" s="325"/>
      <c r="CB123" s="325"/>
      <c r="CC123" s="325"/>
      <c r="CD123" s="325"/>
      <c r="CE123" s="325"/>
      <c r="CF123" s="325"/>
    </row>
    <row r="124" spans="1:84" ht="12.9" customHeight="1" x14ac:dyDescent="0.3">
      <c r="A124" s="325"/>
      <c r="B124" s="325"/>
      <c r="C124" s="325"/>
      <c r="D124" s="326"/>
      <c r="E124" s="326"/>
      <c r="F124" s="326"/>
      <c r="G124" s="326"/>
      <c r="H124" s="326"/>
      <c r="I124" s="326"/>
      <c r="J124" s="326"/>
      <c r="K124" s="326"/>
      <c r="L124" s="326"/>
      <c r="M124" s="326"/>
      <c r="N124" s="326"/>
      <c r="O124" s="325"/>
      <c r="P124" s="326"/>
      <c r="Q124" s="326"/>
      <c r="R124" s="326"/>
      <c r="S124" s="326"/>
      <c r="T124" s="326"/>
      <c r="U124" s="325"/>
      <c r="V124" s="326"/>
      <c r="W124" s="326"/>
      <c r="X124" s="326"/>
      <c r="Y124" s="326"/>
      <c r="Z124" s="326"/>
      <c r="AA124" s="325"/>
      <c r="AB124" s="326"/>
      <c r="AC124" s="326"/>
      <c r="AD124" s="326"/>
      <c r="AE124" s="326"/>
      <c r="AF124" s="326"/>
      <c r="AG124" s="325"/>
      <c r="AH124" s="326"/>
      <c r="AI124" s="326"/>
      <c r="AJ124" s="326"/>
      <c r="AK124" s="326"/>
      <c r="AL124" s="326"/>
      <c r="AM124" s="325"/>
      <c r="AN124" s="326"/>
      <c r="AO124" s="326"/>
      <c r="AP124" s="326"/>
      <c r="AQ124" s="326"/>
      <c r="AR124" s="326"/>
      <c r="AS124" s="326"/>
      <c r="AT124" s="326"/>
      <c r="AU124" s="326"/>
      <c r="AV124" s="326"/>
      <c r="AW124" s="326"/>
      <c r="AX124" s="326"/>
      <c r="AY124" s="326"/>
      <c r="AZ124" s="326"/>
      <c r="BA124" s="325"/>
      <c r="BB124" s="325"/>
      <c r="BC124" s="325"/>
      <c r="BD124" s="325"/>
      <c r="BE124" s="326"/>
      <c r="BF124" s="326"/>
      <c r="BG124" s="326"/>
      <c r="BH124" s="326"/>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row>
    <row r="125" spans="1:84" ht="12.9" customHeight="1" x14ac:dyDescent="0.3">
      <c r="A125" s="325"/>
      <c r="B125" s="325"/>
      <c r="C125" s="325"/>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6"/>
      <c r="AN125" s="326"/>
      <c r="AO125" s="326"/>
      <c r="AP125" s="326"/>
      <c r="AQ125" s="326"/>
      <c r="AR125" s="326"/>
      <c r="AS125" s="326"/>
      <c r="AT125" s="326"/>
      <c r="AU125" s="326"/>
      <c r="AV125" s="326"/>
      <c r="AW125" s="326"/>
      <c r="AX125" s="326"/>
      <c r="AY125" s="326"/>
      <c r="AZ125" s="326"/>
      <c r="BA125" s="325"/>
      <c r="BB125" s="325"/>
      <c r="BC125" s="325"/>
      <c r="BD125" s="325"/>
      <c r="BE125" s="326"/>
      <c r="BF125" s="326"/>
      <c r="BG125" s="326"/>
      <c r="BH125" s="326"/>
      <c r="BI125" s="326"/>
      <c r="BJ125" s="326"/>
      <c r="BK125" s="326"/>
      <c r="BL125" s="326"/>
      <c r="BM125" s="326"/>
      <c r="BN125" s="326"/>
      <c r="BO125" s="326"/>
      <c r="BP125" s="326"/>
      <c r="BQ125" s="326"/>
      <c r="BR125" s="326"/>
      <c r="BS125" s="326"/>
      <c r="BT125" s="326"/>
      <c r="BU125" s="326"/>
      <c r="BV125" s="326"/>
      <c r="BW125" s="326"/>
      <c r="BX125" s="326"/>
      <c r="BY125" s="326"/>
      <c r="BZ125" s="326"/>
      <c r="CA125" s="326"/>
      <c r="CB125" s="326"/>
      <c r="CC125" s="326"/>
      <c r="CD125" s="326"/>
      <c r="CE125" s="326"/>
      <c r="CF125" s="326"/>
    </row>
    <row r="126" spans="1:84" ht="12.9" customHeight="1" x14ac:dyDescent="0.3">
      <c r="A126" s="325"/>
      <c r="B126" s="325"/>
      <c r="C126" s="325"/>
      <c r="D126" s="326"/>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25"/>
      <c r="BU126" s="325"/>
      <c r="BV126" s="325"/>
      <c r="BW126" s="325"/>
      <c r="BX126" s="325"/>
      <c r="BY126" s="325"/>
      <c r="BZ126" s="325"/>
      <c r="CA126" s="325"/>
      <c r="CB126" s="325"/>
      <c r="CC126" s="325"/>
      <c r="CD126" s="325"/>
      <c r="CE126" s="325"/>
      <c r="CF126" s="325"/>
    </row>
    <row r="127" spans="1:84" ht="12.9" customHeight="1" x14ac:dyDescent="0.3">
      <c r="A127" s="325"/>
      <c r="B127" s="325"/>
      <c r="C127" s="325"/>
      <c r="D127" s="326"/>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325"/>
      <c r="AE127" s="325"/>
      <c r="AF127" s="325"/>
      <c r="AG127" s="325"/>
      <c r="AH127" s="325"/>
      <c r="AI127" s="325"/>
      <c r="AJ127" s="325"/>
      <c r="AK127" s="325"/>
      <c r="AL127" s="325"/>
      <c r="AM127" s="325"/>
      <c r="AN127" s="325"/>
      <c r="AO127" s="325"/>
      <c r="AP127" s="325"/>
      <c r="AQ127" s="325"/>
      <c r="AR127" s="325"/>
      <c r="AS127" s="325"/>
      <c r="AT127" s="325"/>
      <c r="AU127" s="325"/>
      <c r="AV127" s="325"/>
      <c r="AW127" s="325"/>
      <c r="AX127" s="325"/>
      <c r="AY127" s="325"/>
      <c r="AZ127" s="325"/>
      <c r="BA127" s="325"/>
      <c r="BB127" s="325"/>
      <c r="BC127" s="325"/>
      <c r="BD127" s="325"/>
      <c r="BE127" s="325"/>
      <c r="BF127" s="325"/>
      <c r="BG127" s="325"/>
      <c r="BH127" s="325"/>
      <c r="BI127" s="325"/>
      <c r="BJ127" s="325"/>
      <c r="BK127" s="325"/>
      <c r="BL127" s="325"/>
      <c r="BM127" s="325"/>
      <c r="BN127" s="325"/>
      <c r="BO127" s="325"/>
      <c r="BP127" s="325"/>
      <c r="BQ127" s="325"/>
      <c r="BR127" s="325"/>
      <c r="BS127" s="325"/>
      <c r="BT127" s="325"/>
      <c r="BU127" s="325"/>
      <c r="BV127" s="325"/>
      <c r="BW127" s="325"/>
      <c r="BX127" s="325"/>
      <c r="BY127" s="325"/>
      <c r="BZ127" s="325"/>
      <c r="CA127" s="325"/>
      <c r="CB127" s="325"/>
      <c r="CC127" s="325"/>
      <c r="CD127" s="325"/>
      <c r="CE127" s="325"/>
      <c r="CF127" s="325"/>
    </row>
    <row r="128" spans="1:84" ht="12.9" customHeight="1" x14ac:dyDescent="0.3">
      <c r="A128" s="325"/>
      <c r="B128" s="325"/>
      <c r="C128" s="325"/>
      <c r="D128" s="326"/>
      <c r="E128" s="326"/>
      <c r="F128" s="326"/>
      <c r="G128" s="326"/>
      <c r="H128" s="326"/>
      <c r="I128" s="326"/>
      <c r="J128" s="326"/>
      <c r="K128" s="326"/>
      <c r="L128" s="326"/>
      <c r="M128" s="326"/>
      <c r="N128" s="326"/>
      <c r="O128" s="325"/>
      <c r="P128" s="326"/>
      <c r="Q128" s="326"/>
      <c r="R128" s="326"/>
      <c r="S128" s="326"/>
      <c r="T128" s="326"/>
      <c r="U128" s="325"/>
      <c r="V128" s="326"/>
      <c r="W128" s="326"/>
      <c r="X128" s="326"/>
      <c r="Y128" s="326"/>
      <c r="Z128" s="326"/>
      <c r="AA128" s="325"/>
      <c r="AB128" s="326"/>
      <c r="AC128" s="326"/>
      <c r="AD128" s="326"/>
      <c r="AE128" s="326"/>
      <c r="AF128" s="326"/>
      <c r="AG128" s="325"/>
      <c r="AH128" s="326"/>
      <c r="AI128" s="326"/>
      <c r="AJ128" s="326"/>
      <c r="AK128" s="326"/>
      <c r="AL128" s="326"/>
      <c r="AM128" s="325"/>
      <c r="AN128" s="326"/>
      <c r="AO128" s="326"/>
      <c r="AP128" s="326"/>
      <c r="AQ128" s="326"/>
      <c r="AR128" s="326"/>
      <c r="AS128" s="326"/>
      <c r="AT128" s="326"/>
      <c r="AU128" s="326"/>
      <c r="AV128" s="326"/>
      <c r="AW128" s="326"/>
      <c r="AX128" s="326"/>
      <c r="AY128" s="326"/>
      <c r="AZ128" s="326"/>
      <c r="BA128" s="326"/>
      <c r="BB128" s="326"/>
      <c r="BC128" s="326"/>
      <c r="BD128" s="326"/>
      <c r="BE128" s="326"/>
      <c r="BF128" s="326"/>
      <c r="BG128" s="326"/>
      <c r="BH128" s="326"/>
      <c r="BI128" s="326"/>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row>
    <row r="129" spans="1:84" ht="12.9" customHeight="1" x14ac:dyDescent="0.3">
      <c r="A129" s="325"/>
      <c r="B129" s="325"/>
      <c r="C129" s="325"/>
      <c r="D129" s="326"/>
      <c r="E129" s="326"/>
      <c r="F129" s="326"/>
      <c r="G129" s="326"/>
      <c r="H129" s="326"/>
      <c r="I129" s="326"/>
      <c r="J129" s="326"/>
      <c r="K129" s="326"/>
      <c r="L129" s="326"/>
      <c r="M129" s="326"/>
      <c r="N129" s="326"/>
      <c r="O129" s="325"/>
      <c r="P129" s="326"/>
      <c r="Q129" s="326"/>
      <c r="R129" s="326"/>
      <c r="S129" s="326"/>
      <c r="T129" s="326"/>
      <c r="U129" s="325"/>
      <c r="V129" s="326"/>
      <c r="W129" s="326"/>
      <c r="X129" s="326"/>
      <c r="Y129" s="326"/>
      <c r="Z129" s="326"/>
      <c r="AA129" s="325"/>
      <c r="AB129" s="326"/>
      <c r="AC129" s="326"/>
      <c r="AD129" s="326"/>
      <c r="AE129" s="326"/>
      <c r="AF129" s="326"/>
      <c r="AG129" s="325"/>
      <c r="AH129" s="326"/>
      <c r="AI129" s="326"/>
      <c r="AJ129" s="326"/>
      <c r="AK129" s="326"/>
      <c r="AL129" s="326"/>
      <c r="AM129" s="325"/>
      <c r="AN129" s="326"/>
      <c r="AO129" s="326"/>
      <c r="AP129" s="326"/>
      <c r="AQ129" s="326"/>
      <c r="AR129" s="326"/>
      <c r="AS129" s="326"/>
      <c r="AT129" s="326"/>
      <c r="AU129" s="326"/>
      <c r="AV129" s="326"/>
      <c r="AW129" s="326"/>
      <c r="AX129" s="326"/>
      <c r="AY129" s="326"/>
      <c r="AZ129" s="326"/>
      <c r="BA129" s="325"/>
      <c r="BB129" s="325"/>
      <c r="BC129" s="325"/>
      <c r="BD129" s="325"/>
      <c r="BE129" s="326"/>
      <c r="BF129" s="326"/>
      <c r="BG129" s="326"/>
      <c r="BH129" s="326"/>
      <c r="BI129" s="326"/>
      <c r="BJ129" s="326"/>
      <c r="BK129" s="326"/>
      <c r="BL129" s="326"/>
      <c r="BM129" s="326"/>
      <c r="BN129" s="326"/>
      <c r="BO129" s="326"/>
      <c r="BP129" s="326"/>
      <c r="BQ129" s="326"/>
      <c r="BR129" s="326"/>
      <c r="BS129" s="326"/>
      <c r="BT129" s="326"/>
      <c r="BU129" s="326"/>
      <c r="BV129" s="326"/>
      <c r="BW129" s="326"/>
      <c r="BX129" s="326"/>
      <c r="BY129" s="326"/>
      <c r="BZ129" s="326"/>
      <c r="CA129" s="326"/>
      <c r="CB129" s="326"/>
      <c r="CC129" s="326"/>
      <c r="CD129" s="326"/>
      <c r="CE129" s="326"/>
      <c r="CF129" s="326"/>
    </row>
    <row r="130" spans="1:84" ht="12.9" customHeight="1" x14ac:dyDescent="0.3">
      <c r="A130" s="325"/>
      <c r="B130" s="325"/>
      <c r="C130" s="325"/>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6"/>
      <c r="AN130" s="326"/>
      <c r="AO130" s="326"/>
      <c r="AP130" s="326"/>
      <c r="AQ130" s="326"/>
      <c r="AR130" s="326"/>
      <c r="AS130" s="326"/>
      <c r="AT130" s="326"/>
      <c r="AU130" s="326"/>
      <c r="AV130" s="326"/>
      <c r="AW130" s="326"/>
      <c r="AX130" s="326"/>
      <c r="AY130" s="326"/>
      <c r="AZ130" s="326"/>
      <c r="BA130" s="325"/>
      <c r="BB130" s="325"/>
      <c r="BC130" s="325"/>
      <c r="BD130" s="325"/>
      <c r="BE130" s="326"/>
      <c r="BF130" s="326"/>
      <c r="BG130" s="326"/>
      <c r="BH130" s="326"/>
      <c r="BI130" s="326"/>
      <c r="BJ130" s="326"/>
      <c r="BK130" s="326"/>
      <c r="BL130" s="326"/>
      <c r="BM130" s="326"/>
      <c r="BN130" s="326"/>
      <c r="BO130" s="326"/>
      <c r="BP130" s="326"/>
      <c r="BQ130" s="326"/>
      <c r="BR130" s="326"/>
      <c r="BS130" s="326"/>
      <c r="BT130" s="326"/>
      <c r="BU130" s="326"/>
      <c r="BV130" s="326"/>
      <c r="BW130" s="326"/>
      <c r="BX130" s="326"/>
      <c r="BY130" s="326"/>
      <c r="BZ130" s="326"/>
      <c r="CA130" s="326"/>
      <c r="CB130" s="326"/>
      <c r="CC130" s="326"/>
      <c r="CD130" s="326"/>
      <c r="CE130" s="326"/>
      <c r="CF130" s="326"/>
    </row>
    <row r="131" spans="1:84" ht="12.9" customHeight="1" x14ac:dyDescent="0.3">
      <c r="A131" s="325"/>
      <c r="B131" s="325"/>
      <c r="C131" s="325"/>
      <c r="D131" s="326"/>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325"/>
      <c r="AF131" s="325"/>
      <c r="AG131" s="325"/>
      <c r="AH131" s="325"/>
      <c r="AI131" s="325"/>
      <c r="AJ131" s="325"/>
      <c r="AK131" s="325"/>
      <c r="AL131" s="325"/>
      <c r="AM131" s="325"/>
      <c r="AN131" s="325"/>
      <c r="AO131" s="325"/>
      <c r="AP131" s="325"/>
      <c r="AQ131" s="325"/>
      <c r="AR131" s="325"/>
      <c r="AS131" s="325"/>
      <c r="AT131" s="325"/>
      <c r="AU131" s="325"/>
      <c r="AV131" s="325"/>
      <c r="AW131" s="325"/>
      <c r="AX131" s="325"/>
      <c r="AY131" s="325"/>
      <c r="AZ131" s="325"/>
      <c r="BA131" s="325"/>
      <c r="BB131" s="325"/>
      <c r="BC131" s="325"/>
      <c r="BD131" s="325"/>
      <c r="BE131" s="325"/>
      <c r="BF131" s="325"/>
      <c r="BG131" s="325"/>
      <c r="BH131" s="325"/>
      <c r="BI131" s="325"/>
      <c r="BJ131" s="325"/>
      <c r="BK131" s="325"/>
      <c r="BL131" s="325"/>
      <c r="BM131" s="325"/>
      <c r="BN131" s="325"/>
      <c r="BO131" s="325"/>
      <c r="BP131" s="325"/>
      <c r="BQ131" s="325"/>
      <c r="BR131" s="325"/>
      <c r="BS131" s="325"/>
      <c r="BT131" s="325"/>
      <c r="BU131" s="325"/>
      <c r="BV131" s="325"/>
      <c r="BW131" s="325"/>
      <c r="BX131" s="325"/>
      <c r="BY131" s="325"/>
      <c r="BZ131" s="325"/>
      <c r="CA131" s="325"/>
      <c r="CB131" s="325"/>
      <c r="CC131" s="325"/>
      <c r="CD131" s="325"/>
      <c r="CE131" s="325"/>
      <c r="CF131" s="325"/>
    </row>
    <row r="132" spans="1:84" ht="12.9" customHeight="1" x14ac:dyDescent="0.3">
      <c r="A132" s="325"/>
      <c r="B132" s="325"/>
      <c r="C132" s="325"/>
      <c r="D132" s="326"/>
      <c r="E132" s="326"/>
      <c r="F132" s="326"/>
      <c r="G132" s="326"/>
      <c r="H132" s="326"/>
      <c r="I132" s="326"/>
      <c r="J132" s="326"/>
      <c r="K132" s="326"/>
      <c r="L132" s="326"/>
      <c r="M132" s="326"/>
      <c r="N132" s="326"/>
      <c r="O132" s="325"/>
      <c r="P132" s="326"/>
      <c r="Q132" s="326"/>
      <c r="R132" s="326"/>
      <c r="S132" s="326"/>
      <c r="T132" s="326"/>
      <c r="U132" s="325"/>
      <c r="V132" s="326"/>
      <c r="W132" s="326"/>
      <c r="X132" s="326"/>
      <c r="Y132" s="326"/>
      <c r="Z132" s="326"/>
      <c r="AA132" s="325"/>
      <c r="AB132" s="326"/>
      <c r="AC132" s="326"/>
      <c r="AD132" s="326"/>
      <c r="AE132" s="326"/>
      <c r="AF132" s="326"/>
      <c r="AG132" s="325"/>
      <c r="AH132" s="326"/>
      <c r="AI132" s="326"/>
      <c r="AJ132" s="326"/>
      <c r="AK132" s="326"/>
      <c r="AL132" s="326"/>
      <c r="AM132" s="325"/>
      <c r="AN132" s="326"/>
      <c r="AO132" s="326"/>
      <c r="AP132" s="326"/>
      <c r="AQ132" s="326"/>
      <c r="AR132" s="326"/>
      <c r="AS132" s="326"/>
      <c r="AT132" s="326"/>
      <c r="AU132" s="326"/>
      <c r="AV132" s="326"/>
      <c r="AW132" s="326"/>
      <c r="AX132" s="326"/>
      <c r="AY132" s="326"/>
      <c r="AZ132" s="326"/>
      <c r="BA132" s="326"/>
      <c r="BB132" s="326"/>
      <c r="BC132" s="326"/>
      <c r="BD132" s="326"/>
      <c r="BE132" s="326"/>
      <c r="BF132" s="326"/>
      <c r="BG132" s="326"/>
      <c r="BH132" s="326"/>
      <c r="BI132" s="326"/>
      <c r="BJ132" s="326"/>
      <c r="BK132" s="326"/>
      <c r="BL132" s="326"/>
      <c r="BM132" s="326"/>
      <c r="BN132" s="326"/>
      <c r="BO132" s="326"/>
      <c r="BP132" s="326"/>
      <c r="BQ132" s="326"/>
      <c r="BR132" s="326"/>
      <c r="BS132" s="326"/>
      <c r="BT132" s="326"/>
      <c r="BU132" s="326"/>
      <c r="BV132" s="326"/>
      <c r="BW132" s="326"/>
      <c r="BX132" s="326"/>
      <c r="BY132" s="326"/>
      <c r="BZ132" s="326"/>
      <c r="CA132" s="326"/>
      <c r="CB132" s="326"/>
      <c r="CC132" s="326"/>
      <c r="CD132" s="326"/>
      <c r="CE132" s="326"/>
      <c r="CF132" s="326"/>
    </row>
    <row r="133" spans="1:84" ht="12.9" customHeight="1" x14ac:dyDescent="0.3">
      <c r="A133" s="325"/>
      <c r="B133" s="325"/>
      <c r="C133" s="325"/>
      <c r="D133" s="326"/>
      <c r="E133" s="326"/>
      <c r="F133" s="326"/>
      <c r="G133" s="326"/>
      <c r="H133" s="326"/>
      <c r="I133" s="326"/>
      <c r="J133" s="326"/>
      <c r="K133" s="326"/>
      <c r="L133" s="326"/>
      <c r="M133" s="326"/>
      <c r="N133" s="326"/>
      <c r="O133" s="325"/>
      <c r="P133" s="326"/>
      <c r="Q133" s="326"/>
      <c r="R133" s="326"/>
      <c r="S133" s="326"/>
      <c r="T133" s="326"/>
      <c r="U133" s="325"/>
      <c r="V133" s="326"/>
      <c r="W133" s="326"/>
      <c r="X133" s="326"/>
      <c r="Y133" s="326"/>
      <c r="Z133" s="326"/>
      <c r="AA133" s="325"/>
      <c r="AB133" s="326"/>
      <c r="AC133" s="326"/>
      <c r="AD133" s="326"/>
      <c r="AE133" s="326"/>
      <c r="AF133" s="326"/>
      <c r="AG133" s="325"/>
      <c r="AH133" s="326"/>
      <c r="AI133" s="326"/>
      <c r="AJ133" s="326"/>
      <c r="AK133" s="326"/>
      <c r="AL133" s="326"/>
      <c r="AM133" s="325"/>
      <c r="AN133" s="326"/>
      <c r="AO133" s="326"/>
      <c r="AP133" s="326"/>
      <c r="AQ133" s="326"/>
      <c r="AR133" s="326"/>
      <c r="AS133" s="326"/>
      <c r="AT133" s="326"/>
      <c r="AU133" s="326"/>
      <c r="AV133" s="326"/>
      <c r="AW133" s="326"/>
      <c r="AX133" s="326"/>
      <c r="AY133" s="326"/>
      <c r="AZ133" s="326"/>
      <c r="BA133" s="326"/>
      <c r="BB133" s="326"/>
      <c r="BC133" s="326"/>
      <c r="BD133" s="326"/>
      <c r="BE133" s="326"/>
      <c r="BF133" s="326"/>
      <c r="BG133" s="326"/>
      <c r="BH133" s="326"/>
      <c r="BI133" s="326"/>
      <c r="BJ133" s="326"/>
      <c r="BK133" s="326"/>
      <c r="BL133" s="326"/>
      <c r="BM133" s="326"/>
      <c r="BN133" s="326"/>
      <c r="BO133" s="326"/>
      <c r="BP133" s="326"/>
      <c r="BQ133" s="326"/>
      <c r="BR133" s="326"/>
      <c r="BS133" s="326"/>
      <c r="BT133" s="326"/>
      <c r="BU133" s="326"/>
      <c r="BV133" s="326"/>
      <c r="BW133" s="326"/>
      <c r="BX133" s="326"/>
      <c r="BY133" s="326"/>
      <c r="BZ133" s="326"/>
      <c r="CA133" s="326"/>
      <c r="CB133" s="326"/>
      <c r="CC133" s="326"/>
      <c r="CD133" s="326"/>
      <c r="CE133" s="326"/>
      <c r="CF133" s="326"/>
    </row>
    <row r="134" spans="1:84" ht="12.9" customHeight="1" x14ac:dyDescent="0.3">
      <c r="A134" s="325"/>
      <c r="B134" s="325"/>
      <c r="C134" s="325"/>
      <c r="D134" s="326"/>
      <c r="E134" s="326"/>
      <c r="F134" s="326"/>
      <c r="G134" s="326"/>
      <c r="H134" s="326"/>
      <c r="I134" s="326"/>
      <c r="J134" s="326"/>
      <c r="K134" s="326"/>
      <c r="L134" s="326"/>
      <c r="M134" s="326"/>
      <c r="N134" s="326"/>
      <c r="O134" s="325"/>
      <c r="P134" s="326"/>
      <c r="Q134" s="326"/>
      <c r="R134" s="326"/>
      <c r="S134" s="326"/>
      <c r="T134" s="326"/>
      <c r="U134" s="325"/>
      <c r="V134" s="326"/>
      <c r="W134" s="326"/>
      <c r="X134" s="326"/>
      <c r="Y134" s="326"/>
      <c r="Z134" s="326"/>
      <c r="AA134" s="325"/>
      <c r="AB134" s="326"/>
      <c r="AC134" s="326"/>
      <c r="AD134" s="326"/>
      <c r="AE134" s="326"/>
      <c r="AF134" s="326"/>
      <c r="AG134" s="325"/>
      <c r="AH134" s="326"/>
      <c r="AI134" s="326"/>
      <c r="AJ134" s="326"/>
      <c r="AK134" s="326"/>
      <c r="AL134" s="326"/>
      <c r="AM134" s="325"/>
      <c r="AN134" s="326"/>
      <c r="AO134" s="326"/>
      <c r="AP134" s="326"/>
      <c r="AQ134" s="326"/>
      <c r="AR134" s="326"/>
      <c r="AS134" s="326"/>
      <c r="AT134" s="326"/>
      <c r="AU134" s="326"/>
      <c r="AV134" s="326"/>
      <c r="AW134" s="326"/>
      <c r="AX134" s="326"/>
      <c r="AY134" s="326"/>
      <c r="AZ134" s="326"/>
      <c r="BA134" s="325"/>
      <c r="BB134" s="325"/>
      <c r="BC134" s="325"/>
      <c r="BD134" s="325"/>
      <c r="BE134" s="326"/>
      <c r="BF134" s="326"/>
      <c r="BG134" s="326"/>
      <c r="BH134" s="326"/>
      <c r="BI134" s="326"/>
      <c r="BJ134" s="326"/>
      <c r="BK134" s="326"/>
      <c r="BL134" s="326"/>
      <c r="BM134" s="326"/>
      <c r="BN134" s="326"/>
      <c r="BO134" s="326"/>
      <c r="BP134" s="326"/>
      <c r="BQ134" s="326"/>
      <c r="BR134" s="326"/>
      <c r="BS134" s="326"/>
      <c r="BT134" s="326"/>
      <c r="BU134" s="326"/>
      <c r="BV134" s="326"/>
      <c r="BW134" s="326"/>
      <c r="BX134" s="326"/>
      <c r="BY134" s="326"/>
      <c r="BZ134" s="326"/>
      <c r="CA134" s="326"/>
      <c r="CB134" s="326"/>
      <c r="CC134" s="326"/>
      <c r="CD134" s="326"/>
      <c r="CE134" s="326"/>
      <c r="CF134" s="326"/>
    </row>
    <row r="135" spans="1:84" ht="12.9" customHeight="1" x14ac:dyDescent="0.3">
      <c r="A135" s="325"/>
      <c r="B135" s="325"/>
      <c r="C135" s="325"/>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5"/>
      <c r="BB135" s="325"/>
      <c r="BC135" s="325"/>
      <c r="BD135" s="325"/>
      <c r="BE135" s="326"/>
      <c r="BF135" s="326"/>
      <c r="BG135" s="326"/>
      <c r="BH135" s="326"/>
      <c r="BI135" s="326"/>
      <c r="BJ135" s="326"/>
      <c r="BK135" s="326"/>
      <c r="BL135" s="326"/>
      <c r="BM135" s="326"/>
      <c r="BN135" s="326"/>
      <c r="BO135" s="326"/>
      <c r="BP135" s="326"/>
      <c r="BQ135" s="326"/>
      <c r="BR135" s="326"/>
      <c r="BS135" s="326"/>
      <c r="BT135" s="326"/>
      <c r="BU135" s="326"/>
      <c r="BV135" s="326"/>
      <c r="BW135" s="326"/>
      <c r="BX135" s="326"/>
      <c r="BY135" s="326"/>
      <c r="BZ135" s="326"/>
      <c r="CA135" s="326"/>
      <c r="CB135" s="326"/>
      <c r="CC135" s="326"/>
      <c r="CD135" s="326"/>
      <c r="CE135" s="326"/>
      <c r="CF135" s="326"/>
    </row>
    <row r="136" spans="1:84" ht="12.9" customHeight="1" x14ac:dyDescent="0.3">
      <c r="A136" s="325"/>
      <c r="B136" s="325"/>
      <c r="C136" s="325"/>
      <c r="D136" s="326"/>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c r="AA136" s="325"/>
      <c r="AB136" s="325"/>
      <c r="AC136" s="325"/>
      <c r="AD136" s="325"/>
      <c r="AE136" s="325"/>
      <c r="AF136" s="325"/>
      <c r="AG136" s="325"/>
      <c r="AH136" s="325"/>
      <c r="AI136" s="325"/>
      <c r="AJ136" s="325"/>
      <c r="AK136" s="325"/>
      <c r="AL136" s="325"/>
      <c r="AM136" s="325"/>
      <c r="AN136" s="325"/>
      <c r="AO136" s="325"/>
      <c r="AP136" s="325"/>
      <c r="AQ136" s="325"/>
      <c r="AR136" s="325"/>
      <c r="AS136" s="325"/>
      <c r="AT136" s="325"/>
      <c r="AU136" s="325"/>
      <c r="AV136" s="325"/>
      <c r="AW136" s="325"/>
      <c r="AX136" s="325"/>
      <c r="AY136" s="325"/>
      <c r="AZ136" s="325"/>
      <c r="BA136" s="325"/>
      <c r="BB136" s="325"/>
      <c r="BC136" s="325"/>
      <c r="BD136" s="325"/>
      <c r="BE136" s="325"/>
      <c r="BF136" s="325"/>
      <c r="BG136" s="325"/>
      <c r="BH136" s="325"/>
      <c r="BI136" s="325"/>
      <c r="BJ136" s="325"/>
      <c r="BK136" s="325"/>
      <c r="BL136" s="325"/>
      <c r="BM136" s="325"/>
      <c r="BN136" s="325"/>
      <c r="BO136" s="325"/>
      <c r="BP136" s="325"/>
      <c r="BQ136" s="325"/>
      <c r="BR136" s="325"/>
      <c r="BS136" s="325"/>
      <c r="BT136" s="325"/>
      <c r="BU136" s="325"/>
      <c r="BV136" s="325"/>
      <c r="BW136" s="325"/>
      <c r="BX136" s="325"/>
      <c r="BY136" s="325"/>
      <c r="BZ136" s="325"/>
      <c r="CA136" s="325"/>
      <c r="CB136" s="325"/>
      <c r="CC136" s="325"/>
      <c r="CD136" s="325"/>
      <c r="CE136" s="325"/>
      <c r="CF136" s="325"/>
    </row>
    <row r="137" spans="1:84" ht="12.9" customHeight="1" x14ac:dyDescent="0.3">
      <c r="A137" s="325"/>
      <c r="B137" s="325"/>
      <c r="C137" s="325"/>
      <c r="D137" s="326"/>
      <c r="E137" s="326"/>
      <c r="F137" s="326"/>
      <c r="G137" s="326"/>
      <c r="H137" s="326"/>
      <c r="I137" s="326"/>
      <c r="J137" s="326"/>
      <c r="K137" s="326"/>
      <c r="L137" s="326"/>
      <c r="M137" s="326"/>
      <c r="N137" s="326"/>
      <c r="O137" s="325"/>
      <c r="P137" s="326"/>
      <c r="Q137" s="326"/>
      <c r="R137" s="326"/>
      <c r="S137" s="326"/>
      <c r="T137" s="326"/>
      <c r="U137" s="325"/>
      <c r="V137" s="326"/>
      <c r="W137" s="326"/>
      <c r="X137" s="326"/>
      <c r="Y137" s="326"/>
      <c r="Z137" s="326"/>
      <c r="AA137" s="325"/>
      <c r="AB137" s="326"/>
      <c r="AC137" s="326"/>
      <c r="AD137" s="326"/>
      <c r="AE137" s="326"/>
      <c r="AF137" s="326"/>
      <c r="AG137" s="325"/>
      <c r="AH137" s="326"/>
      <c r="AI137" s="326"/>
      <c r="AJ137" s="326"/>
      <c r="AK137" s="326"/>
      <c r="AL137" s="326"/>
      <c r="AM137" s="325"/>
      <c r="AN137" s="326"/>
      <c r="AO137" s="326"/>
      <c r="AP137" s="326"/>
      <c r="AQ137" s="326"/>
      <c r="AR137" s="326"/>
      <c r="AS137" s="326"/>
      <c r="AT137" s="326"/>
      <c r="AU137" s="326"/>
      <c r="AV137" s="326"/>
      <c r="AW137" s="326"/>
      <c r="AX137" s="326"/>
      <c r="AY137" s="326"/>
      <c r="AZ137" s="326"/>
      <c r="BA137" s="326"/>
      <c r="BB137" s="326"/>
      <c r="BC137" s="326"/>
      <c r="BD137" s="326"/>
      <c r="BE137" s="326"/>
      <c r="BF137" s="326"/>
      <c r="BG137" s="326"/>
      <c r="BH137" s="326"/>
      <c r="BI137" s="326"/>
      <c r="BJ137" s="326"/>
      <c r="BK137" s="326"/>
      <c r="BL137" s="326"/>
      <c r="BM137" s="326"/>
      <c r="BN137" s="326"/>
      <c r="BO137" s="326"/>
      <c r="BP137" s="326"/>
      <c r="BQ137" s="326"/>
      <c r="BR137" s="326"/>
      <c r="BS137" s="326"/>
      <c r="BT137" s="326"/>
      <c r="BU137" s="326"/>
      <c r="BV137" s="326"/>
      <c r="BW137" s="326"/>
      <c r="BX137" s="326"/>
      <c r="BY137" s="326"/>
      <c r="BZ137" s="326"/>
      <c r="CA137" s="326"/>
      <c r="CB137" s="326"/>
      <c r="CC137" s="326"/>
      <c r="CD137" s="326"/>
      <c r="CE137" s="326"/>
      <c r="CF137" s="326"/>
    </row>
    <row r="138" spans="1:84" ht="12.9" customHeight="1" x14ac:dyDescent="0.3">
      <c r="A138" s="325"/>
      <c r="B138" s="325"/>
      <c r="C138" s="325"/>
      <c r="D138" s="326"/>
      <c r="E138" s="326"/>
      <c r="F138" s="326"/>
      <c r="G138" s="326"/>
      <c r="H138" s="326"/>
      <c r="I138" s="326"/>
      <c r="J138" s="326"/>
      <c r="K138" s="326"/>
      <c r="L138" s="326"/>
      <c r="M138" s="326"/>
      <c r="N138" s="326"/>
      <c r="O138" s="325"/>
      <c r="P138" s="326"/>
      <c r="Q138" s="326"/>
      <c r="R138" s="326"/>
      <c r="S138" s="326"/>
      <c r="T138" s="326"/>
      <c r="U138" s="325"/>
      <c r="V138" s="326"/>
      <c r="W138" s="326"/>
      <c r="X138" s="326"/>
      <c r="Y138" s="326"/>
      <c r="Z138" s="326"/>
      <c r="AA138" s="325"/>
      <c r="AB138" s="326"/>
      <c r="AC138" s="326"/>
      <c r="AD138" s="326"/>
      <c r="AE138" s="326"/>
      <c r="AF138" s="326"/>
      <c r="AG138" s="325"/>
      <c r="AH138" s="326"/>
      <c r="AI138" s="326"/>
      <c r="AJ138" s="326"/>
      <c r="AK138" s="326"/>
      <c r="AL138" s="326"/>
      <c r="AM138" s="325"/>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row>
    <row r="139" spans="1:84" ht="12.9" customHeight="1" x14ac:dyDescent="0.3">
      <c r="A139" s="325"/>
      <c r="B139" s="325"/>
      <c r="C139" s="325"/>
      <c r="D139" s="326"/>
      <c r="E139" s="326"/>
      <c r="F139" s="326"/>
      <c r="G139" s="326"/>
      <c r="H139" s="326"/>
      <c r="I139" s="326"/>
      <c r="J139" s="326"/>
      <c r="K139" s="326"/>
      <c r="L139" s="326"/>
      <c r="M139" s="326"/>
      <c r="N139" s="326"/>
      <c r="O139" s="325"/>
      <c r="P139" s="326"/>
      <c r="Q139" s="326"/>
      <c r="R139" s="326"/>
      <c r="S139" s="326"/>
      <c r="T139" s="326"/>
      <c r="U139" s="325"/>
      <c r="V139" s="326"/>
      <c r="W139" s="326"/>
      <c r="X139" s="326"/>
      <c r="Y139" s="326"/>
      <c r="Z139" s="326"/>
      <c r="AA139" s="325"/>
      <c r="AB139" s="326"/>
      <c r="AC139" s="326"/>
      <c r="AD139" s="326"/>
      <c r="AE139" s="326"/>
      <c r="AF139" s="326"/>
      <c r="AG139" s="325"/>
      <c r="AH139" s="326"/>
      <c r="AI139" s="326"/>
      <c r="AJ139" s="326"/>
      <c r="AK139" s="326"/>
      <c r="AL139" s="326"/>
      <c r="AM139" s="325"/>
      <c r="AN139" s="326"/>
      <c r="AO139" s="326"/>
      <c r="AP139" s="326"/>
      <c r="AQ139" s="326"/>
      <c r="AR139" s="326"/>
      <c r="AS139" s="326"/>
      <c r="AT139" s="326"/>
      <c r="AU139" s="326"/>
      <c r="AV139" s="326"/>
      <c r="AW139" s="326"/>
      <c r="AX139" s="326"/>
      <c r="AY139" s="326"/>
      <c r="AZ139" s="326"/>
      <c r="BA139" s="325"/>
      <c r="BB139" s="325"/>
      <c r="BC139" s="325"/>
      <c r="BD139" s="325"/>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c r="CA139" s="326"/>
      <c r="CB139" s="326"/>
      <c r="CC139" s="326"/>
      <c r="CD139" s="326"/>
      <c r="CE139" s="326"/>
      <c r="CF139" s="326"/>
    </row>
    <row r="140" spans="1:84" ht="12.9" customHeight="1" x14ac:dyDescent="0.3">
      <c r="A140" s="325"/>
      <c r="B140" s="325"/>
      <c r="C140" s="325"/>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5"/>
      <c r="BB140" s="325"/>
      <c r="BC140" s="325"/>
      <c r="BD140" s="325"/>
      <c r="BE140" s="326"/>
      <c r="BF140" s="326"/>
      <c r="BG140" s="326"/>
      <c r="BH140" s="326"/>
      <c r="BI140" s="326"/>
      <c r="BJ140" s="326"/>
      <c r="BK140" s="326"/>
      <c r="BL140" s="326"/>
      <c r="BM140" s="326"/>
      <c r="BN140" s="326"/>
      <c r="BO140" s="326"/>
      <c r="BP140" s="326"/>
      <c r="BQ140" s="326"/>
      <c r="BR140" s="326"/>
      <c r="BS140" s="326"/>
      <c r="BT140" s="326"/>
      <c r="BU140" s="326"/>
      <c r="BV140" s="326"/>
      <c r="BW140" s="326"/>
      <c r="BX140" s="326"/>
      <c r="BY140" s="326"/>
      <c r="BZ140" s="326"/>
      <c r="CA140" s="326"/>
      <c r="CB140" s="326"/>
      <c r="CC140" s="326"/>
      <c r="CD140" s="326"/>
      <c r="CE140" s="326"/>
      <c r="CF140" s="326"/>
    </row>
    <row r="141" spans="1:84" ht="12.9" customHeight="1" x14ac:dyDescent="0.3">
      <c r="A141" s="325"/>
      <c r="B141" s="325"/>
      <c r="C141" s="325"/>
      <c r="D141" s="326"/>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25"/>
      <c r="BV141" s="325"/>
      <c r="BW141" s="325"/>
      <c r="BX141" s="325"/>
      <c r="BY141" s="325"/>
      <c r="BZ141" s="325"/>
      <c r="CA141" s="325"/>
      <c r="CB141" s="325"/>
      <c r="CC141" s="325"/>
      <c r="CD141" s="325"/>
      <c r="CE141" s="325"/>
      <c r="CF141" s="325"/>
    </row>
    <row r="142" spans="1:84" ht="12.9" customHeight="1" x14ac:dyDescent="0.3">
      <c r="A142" s="325"/>
      <c r="B142" s="325"/>
      <c r="C142" s="325"/>
      <c r="D142" s="326"/>
      <c r="E142" s="326"/>
      <c r="F142" s="326"/>
      <c r="G142" s="326"/>
      <c r="H142" s="326"/>
      <c r="I142" s="326"/>
      <c r="J142" s="326"/>
      <c r="K142" s="326"/>
      <c r="L142" s="326"/>
      <c r="M142" s="326"/>
      <c r="N142" s="326"/>
      <c r="O142" s="325"/>
      <c r="P142" s="326"/>
      <c r="Q142" s="326"/>
      <c r="R142" s="326"/>
      <c r="S142" s="326"/>
      <c r="T142" s="326"/>
      <c r="U142" s="325"/>
      <c r="V142" s="326"/>
      <c r="W142" s="326"/>
      <c r="X142" s="326"/>
      <c r="Y142" s="326"/>
      <c r="Z142" s="326"/>
      <c r="AA142" s="325"/>
      <c r="AB142" s="326"/>
      <c r="AC142" s="326"/>
      <c r="AD142" s="326"/>
      <c r="AE142" s="326"/>
      <c r="AF142" s="326"/>
      <c r="AG142" s="325"/>
      <c r="AH142" s="326"/>
      <c r="AI142" s="326"/>
      <c r="AJ142" s="326"/>
      <c r="AK142" s="326"/>
      <c r="AL142" s="326"/>
      <c r="AM142" s="325"/>
      <c r="AN142" s="326"/>
      <c r="AO142" s="326"/>
      <c r="AP142" s="326"/>
      <c r="AQ142" s="326"/>
      <c r="AR142" s="326"/>
      <c r="AS142" s="326"/>
      <c r="AT142" s="326"/>
      <c r="AU142" s="326"/>
      <c r="AV142" s="326"/>
      <c r="AW142" s="326"/>
      <c r="AX142" s="326"/>
      <c r="AY142" s="326"/>
      <c r="AZ142" s="326"/>
      <c r="BA142" s="326"/>
      <c r="BB142" s="326"/>
      <c r="BC142" s="326"/>
      <c r="BD142" s="326"/>
      <c r="BE142" s="326"/>
      <c r="BF142" s="326"/>
      <c r="BG142" s="326"/>
      <c r="BH142" s="326"/>
      <c r="BI142" s="326"/>
      <c r="BJ142" s="326"/>
      <c r="BK142" s="326"/>
      <c r="BL142" s="326"/>
      <c r="BM142" s="326"/>
      <c r="BN142" s="326"/>
      <c r="BO142" s="326"/>
      <c r="BP142" s="326"/>
      <c r="BQ142" s="326"/>
      <c r="BR142" s="326"/>
      <c r="BS142" s="326"/>
      <c r="BT142" s="326"/>
      <c r="BU142" s="326"/>
      <c r="BV142" s="326"/>
      <c r="BW142" s="326"/>
      <c r="BX142" s="326"/>
      <c r="BY142" s="326"/>
      <c r="BZ142" s="326"/>
      <c r="CA142" s="326"/>
      <c r="CB142" s="326"/>
      <c r="CC142" s="326"/>
      <c r="CD142" s="326"/>
      <c r="CE142" s="326"/>
      <c r="CF142" s="326"/>
    </row>
    <row r="143" spans="1:84" ht="12.9" customHeight="1" x14ac:dyDescent="0.3">
      <c r="A143" s="325"/>
      <c r="B143" s="325"/>
      <c r="C143" s="325"/>
      <c r="D143" s="326"/>
      <c r="E143" s="326"/>
      <c r="F143" s="326"/>
      <c r="G143" s="326"/>
      <c r="H143" s="326"/>
      <c r="I143" s="326"/>
      <c r="J143" s="326"/>
      <c r="K143" s="326"/>
      <c r="L143" s="326"/>
      <c r="M143" s="326"/>
      <c r="N143" s="326"/>
      <c r="O143" s="325"/>
      <c r="P143" s="326"/>
      <c r="Q143" s="326"/>
      <c r="R143" s="326"/>
      <c r="S143" s="326"/>
      <c r="T143" s="326"/>
      <c r="U143" s="325"/>
      <c r="V143" s="326"/>
      <c r="W143" s="326"/>
      <c r="X143" s="326"/>
      <c r="Y143" s="326"/>
      <c r="Z143" s="326"/>
      <c r="AA143" s="325"/>
      <c r="AB143" s="326"/>
      <c r="AC143" s="326"/>
      <c r="AD143" s="326"/>
      <c r="AE143" s="326"/>
      <c r="AF143" s="326"/>
      <c r="AG143" s="325"/>
      <c r="AH143" s="326"/>
      <c r="AI143" s="326"/>
      <c r="AJ143" s="326"/>
      <c r="AK143" s="326"/>
      <c r="AL143" s="326"/>
      <c r="AM143" s="325"/>
      <c r="AN143" s="326"/>
      <c r="AO143" s="326"/>
      <c r="AP143" s="326"/>
      <c r="AQ143" s="326"/>
      <c r="AR143" s="326"/>
      <c r="AS143" s="326"/>
      <c r="AT143" s="326"/>
      <c r="AU143" s="326"/>
      <c r="AV143" s="326"/>
      <c r="AW143" s="326"/>
      <c r="AX143" s="326"/>
      <c r="AY143" s="326"/>
      <c r="AZ143" s="326"/>
      <c r="BA143" s="326"/>
      <c r="BB143" s="326"/>
      <c r="BC143" s="326"/>
      <c r="BD143" s="326"/>
      <c r="BE143" s="326"/>
      <c r="BF143" s="326"/>
      <c r="BG143" s="326"/>
      <c r="BH143" s="326"/>
      <c r="BI143" s="326"/>
      <c r="BJ143" s="326"/>
      <c r="BK143" s="326"/>
      <c r="BL143" s="326"/>
      <c r="BM143" s="326"/>
      <c r="BN143" s="326"/>
      <c r="BO143" s="326"/>
      <c r="BP143" s="326"/>
      <c r="BQ143" s="326"/>
      <c r="BR143" s="326"/>
      <c r="BS143" s="326"/>
      <c r="BT143" s="326"/>
      <c r="BU143" s="326"/>
      <c r="BV143" s="326"/>
      <c r="BW143" s="326"/>
      <c r="BX143" s="326"/>
      <c r="BY143" s="326"/>
      <c r="BZ143" s="326"/>
      <c r="CA143" s="326"/>
      <c r="CB143" s="326"/>
      <c r="CC143" s="326"/>
      <c r="CD143" s="326"/>
      <c r="CE143" s="326"/>
      <c r="CF143" s="326"/>
    </row>
    <row r="144" spans="1:84" ht="12.9" customHeight="1" x14ac:dyDescent="0.3">
      <c r="A144" s="325"/>
      <c r="B144" s="325"/>
      <c r="C144" s="325"/>
      <c r="D144" s="326"/>
      <c r="E144" s="326"/>
      <c r="F144" s="326"/>
      <c r="G144" s="326"/>
      <c r="H144" s="326"/>
      <c r="I144" s="326"/>
      <c r="J144" s="326"/>
      <c r="K144" s="326"/>
      <c r="L144" s="326"/>
      <c r="M144" s="326"/>
      <c r="N144" s="326"/>
      <c r="O144" s="325"/>
      <c r="P144" s="326"/>
      <c r="Q144" s="326"/>
      <c r="R144" s="326"/>
      <c r="S144" s="326"/>
      <c r="T144" s="326"/>
      <c r="U144" s="325"/>
      <c r="V144" s="326"/>
      <c r="W144" s="326"/>
      <c r="X144" s="326"/>
      <c r="Y144" s="326"/>
      <c r="Z144" s="326"/>
      <c r="AA144" s="325"/>
      <c r="AB144" s="326"/>
      <c r="AC144" s="326"/>
      <c r="AD144" s="326"/>
      <c r="AE144" s="326"/>
      <c r="AF144" s="326"/>
      <c r="AG144" s="325"/>
      <c r="AH144" s="326"/>
      <c r="AI144" s="326"/>
      <c r="AJ144" s="326"/>
      <c r="AK144" s="326"/>
      <c r="AL144" s="326"/>
      <c r="AM144" s="325"/>
      <c r="AN144" s="326"/>
      <c r="AO144" s="326"/>
      <c r="AP144" s="326"/>
      <c r="AQ144" s="326"/>
      <c r="AR144" s="326"/>
      <c r="AS144" s="326"/>
      <c r="AT144" s="326"/>
      <c r="AU144" s="326"/>
      <c r="AV144" s="326"/>
      <c r="AW144" s="326"/>
      <c r="AX144" s="326"/>
      <c r="AY144" s="326"/>
      <c r="AZ144" s="326"/>
      <c r="BA144" s="325"/>
      <c r="BB144" s="325"/>
      <c r="BC144" s="325"/>
      <c r="BD144" s="325"/>
      <c r="BE144" s="326"/>
      <c r="BF144" s="326"/>
      <c r="BG144" s="326"/>
      <c r="BH144" s="326"/>
      <c r="BI144" s="326"/>
      <c r="BJ144" s="326"/>
      <c r="BK144" s="326"/>
      <c r="BL144" s="326"/>
      <c r="BM144" s="326"/>
      <c r="BN144" s="326"/>
      <c r="BO144" s="326"/>
      <c r="BP144" s="326"/>
      <c r="BQ144" s="326"/>
      <c r="BR144" s="326"/>
      <c r="BS144" s="326"/>
      <c r="BT144" s="326"/>
      <c r="BU144" s="326"/>
      <c r="BV144" s="326"/>
      <c r="BW144" s="326"/>
      <c r="BX144" s="326"/>
      <c r="BY144" s="326"/>
      <c r="BZ144" s="326"/>
      <c r="CA144" s="326"/>
      <c r="CB144" s="326"/>
      <c r="CC144" s="326"/>
      <c r="CD144" s="326"/>
      <c r="CE144" s="326"/>
      <c r="CF144" s="326"/>
    </row>
    <row r="145" spans="1:84" ht="12.9" customHeight="1" x14ac:dyDescent="0.3">
      <c r="A145" s="325"/>
      <c r="B145" s="325"/>
      <c r="C145" s="325"/>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c r="AI145" s="326"/>
      <c r="AJ145" s="326"/>
      <c r="AK145" s="326"/>
      <c r="AL145" s="326"/>
      <c r="AM145" s="326"/>
      <c r="AN145" s="326"/>
      <c r="AO145" s="326"/>
      <c r="AP145" s="326"/>
      <c r="AQ145" s="326"/>
      <c r="AR145" s="326"/>
      <c r="AS145" s="326"/>
      <c r="AT145" s="326"/>
      <c r="AU145" s="326"/>
      <c r="AV145" s="326"/>
      <c r="AW145" s="326"/>
      <c r="AX145" s="326"/>
      <c r="AY145" s="326"/>
      <c r="AZ145" s="326"/>
      <c r="BA145" s="325"/>
      <c r="BB145" s="325"/>
      <c r="BC145" s="325"/>
      <c r="BD145" s="325"/>
      <c r="BE145" s="326"/>
      <c r="BF145" s="326"/>
      <c r="BG145" s="326"/>
      <c r="BH145" s="326"/>
      <c r="BI145" s="326"/>
      <c r="BJ145" s="326"/>
      <c r="BK145" s="326"/>
      <c r="BL145" s="326"/>
      <c r="BM145" s="326"/>
      <c r="BN145" s="326"/>
      <c r="BO145" s="326"/>
      <c r="BP145" s="326"/>
      <c r="BQ145" s="326"/>
      <c r="BR145" s="326"/>
      <c r="BS145" s="326"/>
      <c r="BT145" s="326"/>
      <c r="BU145" s="326"/>
      <c r="BV145" s="326"/>
      <c r="BW145" s="326"/>
      <c r="BX145" s="326"/>
      <c r="BY145" s="326"/>
      <c r="BZ145" s="326"/>
      <c r="CA145" s="326"/>
      <c r="CB145" s="326"/>
      <c r="CC145" s="326"/>
      <c r="CD145" s="326"/>
      <c r="CE145" s="326"/>
      <c r="CF145" s="326"/>
    </row>
    <row r="146" spans="1:84" ht="12.9" customHeight="1" x14ac:dyDescent="0.3">
      <c r="A146" s="325"/>
      <c r="B146" s="325"/>
      <c r="C146" s="325"/>
      <c r="D146" s="326"/>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c r="AA146" s="325"/>
      <c r="AB146" s="325"/>
      <c r="AC146" s="325"/>
      <c r="AD146" s="325"/>
      <c r="AE146" s="325"/>
      <c r="AF146" s="325"/>
      <c r="AG146" s="325"/>
      <c r="AH146" s="325"/>
      <c r="AI146" s="325"/>
      <c r="AJ146" s="325"/>
      <c r="AK146" s="325"/>
      <c r="AL146" s="325"/>
      <c r="AM146" s="325"/>
      <c r="AN146" s="325"/>
      <c r="AO146" s="325"/>
      <c r="AP146" s="325"/>
      <c r="AQ146" s="325"/>
      <c r="AR146" s="325"/>
      <c r="AS146" s="325"/>
      <c r="AT146" s="325"/>
      <c r="AU146" s="325"/>
      <c r="AV146" s="325"/>
      <c r="AW146" s="325"/>
      <c r="AX146" s="325"/>
      <c r="AY146" s="325"/>
      <c r="AZ146" s="325"/>
      <c r="BA146" s="325"/>
      <c r="BB146" s="325"/>
      <c r="BC146" s="325"/>
      <c r="BD146" s="325"/>
      <c r="BE146" s="325"/>
      <c r="BF146" s="325"/>
      <c r="BG146" s="325"/>
      <c r="BH146" s="325"/>
      <c r="BI146" s="325"/>
      <c r="BJ146" s="325"/>
      <c r="BK146" s="325"/>
      <c r="BL146" s="325"/>
      <c r="BM146" s="325"/>
      <c r="BN146" s="325"/>
      <c r="BO146" s="325"/>
      <c r="BP146" s="325"/>
      <c r="BQ146" s="325"/>
      <c r="BR146" s="325"/>
      <c r="BS146" s="325"/>
      <c r="BT146" s="325"/>
      <c r="BU146" s="325"/>
      <c r="BV146" s="325"/>
      <c r="BW146" s="325"/>
      <c r="BX146" s="325"/>
      <c r="BY146" s="325"/>
      <c r="BZ146" s="325"/>
      <c r="CA146" s="325"/>
      <c r="CB146" s="325"/>
      <c r="CC146" s="325"/>
      <c r="CD146" s="325"/>
      <c r="CE146" s="325"/>
      <c r="CF146" s="325"/>
    </row>
    <row r="147" spans="1:84" ht="12.9" customHeight="1" x14ac:dyDescent="0.3">
      <c r="A147" s="325"/>
      <c r="B147" s="325"/>
      <c r="C147" s="325"/>
      <c r="D147" s="326"/>
      <c r="E147" s="326"/>
      <c r="F147" s="326"/>
      <c r="G147" s="326"/>
      <c r="H147" s="326"/>
      <c r="I147" s="326"/>
      <c r="J147" s="326"/>
      <c r="K147" s="326"/>
      <c r="L147" s="326"/>
      <c r="M147" s="326"/>
      <c r="N147" s="326"/>
      <c r="O147" s="325"/>
      <c r="P147" s="326"/>
      <c r="Q147" s="326"/>
      <c r="R147" s="326"/>
      <c r="S147" s="326"/>
      <c r="T147" s="326"/>
      <c r="U147" s="325"/>
      <c r="V147" s="326"/>
      <c r="W147" s="326"/>
      <c r="X147" s="326"/>
      <c r="Y147" s="326"/>
      <c r="Z147" s="326"/>
      <c r="AA147" s="325"/>
      <c r="AB147" s="326"/>
      <c r="AC147" s="326"/>
      <c r="AD147" s="326"/>
      <c r="AE147" s="326"/>
      <c r="AF147" s="326"/>
      <c r="AG147" s="325"/>
      <c r="AH147" s="326"/>
      <c r="AI147" s="326"/>
      <c r="AJ147" s="326"/>
      <c r="AK147" s="326"/>
      <c r="AL147" s="326"/>
      <c r="AM147" s="325"/>
      <c r="AN147" s="326"/>
      <c r="AO147" s="326"/>
      <c r="AP147" s="326"/>
      <c r="AQ147" s="326"/>
      <c r="AR147" s="326"/>
      <c r="AS147" s="326"/>
      <c r="AT147" s="326"/>
      <c r="AU147" s="326"/>
      <c r="AV147" s="326"/>
      <c r="AW147" s="326"/>
      <c r="AX147" s="326"/>
      <c r="AY147" s="326"/>
      <c r="AZ147" s="326"/>
      <c r="BA147" s="326"/>
      <c r="BB147" s="326"/>
      <c r="BC147" s="326"/>
      <c r="BD147" s="326"/>
      <c r="BE147" s="326"/>
      <c r="BF147" s="326"/>
      <c r="BG147" s="326"/>
      <c r="BH147" s="326"/>
      <c r="BI147" s="326"/>
      <c r="BJ147" s="326"/>
      <c r="BK147" s="326"/>
      <c r="BL147" s="326"/>
      <c r="BM147" s="326"/>
      <c r="BN147" s="326"/>
      <c r="BO147" s="326"/>
      <c r="BP147" s="326"/>
      <c r="BQ147" s="326"/>
      <c r="BR147" s="326"/>
      <c r="BS147" s="326"/>
      <c r="BT147" s="326"/>
      <c r="BU147" s="326"/>
      <c r="BV147" s="326"/>
      <c r="BW147" s="326"/>
      <c r="BX147" s="326"/>
      <c r="BY147" s="326"/>
      <c r="BZ147" s="326"/>
      <c r="CA147" s="326"/>
      <c r="CB147" s="326"/>
      <c r="CC147" s="326"/>
      <c r="CD147" s="326"/>
      <c r="CE147" s="326"/>
      <c r="CF147" s="326"/>
    </row>
    <row r="148" spans="1:84" ht="12.9" customHeight="1" x14ac:dyDescent="0.3">
      <c r="A148" s="325"/>
      <c r="B148" s="325"/>
      <c r="C148" s="325"/>
      <c r="D148" s="326"/>
      <c r="E148" s="326"/>
      <c r="F148" s="326"/>
      <c r="G148" s="326"/>
      <c r="H148" s="326"/>
      <c r="I148" s="326"/>
      <c r="J148" s="326"/>
      <c r="K148" s="326"/>
      <c r="L148" s="326"/>
      <c r="M148" s="326"/>
      <c r="N148" s="326"/>
      <c r="O148" s="325"/>
      <c r="P148" s="326"/>
      <c r="Q148" s="326"/>
      <c r="R148" s="326"/>
      <c r="S148" s="326"/>
      <c r="T148" s="326"/>
      <c r="U148" s="325"/>
      <c r="V148" s="326"/>
      <c r="W148" s="326"/>
      <c r="X148" s="326"/>
      <c r="Y148" s="326"/>
      <c r="Z148" s="326"/>
      <c r="AA148" s="325"/>
      <c r="AB148" s="326"/>
      <c r="AC148" s="326"/>
      <c r="AD148" s="326"/>
      <c r="AE148" s="326"/>
      <c r="AF148" s="326"/>
      <c r="AG148" s="325"/>
      <c r="AH148" s="326"/>
      <c r="AI148" s="326"/>
      <c r="AJ148" s="326"/>
      <c r="AK148" s="326"/>
      <c r="AL148" s="326"/>
      <c r="AM148" s="325"/>
      <c r="AN148" s="326"/>
      <c r="AO148" s="326"/>
      <c r="AP148" s="326"/>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c r="CA148" s="326"/>
      <c r="CB148" s="326"/>
      <c r="CC148" s="326"/>
      <c r="CD148" s="326"/>
      <c r="CE148" s="326"/>
      <c r="CF148" s="326"/>
    </row>
    <row r="149" spans="1:84" ht="12.9" customHeight="1" x14ac:dyDescent="0.3">
      <c r="A149" s="325"/>
      <c r="B149" s="325"/>
      <c r="C149" s="325"/>
      <c r="D149" s="326"/>
      <c r="E149" s="326"/>
      <c r="F149" s="326"/>
      <c r="G149" s="326"/>
      <c r="H149" s="326"/>
      <c r="I149" s="326"/>
      <c r="J149" s="326"/>
      <c r="K149" s="326"/>
      <c r="L149" s="326"/>
      <c r="M149" s="326"/>
      <c r="N149" s="326"/>
      <c r="O149" s="325"/>
      <c r="P149" s="326"/>
      <c r="Q149" s="326"/>
      <c r="R149" s="326"/>
      <c r="S149" s="326"/>
      <c r="T149" s="326"/>
      <c r="U149" s="325"/>
      <c r="V149" s="326"/>
      <c r="W149" s="326"/>
      <c r="X149" s="326"/>
      <c r="Y149" s="326"/>
      <c r="Z149" s="326"/>
      <c r="AA149" s="325"/>
      <c r="AB149" s="326"/>
      <c r="AC149" s="326"/>
      <c r="AD149" s="326"/>
      <c r="AE149" s="326"/>
      <c r="AF149" s="326"/>
      <c r="AG149" s="325"/>
      <c r="AH149" s="326"/>
      <c r="AI149" s="326"/>
      <c r="AJ149" s="326"/>
      <c r="AK149" s="326"/>
      <c r="AL149" s="326"/>
      <c r="AM149" s="325"/>
      <c r="AN149" s="326"/>
      <c r="AO149" s="326"/>
      <c r="AP149" s="326"/>
      <c r="AQ149" s="326"/>
      <c r="AR149" s="326"/>
      <c r="AS149" s="326"/>
      <c r="AT149" s="326"/>
      <c r="AU149" s="326"/>
      <c r="AV149" s="326"/>
      <c r="AW149" s="326"/>
      <c r="AX149" s="326"/>
      <c r="AY149" s="326"/>
      <c r="AZ149" s="326"/>
      <c r="BA149" s="325"/>
      <c r="BB149" s="325"/>
      <c r="BC149" s="325"/>
      <c r="BD149" s="325"/>
      <c r="BE149" s="326"/>
      <c r="BF149" s="326"/>
      <c r="BG149" s="326"/>
      <c r="BH149" s="326"/>
      <c r="BI149" s="326"/>
      <c r="BJ149" s="326"/>
      <c r="BK149" s="326"/>
      <c r="BL149" s="326"/>
      <c r="BM149" s="326"/>
      <c r="BN149" s="326"/>
      <c r="BO149" s="326"/>
      <c r="BP149" s="326"/>
      <c r="BQ149" s="326"/>
      <c r="BR149" s="326"/>
      <c r="BS149" s="326"/>
      <c r="BT149" s="326"/>
      <c r="BU149" s="326"/>
      <c r="BV149" s="326"/>
      <c r="BW149" s="326"/>
      <c r="BX149" s="326"/>
      <c r="BY149" s="326"/>
      <c r="BZ149" s="326"/>
      <c r="CA149" s="326"/>
      <c r="CB149" s="326"/>
      <c r="CC149" s="326"/>
      <c r="CD149" s="326"/>
      <c r="CE149" s="326"/>
      <c r="CF149" s="326"/>
    </row>
    <row r="150" spans="1:84" ht="12.9" customHeight="1" x14ac:dyDescent="0.3">
      <c r="A150" s="325"/>
      <c r="B150" s="325"/>
      <c r="C150" s="325"/>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326"/>
      <c r="AL150" s="326"/>
      <c r="AM150" s="326"/>
      <c r="AN150" s="326"/>
      <c r="AO150" s="326"/>
      <c r="AP150" s="326"/>
      <c r="AQ150" s="326"/>
      <c r="AR150" s="326"/>
      <c r="AS150" s="326"/>
      <c r="AT150" s="326"/>
      <c r="AU150" s="326"/>
      <c r="AV150" s="326"/>
      <c r="AW150" s="326"/>
      <c r="AX150" s="326"/>
      <c r="AY150" s="326"/>
      <c r="AZ150" s="326"/>
      <c r="BA150" s="325"/>
      <c r="BB150" s="325"/>
      <c r="BC150" s="325"/>
      <c r="BD150" s="325"/>
      <c r="BE150" s="326"/>
      <c r="BF150" s="326"/>
      <c r="BG150" s="326"/>
      <c r="BH150" s="326"/>
      <c r="BI150" s="326"/>
      <c r="BJ150" s="326"/>
      <c r="BK150" s="326"/>
      <c r="BL150" s="326"/>
      <c r="BM150" s="326"/>
      <c r="BN150" s="326"/>
      <c r="BO150" s="326"/>
      <c r="BP150" s="326"/>
      <c r="BQ150" s="326"/>
      <c r="BR150" s="326"/>
      <c r="BS150" s="326"/>
      <c r="BT150" s="326"/>
      <c r="BU150" s="326"/>
      <c r="BV150" s="326"/>
      <c r="BW150" s="326"/>
      <c r="BX150" s="326"/>
      <c r="BY150" s="326"/>
      <c r="BZ150" s="326"/>
      <c r="CA150" s="326"/>
      <c r="CB150" s="326"/>
      <c r="CC150" s="326"/>
      <c r="CD150" s="326"/>
      <c r="CE150" s="326"/>
      <c r="CF150" s="326"/>
    </row>
    <row r="151" spans="1:84" ht="12.9" customHeight="1" x14ac:dyDescent="0.3">
      <c r="A151" s="325"/>
      <c r="B151" s="325"/>
      <c r="C151" s="325"/>
      <c r="D151" s="326"/>
      <c r="E151" s="326"/>
      <c r="F151" s="325"/>
      <c r="G151" s="325"/>
      <c r="H151" s="325"/>
      <c r="I151" s="325"/>
      <c r="J151" s="325"/>
      <c r="K151" s="326"/>
      <c r="L151" s="325"/>
      <c r="M151" s="325"/>
      <c r="N151" s="325"/>
      <c r="O151" s="325"/>
      <c r="P151" s="325"/>
      <c r="Q151" s="326"/>
      <c r="R151" s="325"/>
      <c r="S151" s="325"/>
      <c r="T151" s="325"/>
      <c r="U151" s="325"/>
      <c r="V151" s="325"/>
      <c r="W151" s="326"/>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25"/>
      <c r="BR151" s="325"/>
      <c r="BS151" s="325"/>
      <c r="BT151" s="325"/>
      <c r="BU151" s="325"/>
      <c r="BV151" s="325"/>
      <c r="BW151" s="325"/>
      <c r="BX151" s="325"/>
      <c r="BY151" s="325"/>
      <c r="BZ151" s="325"/>
      <c r="CA151" s="325"/>
      <c r="CB151" s="325"/>
      <c r="CC151" s="325"/>
      <c r="CD151" s="325"/>
      <c r="CE151" s="325"/>
      <c r="CF151" s="325"/>
    </row>
    <row r="152" spans="1:84" ht="12.9" customHeight="1" x14ac:dyDescent="0.3">
      <c r="A152" s="325"/>
      <c r="B152" s="325"/>
      <c r="C152" s="325"/>
      <c r="D152" s="326"/>
      <c r="E152" s="326"/>
      <c r="F152" s="326"/>
      <c r="G152" s="326"/>
      <c r="H152" s="326"/>
      <c r="I152" s="326"/>
      <c r="J152" s="326"/>
      <c r="K152" s="326"/>
      <c r="L152" s="326"/>
      <c r="M152" s="326"/>
      <c r="N152" s="326"/>
      <c r="O152" s="325"/>
      <c r="P152" s="326"/>
      <c r="Q152" s="326"/>
      <c r="R152" s="326"/>
      <c r="S152" s="326"/>
      <c r="T152" s="326"/>
      <c r="U152" s="325"/>
      <c r="V152" s="326"/>
      <c r="W152" s="326"/>
      <c r="X152" s="326"/>
      <c r="Y152" s="326"/>
      <c r="Z152" s="326"/>
      <c r="AA152" s="325"/>
      <c r="AB152" s="326"/>
      <c r="AC152" s="326"/>
      <c r="AD152" s="326"/>
      <c r="AE152" s="326"/>
      <c r="AF152" s="326"/>
      <c r="AG152" s="325"/>
      <c r="AH152" s="326"/>
      <c r="AI152" s="326"/>
      <c r="AJ152" s="326"/>
      <c r="AK152" s="326"/>
      <c r="AL152" s="326"/>
      <c r="AM152" s="325"/>
      <c r="AN152" s="326"/>
      <c r="AO152" s="326"/>
      <c r="AP152" s="326"/>
      <c r="AQ152" s="326"/>
      <c r="AR152" s="326"/>
      <c r="AS152" s="326"/>
      <c r="AT152" s="326"/>
      <c r="AU152" s="326"/>
      <c r="AV152" s="326"/>
      <c r="AW152" s="326"/>
      <c r="AX152" s="326"/>
      <c r="AY152" s="326"/>
      <c r="AZ152" s="326"/>
      <c r="BA152" s="326"/>
      <c r="BB152" s="326"/>
      <c r="BC152" s="326"/>
      <c r="BD152" s="326"/>
      <c r="BE152" s="326"/>
      <c r="BF152" s="326"/>
      <c r="BG152" s="326"/>
      <c r="BH152" s="326"/>
      <c r="BI152" s="326"/>
      <c r="BJ152" s="326"/>
      <c r="BK152" s="326"/>
      <c r="BL152" s="326"/>
      <c r="BM152" s="326"/>
      <c r="BN152" s="326"/>
      <c r="BO152" s="326"/>
      <c r="BP152" s="326"/>
      <c r="BQ152" s="326"/>
      <c r="BR152" s="326"/>
      <c r="BS152" s="326"/>
      <c r="BT152" s="326"/>
      <c r="BU152" s="326"/>
      <c r="BV152" s="326"/>
      <c r="BW152" s="326"/>
      <c r="BX152" s="326"/>
      <c r="BY152" s="326"/>
      <c r="BZ152" s="326"/>
      <c r="CA152" s="326"/>
      <c r="CB152" s="326"/>
      <c r="CC152" s="326"/>
      <c r="CD152" s="326"/>
      <c r="CE152" s="326"/>
      <c r="CF152" s="326"/>
    </row>
    <row r="153" spans="1:84" ht="12.9" customHeight="1" x14ac:dyDescent="0.3">
      <c r="A153" s="325"/>
      <c r="B153" s="325"/>
      <c r="C153" s="325"/>
      <c r="D153" s="326"/>
      <c r="E153" s="325"/>
      <c r="F153" s="325"/>
      <c r="G153" s="325"/>
      <c r="H153" s="325"/>
      <c r="I153" s="325"/>
      <c r="J153" s="325"/>
      <c r="K153" s="326"/>
      <c r="L153" s="326"/>
      <c r="M153" s="326"/>
      <c r="N153" s="326"/>
      <c r="O153" s="325"/>
      <c r="P153" s="326"/>
      <c r="Q153" s="325"/>
      <c r="R153" s="325"/>
      <c r="S153" s="325"/>
      <c r="T153" s="325"/>
      <c r="U153" s="325"/>
      <c r="V153" s="325"/>
      <c r="W153" s="325"/>
      <c r="X153" s="325"/>
      <c r="Y153" s="325"/>
      <c r="Z153" s="325"/>
      <c r="AA153" s="325"/>
      <c r="AB153" s="325"/>
      <c r="AC153" s="325"/>
      <c r="AD153" s="325"/>
      <c r="AE153" s="325"/>
      <c r="AF153" s="325"/>
      <c r="AG153" s="325"/>
      <c r="AH153" s="325"/>
      <c r="AI153" s="326"/>
      <c r="AJ153" s="326"/>
      <c r="AK153" s="326"/>
      <c r="AL153" s="326"/>
      <c r="AM153" s="325"/>
      <c r="AN153" s="326"/>
      <c r="AO153" s="326"/>
      <c r="AP153" s="326"/>
      <c r="AQ153" s="326"/>
      <c r="AR153" s="326"/>
      <c r="AS153" s="326"/>
      <c r="AT153" s="326"/>
      <c r="AU153" s="325"/>
      <c r="AV153" s="325"/>
      <c r="AW153" s="325"/>
      <c r="AX153" s="325"/>
      <c r="AY153" s="325"/>
      <c r="AZ153" s="325"/>
      <c r="BA153" s="325"/>
      <c r="BB153" s="325"/>
      <c r="BC153" s="325"/>
      <c r="BD153" s="325"/>
      <c r="BE153" s="325"/>
      <c r="BF153" s="325"/>
      <c r="BG153" s="325"/>
      <c r="BH153" s="325"/>
      <c r="BI153" s="325"/>
      <c r="BJ153" s="325"/>
      <c r="BK153" s="325"/>
      <c r="BL153" s="325"/>
      <c r="BM153" s="325"/>
      <c r="BN153" s="325"/>
      <c r="BO153" s="325"/>
      <c r="BP153" s="325"/>
      <c r="BQ153" s="325"/>
      <c r="BR153" s="325"/>
      <c r="BS153" s="326"/>
      <c r="BT153" s="326"/>
      <c r="BU153" s="326"/>
      <c r="BV153" s="326"/>
      <c r="BW153" s="326"/>
      <c r="BX153" s="326"/>
      <c r="BY153" s="325"/>
      <c r="BZ153" s="325"/>
      <c r="CA153" s="325"/>
      <c r="CB153" s="325"/>
      <c r="CC153" s="325"/>
      <c r="CD153" s="325"/>
      <c r="CE153" s="325"/>
      <c r="CF153" s="325"/>
    </row>
    <row r="154" spans="1:84" ht="12.9" customHeight="1" x14ac:dyDescent="0.3">
      <c r="A154" s="325"/>
      <c r="B154" s="325"/>
      <c r="C154" s="325"/>
      <c r="D154" s="326"/>
      <c r="E154" s="326"/>
      <c r="F154" s="326"/>
      <c r="G154" s="326"/>
      <c r="H154" s="326"/>
      <c r="I154" s="326"/>
      <c r="J154" s="326"/>
      <c r="K154" s="326"/>
      <c r="L154" s="326"/>
      <c r="M154" s="326"/>
      <c r="N154" s="326"/>
      <c r="O154" s="325"/>
      <c r="P154" s="326"/>
      <c r="Q154" s="326"/>
      <c r="R154" s="326"/>
      <c r="S154" s="326"/>
      <c r="T154" s="326"/>
      <c r="U154" s="325"/>
      <c r="V154" s="326"/>
      <c r="W154" s="326"/>
      <c r="X154" s="326"/>
      <c r="Y154" s="326"/>
      <c r="Z154" s="326"/>
      <c r="AA154" s="325"/>
      <c r="AB154" s="326"/>
      <c r="AC154" s="326"/>
      <c r="AD154" s="326"/>
      <c r="AE154" s="326"/>
      <c r="AF154" s="326"/>
      <c r="AG154" s="325"/>
      <c r="AH154" s="326"/>
      <c r="AI154" s="326"/>
      <c r="AJ154" s="326"/>
      <c r="AK154" s="326"/>
      <c r="AL154" s="326"/>
      <c r="AM154" s="325"/>
      <c r="AN154" s="326"/>
      <c r="AO154" s="326"/>
      <c r="AP154" s="326"/>
      <c r="AQ154" s="326"/>
      <c r="AR154" s="326"/>
      <c r="AS154" s="326"/>
      <c r="AT154" s="326"/>
      <c r="AU154" s="326"/>
      <c r="AV154" s="326"/>
      <c r="AW154" s="326"/>
      <c r="AX154" s="326"/>
      <c r="AY154" s="326"/>
      <c r="AZ154" s="326"/>
      <c r="BA154" s="325"/>
      <c r="BB154" s="325"/>
      <c r="BC154" s="325"/>
      <c r="BD154" s="325"/>
      <c r="BE154" s="326"/>
      <c r="BF154" s="326"/>
      <c r="BG154" s="326"/>
      <c r="BH154" s="326"/>
      <c r="BI154" s="326"/>
      <c r="BJ154" s="326"/>
      <c r="BK154" s="326"/>
      <c r="BL154" s="326"/>
      <c r="BM154" s="326"/>
      <c r="BN154" s="326"/>
      <c r="BO154" s="326"/>
      <c r="BP154" s="326"/>
      <c r="BQ154" s="326"/>
      <c r="BR154" s="326"/>
      <c r="BS154" s="326"/>
      <c r="BT154" s="326"/>
      <c r="BU154" s="326"/>
      <c r="BV154" s="326"/>
      <c r="BW154" s="326"/>
      <c r="BX154" s="326"/>
      <c r="BY154" s="326"/>
      <c r="BZ154" s="326"/>
      <c r="CA154" s="326"/>
      <c r="CB154" s="326"/>
      <c r="CC154" s="326"/>
      <c r="CD154" s="326"/>
      <c r="CE154" s="326"/>
      <c r="CF154" s="326"/>
    </row>
    <row r="155" spans="1:84" ht="12.9" customHeight="1" x14ac:dyDescent="0.3">
      <c r="A155" s="325"/>
      <c r="B155" s="325"/>
      <c r="C155" s="325"/>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5"/>
      <c r="BB155" s="325"/>
      <c r="BC155" s="325"/>
      <c r="BD155" s="325"/>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row>
    <row r="156" spans="1:84" ht="12.9" customHeight="1" x14ac:dyDescent="0.3">
      <c r="A156" s="325"/>
      <c r="B156" s="325"/>
      <c r="C156" s="325"/>
      <c r="D156" s="326"/>
      <c r="E156" s="326"/>
      <c r="F156" s="325"/>
      <c r="G156" s="325"/>
      <c r="H156" s="325"/>
      <c r="I156" s="325"/>
      <c r="J156" s="325"/>
      <c r="K156" s="326"/>
      <c r="L156" s="325"/>
      <c r="M156" s="325"/>
      <c r="N156" s="325"/>
      <c r="O156" s="325"/>
      <c r="P156" s="325"/>
      <c r="Q156" s="326"/>
      <c r="R156" s="325"/>
      <c r="S156" s="325"/>
      <c r="T156" s="325"/>
      <c r="U156" s="325"/>
      <c r="V156" s="325"/>
      <c r="W156" s="326"/>
      <c r="X156" s="325"/>
      <c r="Y156" s="325"/>
      <c r="Z156" s="325"/>
      <c r="AA156" s="325"/>
      <c r="AB156" s="325"/>
      <c r="AC156" s="325"/>
      <c r="AD156" s="325"/>
      <c r="AE156" s="325"/>
      <c r="AF156" s="325"/>
      <c r="AG156" s="325"/>
      <c r="AH156" s="325"/>
      <c r="AI156" s="325"/>
      <c r="AJ156" s="325"/>
      <c r="AK156" s="325"/>
      <c r="AL156" s="325"/>
      <c r="AM156" s="325"/>
      <c r="AN156" s="325"/>
      <c r="AO156" s="325"/>
      <c r="AP156" s="325"/>
      <c r="AQ156" s="325"/>
      <c r="AR156" s="325"/>
      <c r="AS156" s="325"/>
      <c r="AT156" s="325"/>
      <c r="AU156" s="325"/>
      <c r="AV156" s="325"/>
      <c r="AW156" s="325"/>
      <c r="AX156" s="325"/>
      <c r="AY156" s="325"/>
      <c r="AZ156" s="325"/>
      <c r="BA156" s="325"/>
      <c r="BB156" s="325"/>
      <c r="BC156" s="325"/>
      <c r="BD156" s="325"/>
      <c r="BE156" s="325"/>
      <c r="BF156" s="325"/>
      <c r="BG156" s="325"/>
      <c r="BH156" s="325"/>
      <c r="BI156" s="325"/>
      <c r="BJ156" s="325"/>
      <c r="BK156" s="325"/>
      <c r="BL156" s="325"/>
      <c r="BM156" s="325"/>
      <c r="BN156" s="325"/>
      <c r="BO156" s="325"/>
      <c r="BP156" s="325"/>
      <c r="BQ156" s="325"/>
      <c r="BR156" s="325"/>
      <c r="BS156" s="325"/>
      <c r="BT156" s="325"/>
      <c r="BU156" s="325"/>
      <c r="BV156" s="325"/>
      <c r="BW156" s="325"/>
      <c r="BX156" s="325"/>
      <c r="BY156" s="325"/>
      <c r="BZ156" s="325"/>
      <c r="CA156" s="325"/>
      <c r="CB156" s="325"/>
      <c r="CC156" s="325"/>
      <c r="CD156" s="325"/>
      <c r="CE156" s="325"/>
      <c r="CF156" s="325"/>
    </row>
    <row r="157" spans="1:84" ht="12.9" customHeight="1" x14ac:dyDescent="0.3">
      <c r="A157" s="325"/>
      <c r="B157" s="325"/>
      <c r="C157" s="325"/>
      <c r="D157" s="326"/>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25"/>
      <c r="BV157" s="325"/>
      <c r="BW157" s="325"/>
      <c r="BX157" s="325"/>
      <c r="BY157" s="325"/>
      <c r="BZ157" s="325"/>
      <c r="CA157" s="325"/>
      <c r="CB157" s="325"/>
      <c r="CC157" s="325"/>
      <c r="CD157" s="325"/>
      <c r="CE157" s="325"/>
      <c r="CF157" s="325"/>
    </row>
    <row r="158" spans="1:84" ht="12.9" customHeight="1" x14ac:dyDescent="0.3">
      <c r="A158" s="325"/>
      <c r="B158" s="325"/>
      <c r="C158" s="325"/>
      <c r="D158" s="326"/>
      <c r="E158" s="326"/>
      <c r="F158" s="326"/>
      <c r="G158" s="326"/>
      <c r="H158" s="326"/>
      <c r="I158" s="326"/>
      <c r="J158" s="326"/>
      <c r="K158" s="326"/>
      <c r="L158" s="326"/>
      <c r="M158" s="326"/>
      <c r="N158" s="326"/>
      <c r="O158" s="325"/>
      <c r="P158" s="326"/>
      <c r="Q158" s="326"/>
      <c r="R158" s="326"/>
      <c r="S158" s="326"/>
      <c r="T158" s="326"/>
      <c r="U158" s="325"/>
      <c r="V158" s="326"/>
      <c r="W158" s="326"/>
      <c r="X158" s="326"/>
      <c r="Y158" s="326"/>
      <c r="Z158" s="326"/>
      <c r="AA158" s="325"/>
      <c r="AB158" s="326"/>
      <c r="AC158" s="326"/>
      <c r="AD158" s="326"/>
      <c r="AE158" s="326"/>
      <c r="AF158" s="326"/>
      <c r="AG158" s="325"/>
      <c r="AH158" s="326"/>
      <c r="AI158" s="326"/>
      <c r="AJ158" s="326"/>
      <c r="AK158" s="326"/>
      <c r="AL158" s="326"/>
      <c r="AM158" s="325"/>
      <c r="AN158" s="326"/>
      <c r="AO158" s="326"/>
      <c r="AP158" s="326"/>
      <c r="AQ158" s="326"/>
      <c r="AR158" s="326"/>
      <c r="AS158" s="326"/>
      <c r="AT158" s="326"/>
      <c r="AU158" s="326"/>
      <c r="AV158" s="326"/>
      <c r="AW158" s="326"/>
      <c r="AX158" s="326"/>
      <c r="AY158" s="326"/>
      <c r="AZ158" s="326"/>
      <c r="BA158" s="325"/>
      <c r="BB158" s="325"/>
      <c r="BC158" s="325"/>
      <c r="BD158" s="325"/>
      <c r="BE158" s="326"/>
      <c r="BF158" s="326"/>
      <c r="BG158" s="326"/>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c r="CE158" s="326"/>
      <c r="CF158" s="326"/>
    </row>
    <row r="159" spans="1:84" ht="12.9" customHeight="1" x14ac:dyDescent="0.3">
      <c r="A159" s="325"/>
      <c r="B159" s="325"/>
      <c r="C159" s="325"/>
      <c r="D159" s="326"/>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325"/>
      <c r="AZ159" s="325"/>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row>
    <row r="160" spans="1:84" ht="12.9" customHeight="1" x14ac:dyDescent="0.3">
      <c r="A160" s="325"/>
      <c r="B160" s="325"/>
      <c r="C160" s="325"/>
      <c r="D160" s="326"/>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325"/>
      <c r="AE160" s="325"/>
      <c r="AF160" s="325"/>
      <c r="AG160" s="325"/>
      <c r="AH160" s="325"/>
      <c r="AI160" s="325"/>
      <c r="AJ160" s="325"/>
      <c r="AK160" s="325"/>
      <c r="AL160" s="325"/>
      <c r="AM160" s="325"/>
      <c r="AN160" s="325"/>
      <c r="AO160" s="325"/>
      <c r="AP160" s="325"/>
      <c r="AQ160" s="325"/>
      <c r="AR160" s="325"/>
      <c r="AS160" s="325"/>
      <c r="AT160" s="325"/>
      <c r="AU160" s="325"/>
      <c r="AV160" s="325"/>
      <c r="AW160" s="325"/>
      <c r="AX160" s="325"/>
      <c r="AY160" s="325"/>
      <c r="AZ160" s="325"/>
      <c r="BA160" s="325"/>
      <c r="BB160" s="325"/>
      <c r="BC160" s="325"/>
      <c r="BD160" s="325"/>
      <c r="BE160" s="325"/>
      <c r="BF160" s="325"/>
      <c r="BG160" s="325"/>
      <c r="BH160" s="325"/>
      <c r="BI160" s="325"/>
      <c r="BJ160" s="325"/>
      <c r="BK160" s="325"/>
      <c r="BL160" s="325"/>
      <c r="BM160" s="325"/>
      <c r="BN160" s="325"/>
      <c r="BO160" s="325"/>
      <c r="BP160" s="325"/>
      <c r="BQ160" s="325"/>
      <c r="BR160" s="325"/>
      <c r="BS160" s="325"/>
      <c r="BT160" s="325"/>
      <c r="BU160" s="325"/>
      <c r="BV160" s="325"/>
      <c r="BW160" s="325"/>
      <c r="BX160" s="325"/>
      <c r="BY160" s="325"/>
      <c r="BZ160" s="325"/>
      <c r="CA160" s="325"/>
      <c r="CB160" s="325"/>
      <c r="CC160" s="325"/>
      <c r="CD160" s="325"/>
      <c r="CE160" s="325"/>
      <c r="CF160" s="325"/>
    </row>
    <row r="161" spans="1:84" ht="12.9" customHeight="1" x14ac:dyDescent="0.3">
      <c r="A161" s="325"/>
      <c r="B161" s="325"/>
      <c r="C161" s="325"/>
      <c r="D161" s="326"/>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325"/>
      <c r="AZ161" s="325"/>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row>
    <row r="162" spans="1:84" ht="12.9" customHeight="1" x14ac:dyDescent="0.3">
      <c r="A162" s="325"/>
      <c r="B162" s="325"/>
      <c r="C162" s="325"/>
      <c r="D162" s="326"/>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25"/>
      <c r="BV162" s="325"/>
      <c r="BW162" s="325"/>
      <c r="BX162" s="325"/>
      <c r="BY162" s="325"/>
      <c r="BZ162" s="325"/>
      <c r="CA162" s="325"/>
      <c r="CB162" s="325"/>
      <c r="CC162" s="325"/>
      <c r="CD162" s="325"/>
      <c r="CE162" s="325"/>
      <c r="CF162" s="325"/>
    </row>
  </sheetData>
  <sheetProtection password="D860" sheet="1" objects="1" scenarios="1"/>
  <phoneticPr fontId="3" type="noConversion"/>
  <pageMargins left="0.39370078740157483" right="0.39370078740157483" top="1.3779527559055118" bottom="0.98425196850393704" header="0.70866141732283472" footer="0.51181102362204722"/>
  <pageSetup scale="95" orientation="portrait" horizontalDpi="4294967294" verticalDpi="4294967294"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topLeftCell="C4" zoomScaleNormal="75" workbookViewId="0">
      <selection activeCell="I29" sqref="I29"/>
    </sheetView>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30" customHeight="1" x14ac:dyDescent="0.25">
      <c r="A2" s="543" t="s">
        <v>1093</v>
      </c>
      <c r="B2" s="544"/>
      <c r="C2" s="544"/>
      <c r="D2" s="544"/>
      <c r="E2" s="544"/>
      <c r="F2" s="544"/>
      <c r="G2" s="544"/>
      <c r="H2" s="544"/>
    </row>
    <row r="4" spans="1:9" x14ac:dyDescent="0.25">
      <c r="A4" s="201" t="s">
        <v>836</v>
      </c>
      <c r="B4" s="280" t="s">
        <v>837</v>
      </c>
    </row>
    <row r="5" spans="1:9" s="277" customFormat="1" ht="30" customHeight="1" x14ac:dyDescent="0.25">
      <c r="A5"/>
      <c r="B5"/>
      <c r="C5" s="281" t="s">
        <v>1085</v>
      </c>
      <c r="D5" s="99"/>
      <c r="E5" s="99"/>
      <c r="F5" s="99"/>
      <c r="G5" s="99"/>
      <c r="H5" s="100"/>
      <c r="I5"/>
    </row>
    <row r="6" spans="1:9" s="277" customFormat="1" hidden="1" x14ac:dyDescent="0.25">
      <c r="A6" s="3"/>
      <c r="B6" s="5"/>
      <c r="C6" s="2" t="s">
        <v>574</v>
      </c>
      <c r="D6" s="5"/>
      <c r="E6" s="5"/>
      <c r="F6" s="5"/>
      <c r="G6" s="5"/>
      <c r="H6" s="22"/>
      <c r="I6"/>
    </row>
    <row r="7" spans="1:9" s="277" customFormat="1" x14ac:dyDescent="0.25">
      <c r="A7" s="163" t="s">
        <v>764</v>
      </c>
      <c r="B7" s="163" t="s">
        <v>765</v>
      </c>
      <c r="C7" s="175" t="s">
        <v>1081</v>
      </c>
      <c r="D7" s="427" t="s">
        <v>1082</v>
      </c>
      <c r="E7" s="427" t="s">
        <v>1083</v>
      </c>
      <c r="F7" s="427" t="s">
        <v>1084</v>
      </c>
      <c r="G7" s="427" t="s">
        <v>657</v>
      </c>
      <c r="H7" s="427" t="s">
        <v>861</v>
      </c>
      <c r="I7" s="180"/>
    </row>
    <row r="8" spans="1:9" s="277" customFormat="1" x14ac:dyDescent="0.25">
      <c r="A8" s="142">
        <v>1</v>
      </c>
      <c r="B8" s="3" t="s">
        <v>26</v>
      </c>
      <c r="C8" s="114">
        <v>1</v>
      </c>
      <c r="D8" s="113">
        <v>3</v>
      </c>
      <c r="E8" s="113">
        <v>5</v>
      </c>
      <c r="F8" s="113">
        <v>3</v>
      </c>
      <c r="G8" s="113">
        <v>1</v>
      </c>
      <c r="H8" s="113">
        <v>13</v>
      </c>
      <c r="I8"/>
    </row>
    <row r="9" spans="1:9" x14ac:dyDescent="0.25">
      <c r="A9" s="142">
        <v>2</v>
      </c>
      <c r="B9" s="3" t="s">
        <v>28</v>
      </c>
      <c r="C9" s="61">
        <v>3</v>
      </c>
      <c r="D9" s="56">
        <v>18</v>
      </c>
      <c r="E9" s="56">
        <v>10</v>
      </c>
      <c r="F9" s="56">
        <v>12</v>
      </c>
      <c r="G9" s="56">
        <v>2</v>
      </c>
      <c r="H9" s="56">
        <v>45</v>
      </c>
    </row>
    <row r="10" spans="1:9" x14ac:dyDescent="0.25">
      <c r="A10" s="142">
        <v>3</v>
      </c>
      <c r="B10" s="3" t="s">
        <v>34</v>
      </c>
      <c r="C10" s="61">
        <v>1</v>
      </c>
      <c r="D10" s="56">
        <v>15</v>
      </c>
      <c r="E10" s="56">
        <v>16</v>
      </c>
      <c r="F10" s="56">
        <v>13</v>
      </c>
      <c r="G10" s="56">
        <v>21</v>
      </c>
      <c r="H10" s="56">
        <v>66</v>
      </c>
    </row>
    <row r="11" spans="1:9" x14ac:dyDescent="0.25">
      <c r="A11" s="142">
        <v>4</v>
      </c>
      <c r="B11" s="3" t="s">
        <v>548</v>
      </c>
      <c r="C11" s="61">
        <v>2</v>
      </c>
      <c r="D11" s="56">
        <v>10</v>
      </c>
      <c r="E11" s="56">
        <v>10</v>
      </c>
      <c r="F11" s="56">
        <v>4</v>
      </c>
      <c r="G11" s="56">
        <v>3</v>
      </c>
      <c r="H11" s="56">
        <v>29</v>
      </c>
    </row>
    <row r="12" spans="1:9" x14ac:dyDescent="0.25">
      <c r="A12" s="142">
        <v>5</v>
      </c>
      <c r="B12" s="3" t="s">
        <v>29</v>
      </c>
      <c r="C12" s="61">
        <v>0</v>
      </c>
      <c r="D12" s="56">
        <v>16</v>
      </c>
      <c r="E12" s="56">
        <v>3</v>
      </c>
      <c r="F12" s="56">
        <v>6</v>
      </c>
      <c r="G12" s="56">
        <v>2</v>
      </c>
      <c r="H12" s="56">
        <v>27</v>
      </c>
    </row>
    <row r="13" spans="1:9" x14ac:dyDescent="0.25">
      <c r="A13" s="142">
        <v>6</v>
      </c>
      <c r="B13" s="3" t="s">
        <v>38</v>
      </c>
      <c r="C13" s="61">
        <v>0</v>
      </c>
      <c r="D13" s="56">
        <v>0</v>
      </c>
      <c r="E13" s="56">
        <v>0</v>
      </c>
      <c r="F13" s="56">
        <v>0</v>
      </c>
      <c r="G13" s="56">
        <v>0</v>
      </c>
      <c r="H13" s="56">
        <v>0</v>
      </c>
    </row>
    <row r="14" spans="1:9" x14ac:dyDescent="0.25">
      <c r="A14" s="143"/>
      <c r="B14" s="4" t="s">
        <v>35</v>
      </c>
      <c r="C14" s="62">
        <v>5</v>
      </c>
      <c r="D14" s="58">
        <v>47</v>
      </c>
      <c r="E14" s="58">
        <v>28</v>
      </c>
      <c r="F14" s="58">
        <v>23</v>
      </c>
      <c r="G14" s="58">
        <v>12</v>
      </c>
      <c r="H14" s="58">
        <v>115</v>
      </c>
    </row>
    <row r="15" spans="1:9" x14ac:dyDescent="0.25">
      <c r="A15" s="143"/>
      <c r="B15" s="4" t="s">
        <v>839</v>
      </c>
      <c r="C15" s="62">
        <v>3</v>
      </c>
      <c r="D15" s="58">
        <v>21</v>
      </c>
      <c r="E15" s="58">
        <v>13</v>
      </c>
      <c r="F15" s="58">
        <v>7</v>
      </c>
      <c r="G15" s="58">
        <v>1</v>
      </c>
      <c r="H15" s="58">
        <v>45</v>
      </c>
    </row>
    <row r="16" spans="1:9" x14ac:dyDescent="0.25">
      <c r="A16" s="143"/>
      <c r="B16" s="4" t="s">
        <v>36</v>
      </c>
      <c r="C16" s="62">
        <v>0</v>
      </c>
      <c r="D16" s="58">
        <v>0</v>
      </c>
      <c r="E16" s="58">
        <v>0</v>
      </c>
      <c r="F16" s="58">
        <v>0</v>
      </c>
      <c r="G16" s="58">
        <v>0</v>
      </c>
      <c r="H16" s="58">
        <v>0</v>
      </c>
    </row>
    <row r="17" spans="1:8" x14ac:dyDescent="0.25">
      <c r="A17" s="142">
        <v>7</v>
      </c>
      <c r="B17" s="3" t="s">
        <v>25</v>
      </c>
      <c r="C17" s="61">
        <v>5</v>
      </c>
      <c r="D17" s="56">
        <v>14</v>
      </c>
      <c r="E17" s="56">
        <v>6</v>
      </c>
      <c r="F17" s="56">
        <v>8</v>
      </c>
      <c r="G17" s="56">
        <v>2</v>
      </c>
      <c r="H17" s="56">
        <v>35</v>
      </c>
    </row>
    <row r="18" spans="1:8" x14ac:dyDescent="0.25">
      <c r="A18" s="142">
        <v>8</v>
      </c>
      <c r="B18" s="3" t="s">
        <v>32</v>
      </c>
      <c r="C18" s="61">
        <v>2</v>
      </c>
      <c r="D18" s="56">
        <v>6</v>
      </c>
      <c r="E18" s="56">
        <v>4</v>
      </c>
      <c r="F18" s="56">
        <v>3</v>
      </c>
      <c r="G18" s="56">
        <v>0</v>
      </c>
      <c r="H18" s="56">
        <v>15</v>
      </c>
    </row>
    <row r="19" spans="1:8" x14ac:dyDescent="0.25">
      <c r="A19" s="142">
        <v>9</v>
      </c>
      <c r="B19" s="3" t="s">
        <v>33</v>
      </c>
      <c r="C19" s="61">
        <v>0</v>
      </c>
      <c r="D19" s="56">
        <v>1</v>
      </c>
      <c r="E19" s="56">
        <v>1</v>
      </c>
      <c r="F19" s="56">
        <v>0</v>
      </c>
      <c r="G19" s="56">
        <v>1</v>
      </c>
      <c r="H19" s="56">
        <v>3</v>
      </c>
    </row>
    <row r="20" spans="1:8" x14ac:dyDescent="0.25">
      <c r="A20" s="142">
        <v>11</v>
      </c>
      <c r="B20" s="3" t="s">
        <v>37</v>
      </c>
      <c r="C20" s="61">
        <v>0</v>
      </c>
      <c r="D20" s="56">
        <v>3</v>
      </c>
      <c r="E20" s="56">
        <v>3</v>
      </c>
      <c r="F20" s="56">
        <v>6</v>
      </c>
      <c r="G20" s="56">
        <v>2</v>
      </c>
      <c r="H20" s="56">
        <v>14</v>
      </c>
    </row>
    <row r="21" spans="1:8" x14ac:dyDescent="0.25">
      <c r="A21" s="142">
        <v>12</v>
      </c>
      <c r="B21" s="3" t="s">
        <v>902</v>
      </c>
      <c r="C21" s="61">
        <v>4</v>
      </c>
      <c r="D21" s="56">
        <v>12</v>
      </c>
      <c r="E21" s="56">
        <v>3</v>
      </c>
      <c r="F21" s="56">
        <v>3</v>
      </c>
      <c r="G21" s="56">
        <v>3</v>
      </c>
      <c r="H21" s="56">
        <v>25</v>
      </c>
    </row>
    <row r="22" spans="1:8" x14ac:dyDescent="0.25">
      <c r="A22" s="142">
        <v>13</v>
      </c>
      <c r="B22" s="3" t="s">
        <v>30</v>
      </c>
      <c r="C22" s="61">
        <v>1</v>
      </c>
      <c r="D22" s="56">
        <v>0</v>
      </c>
      <c r="E22" s="56">
        <v>1</v>
      </c>
      <c r="F22" s="56">
        <v>1</v>
      </c>
      <c r="G22" s="56">
        <v>1</v>
      </c>
      <c r="H22" s="56">
        <v>4</v>
      </c>
    </row>
    <row r="23" spans="1:8" x14ac:dyDescent="0.25">
      <c r="A23" s="142">
        <v>14</v>
      </c>
      <c r="B23" s="3" t="s">
        <v>31</v>
      </c>
      <c r="C23" s="61">
        <v>2</v>
      </c>
      <c r="D23" s="56">
        <v>13</v>
      </c>
      <c r="E23" s="56">
        <v>13</v>
      </c>
      <c r="F23" s="56">
        <v>2</v>
      </c>
      <c r="G23" s="56">
        <v>6</v>
      </c>
      <c r="H23" s="56">
        <v>36</v>
      </c>
    </row>
    <row r="24" spans="1:8" x14ac:dyDescent="0.25">
      <c r="A24" s="142">
        <v>15</v>
      </c>
      <c r="B24" s="3" t="s">
        <v>39</v>
      </c>
      <c r="C24" s="61">
        <v>1</v>
      </c>
      <c r="D24" s="56">
        <v>12</v>
      </c>
      <c r="E24" s="56">
        <v>9</v>
      </c>
      <c r="F24" s="56">
        <v>1</v>
      </c>
      <c r="G24" s="56">
        <v>1</v>
      </c>
      <c r="H24" s="56">
        <v>24</v>
      </c>
    </row>
    <row r="25" spans="1:8" x14ac:dyDescent="0.25">
      <c r="A25" s="142">
        <v>16</v>
      </c>
      <c r="B25" s="3" t="s">
        <v>27</v>
      </c>
      <c r="C25" s="61">
        <v>1</v>
      </c>
      <c r="D25" s="56">
        <v>27</v>
      </c>
      <c r="E25" s="56">
        <v>21</v>
      </c>
      <c r="F25" s="56">
        <v>11</v>
      </c>
      <c r="G25" s="56">
        <v>9</v>
      </c>
      <c r="H25" s="56">
        <v>69</v>
      </c>
    </row>
    <row r="26" spans="1:8" x14ac:dyDescent="0.25">
      <c r="A26" s="142">
        <v>18</v>
      </c>
      <c r="B26" s="3" t="s">
        <v>549</v>
      </c>
      <c r="C26" s="61">
        <v>0</v>
      </c>
      <c r="D26" s="56">
        <v>0</v>
      </c>
      <c r="E26" s="56">
        <v>0</v>
      </c>
      <c r="F26" s="56">
        <v>0</v>
      </c>
      <c r="G26" s="56">
        <v>0</v>
      </c>
      <c r="H26" s="56">
        <v>0</v>
      </c>
    </row>
    <row r="27" spans="1:8" x14ac:dyDescent="0.25">
      <c r="A27" s="6" t="s">
        <v>1124</v>
      </c>
      <c r="B27" s="7"/>
      <c r="C27" s="116">
        <v>31</v>
      </c>
      <c r="D27" s="115">
        <v>218</v>
      </c>
      <c r="E27" s="115">
        <v>146</v>
      </c>
      <c r="F27" s="115">
        <v>103</v>
      </c>
      <c r="G27" s="115">
        <v>67</v>
      </c>
      <c r="H27" s="115">
        <v>565</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zoomScaleNormal="75" workbookViewId="0"/>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30" customHeight="1" x14ac:dyDescent="0.25">
      <c r="A2" s="543" t="s">
        <v>2</v>
      </c>
      <c r="B2" s="544"/>
      <c r="C2" s="544"/>
      <c r="D2" s="544"/>
      <c r="E2" s="544"/>
      <c r="F2" s="544"/>
      <c r="G2" s="544"/>
    </row>
    <row r="4" spans="1:9" x14ac:dyDescent="0.25">
      <c r="A4" s="201" t="s">
        <v>836</v>
      </c>
      <c r="B4" s="280" t="s">
        <v>837</v>
      </c>
      <c r="H4" s="75"/>
      <c r="I4" s="75"/>
    </row>
    <row r="5" spans="1:9" s="277" customFormat="1" ht="54" customHeight="1" x14ac:dyDescent="0.25">
      <c r="A5"/>
      <c r="B5"/>
      <c r="C5" s="545" t="s">
        <v>1</v>
      </c>
      <c r="D5" s="546"/>
      <c r="E5" s="546"/>
      <c r="F5" s="546"/>
      <c r="G5" s="546"/>
      <c r="H5" s="547"/>
      <c r="I5" s="75"/>
    </row>
    <row r="6" spans="1:9" s="277" customFormat="1" hidden="1" x14ac:dyDescent="0.25">
      <c r="A6" s="3"/>
      <c r="B6" s="5"/>
      <c r="C6" s="2" t="s">
        <v>574</v>
      </c>
      <c r="D6" s="5"/>
      <c r="E6" s="5"/>
      <c r="F6" s="5"/>
      <c r="G6" s="5"/>
      <c r="H6" s="22"/>
      <c r="I6" s="75"/>
    </row>
    <row r="7" spans="1:9" s="277" customFormat="1" x14ac:dyDescent="0.25">
      <c r="A7" s="163" t="s">
        <v>764</v>
      </c>
      <c r="B7" s="163" t="s">
        <v>765</v>
      </c>
      <c r="C7" s="175" t="s">
        <v>1081</v>
      </c>
      <c r="D7" s="427" t="s">
        <v>1082</v>
      </c>
      <c r="E7" s="427" t="s">
        <v>1083</v>
      </c>
      <c r="F7" s="427" t="s">
        <v>1084</v>
      </c>
      <c r="G7" s="427" t="s">
        <v>825</v>
      </c>
      <c r="H7" s="175" t="s">
        <v>575</v>
      </c>
      <c r="I7" s="180"/>
    </row>
    <row r="8" spans="1:9" s="277" customFormat="1" x14ac:dyDescent="0.25">
      <c r="A8" s="142">
        <v>1</v>
      </c>
      <c r="B8" s="3" t="s">
        <v>26</v>
      </c>
      <c r="C8" s="114">
        <v>1</v>
      </c>
      <c r="D8" s="113">
        <v>8</v>
      </c>
      <c r="E8" s="113">
        <v>2</v>
      </c>
      <c r="F8" s="113">
        <v>1</v>
      </c>
      <c r="G8" s="357">
        <v>0</v>
      </c>
      <c r="H8" s="114">
        <v>12</v>
      </c>
      <c r="I8"/>
    </row>
    <row r="9" spans="1:9" x14ac:dyDescent="0.25">
      <c r="A9" s="142">
        <v>2</v>
      </c>
      <c r="B9" s="3" t="s">
        <v>28</v>
      </c>
      <c r="C9" s="61">
        <v>0</v>
      </c>
      <c r="D9" s="56">
        <v>2</v>
      </c>
      <c r="E9" s="56">
        <v>0</v>
      </c>
      <c r="F9" s="56">
        <v>0</v>
      </c>
      <c r="G9" s="358">
        <v>0</v>
      </c>
      <c r="H9" s="61">
        <v>2</v>
      </c>
    </row>
    <row r="10" spans="1:9" x14ac:dyDescent="0.25">
      <c r="A10" s="142">
        <v>3</v>
      </c>
      <c r="B10" s="3" t="s">
        <v>34</v>
      </c>
      <c r="C10" s="61">
        <v>2</v>
      </c>
      <c r="D10" s="56">
        <v>4</v>
      </c>
      <c r="E10" s="56">
        <v>4</v>
      </c>
      <c r="F10" s="56">
        <v>1</v>
      </c>
      <c r="G10" s="358">
        <v>0</v>
      </c>
      <c r="H10" s="61">
        <v>11</v>
      </c>
    </row>
    <row r="11" spans="1:9" x14ac:dyDescent="0.25">
      <c r="A11" s="142">
        <v>4</v>
      </c>
      <c r="B11" s="3" t="s">
        <v>548</v>
      </c>
      <c r="C11" s="61">
        <v>0</v>
      </c>
      <c r="D11" s="56">
        <v>4</v>
      </c>
      <c r="E11" s="56">
        <v>4</v>
      </c>
      <c r="F11" s="56">
        <v>0</v>
      </c>
      <c r="G11" s="358">
        <v>1</v>
      </c>
      <c r="H11" s="61">
        <v>9</v>
      </c>
    </row>
    <row r="12" spans="1:9" x14ac:dyDescent="0.25">
      <c r="A12" s="142">
        <v>5</v>
      </c>
      <c r="B12" s="3" t="s">
        <v>29</v>
      </c>
      <c r="C12" s="61">
        <v>1</v>
      </c>
      <c r="D12" s="56">
        <v>1</v>
      </c>
      <c r="E12" s="56">
        <v>2</v>
      </c>
      <c r="F12" s="56">
        <v>1</v>
      </c>
      <c r="G12" s="358">
        <v>0</v>
      </c>
      <c r="H12" s="61">
        <v>5</v>
      </c>
    </row>
    <row r="13" spans="1:9" x14ac:dyDescent="0.25">
      <c r="A13" s="142">
        <v>6</v>
      </c>
      <c r="B13" s="3" t="s">
        <v>38</v>
      </c>
      <c r="C13" s="61">
        <v>0</v>
      </c>
      <c r="D13" s="56">
        <v>0</v>
      </c>
      <c r="E13" s="56">
        <v>0</v>
      </c>
      <c r="F13" s="56">
        <v>0</v>
      </c>
      <c r="G13" s="358">
        <v>0</v>
      </c>
      <c r="H13" s="61">
        <v>0</v>
      </c>
    </row>
    <row r="14" spans="1:9" x14ac:dyDescent="0.25">
      <c r="A14" s="143"/>
      <c r="B14" s="4" t="s">
        <v>35</v>
      </c>
      <c r="C14" s="62">
        <v>4</v>
      </c>
      <c r="D14" s="58">
        <v>10</v>
      </c>
      <c r="E14" s="58">
        <v>2</v>
      </c>
      <c r="F14" s="58">
        <v>1</v>
      </c>
      <c r="G14" s="359">
        <v>0</v>
      </c>
      <c r="H14" s="62">
        <v>17</v>
      </c>
    </row>
    <row r="15" spans="1:9" x14ac:dyDescent="0.25">
      <c r="A15" s="143"/>
      <c r="B15" s="4" t="s">
        <v>839</v>
      </c>
      <c r="C15" s="62">
        <v>5</v>
      </c>
      <c r="D15" s="58">
        <v>4</v>
      </c>
      <c r="E15" s="58">
        <v>1</v>
      </c>
      <c r="F15" s="58">
        <v>0</v>
      </c>
      <c r="G15" s="359">
        <v>2</v>
      </c>
      <c r="H15" s="62">
        <v>12</v>
      </c>
    </row>
    <row r="16" spans="1:9" x14ac:dyDescent="0.25">
      <c r="A16" s="143"/>
      <c r="B16" s="4" t="s">
        <v>36</v>
      </c>
      <c r="C16" s="62">
        <v>0</v>
      </c>
      <c r="D16" s="58">
        <v>0</v>
      </c>
      <c r="E16" s="58">
        <v>0</v>
      </c>
      <c r="F16" s="58">
        <v>0</v>
      </c>
      <c r="G16" s="359">
        <v>0</v>
      </c>
      <c r="H16" s="62">
        <v>0</v>
      </c>
    </row>
    <row r="17" spans="1:8" x14ac:dyDescent="0.25">
      <c r="A17" s="142">
        <v>7</v>
      </c>
      <c r="B17" s="3" t="s">
        <v>25</v>
      </c>
      <c r="C17" s="61">
        <v>4</v>
      </c>
      <c r="D17" s="56">
        <v>4</v>
      </c>
      <c r="E17" s="56">
        <v>4</v>
      </c>
      <c r="F17" s="56">
        <v>0</v>
      </c>
      <c r="G17" s="358">
        <v>0</v>
      </c>
      <c r="H17" s="61">
        <v>12</v>
      </c>
    </row>
    <row r="18" spans="1:8" x14ac:dyDescent="0.25">
      <c r="A18" s="142">
        <v>8</v>
      </c>
      <c r="B18" s="3" t="s">
        <v>32</v>
      </c>
      <c r="C18" s="61">
        <v>1</v>
      </c>
      <c r="D18" s="56">
        <v>6</v>
      </c>
      <c r="E18" s="56">
        <v>1</v>
      </c>
      <c r="F18" s="56">
        <v>0</v>
      </c>
      <c r="G18" s="358">
        <v>0</v>
      </c>
      <c r="H18" s="61">
        <v>8</v>
      </c>
    </row>
    <row r="19" spans="1:8" x14ac:dyDescent="0.25">
      <c r="A19" s="142">
        <v>9</v>
      </c>
      <c r="B19" s="3" t="s">
        <v>33</v>
      </c>
      <c r="C19" s="61">
        <v>1</v>
      </c>
      <c r="D19" s="56">
        <v>2</v>
      </c>
      <c r="E19" s="56">
        <v>0</v>
      </c>
      <c r="F19" s="56">
        <v>0</v>
      </c>
      <c r="G19" s="358">
        <v>0</v>
      </c>
      <c r="H19" s="61">
        <v>3</v>
      </c>
    </row>
    <row r="20" spans="1:8" x14ac:dyDescent="0.25">
      <c r="A20" s="142">
        <v>11</v>
      </c>
      <c r="B20" s="3" t="s">
        <v>37</v>
      </c>
      <c r="C20" s="61">
        <v>2</v>
      </c>
      <c r="D20" s="56">
        <v>2</v>
      </c>
      <c r="E20" s="56">
        <v>1</v>
      </c>
      <c r="F20" s="56">
        <v>0</v>
      </c>
      <c r="G20" s="358">
        <v>0</v>
      </c>
      <c r="H20" s="61">
        <v>5</v>
      </c>
    </row>
    <row r="21" spans="1:8" x14ac:dyDescent="0.25">
      <c r="A21" s="142">
        <v>12</v>
      </c>
      <c r="B21" s="3" t="s">
        <v>902</v>
      </c>
      <c r="C21" s="61">
        <v>1</v>
      </c>
      <c r="D21" s="56">
        <v>1</v>
      </c>
      <c r="E21" s="56">
        <v>0</v>
      </c>
      <c r="F21" s="56">
        <v>0</v>
      </c>
      <c r="G21" s="358">
        <v>0</v>
      </c>
      <c r="H21" s="61">
        <v>2</v>
      </c>
    </row>
    <row r="22" spans="1:8" x14ac:dyDescent="0.25">
      <c r="A22" s="142">
        <v>13</v>
      </c>
      <c r="B22" s="3" t="s">
        <v>30</v>
      </c>
      <c r="C22" s="61">
        <v>0</v>
      </c>
      <c r="D22" s="56">
        <v>2</v>
      </c>
      <c r="E22" s="56">
        <v>0</v>
      </c>
      <c r="F22" s="56">
        <v>0</v>
      </c>
      <c r="G22" s="358">
        <v>0</v>
      </c>
      <c r="H22" s="61">
        <v>2</v>
      </c>
    </row>
    <row r="23" spans="1:8" x14ac:dyDescent="0.25">
      <c r="A23" s="142">
        <v>14</v>
      </c>
      <c r="B23" s="3" t="s">
        <v>31</v>
      </c>
      <c r="C23" s="61">
        <v>0</v>
      </c>
      <c r="D23" s="56">
        <v>0</v>
      </c>
      <c r="E23" s="56">
        <v>1</v>
      </c>
      <c r="F23" s="56">
        <v>0</v>
      </c>
      <c r="G23" s="358">
        <v>0</v>
      </c>
      <c r="H23" s="61">
        <v>1</v>
      </c>
    </row>
    <row r="24" spans="1:8" x14ac:dyDescent="0.25">
      <c r="A24" s="142">
        <v>15</v>
      </c>
      <c r="B24" s="3" t="s">
        <v>39</v>
      </c>
      <c r="C24" s="61">
        <v>1</v>
      </c>
      <c r="D24" s="56">
        <v>2</v>
      </c>
      <c r="E24" s="56">
        <v>0</v>
      </c>
      <c r="F24" s="56">
        <v>2</v>
      </c>
      <c r="G24" s="358">
        <v>0</v>
      </c>
      <c r="H24" s="61">
        <v>5</v>
      </c>
    </row>
    <row r="25" spans="1:8" x14ac:dyDescent="0.25">
      <c r="A25" s="142">
        <v>16</v>
      </c>
      <c r="B25" s="3" t="s">
        <v>27</v>
      </c>
      <c r="C25" s="61">
        <v>3</v>
      </c>
      <c r="D25" s="56">
        <v>8</v>
      </c>
      <c r="E25" s="56">
        <v>7</v>
      </c>
      <c r="F25" s="56">
        <v>2</v>
      </c>
      <c r="G25" s="358">
        <v>0</v>
      </c>
      <c r="H25" s="61">
        <v>20</v>
      </c>
    </row>
    <row r="26" spans="1:8" x14ac:dyDescent="0.25">
      <c r="A26" s="142">
        <v>18</v>
      </c>
      <c r="B26" s="3" t="s">
        <v>549</v>
      </c>
      <c r="C26" s="61">
        <v>0</v>
      </c>
      <c r="D26" s="56">
        <v>0</v>
      </c>
      <c r="E26" s="56">
        <v>0</v>
      </c>
      <c r="F26" s="56">
        <v>0</v>
      </c>
      <c r="G26" s="358">
        <v>0</v>
      </c>
      <c r="H26" s="61">
        <v>0</v>
      </c>
    </row>
    <row r="27" spans="1:8" x14ac:dyDescent="0.25">
      <c r="A27" s="6" t="s">
        <v>1124</v>
      </c>
      <c r="B27" s="7"/>
      <c r="C27" s="116">
        <v>26</v>
      </c>
      <c r="D27" s="115">
        <v>60</v>
      </c>
      <c r="E27" s="115">
        <v>29</v>
      </c>
      <c r="F27" s="115">
        <v>8</v>
      </c>
      <c r="G27" s="360">
        <v>3</v>
      </c>
      <c r="H27" s="116">
        <v>126</v>
      </c>
    </row>
  </sheetData>
  <mergeCells count="2">
    <mergeCell ref="A2:G2"/>
    <mergeCell ref="C5:H5"/>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topLeftCell="C1" zoomScaleNormal="75" workbookViewId="0">
      <selection activeCell="A2" sqref="A2:G2"/>
    </sheetView>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30" customHeight="1" x14ac:dyDescent="0.25">
      <c r="A2" s="543" t="s">
        <v>1087</v>
      </c>
      <c r="B2" s="544"/>
      <c r="C2" s="544"/>
      <c r="D2" s="544"/>
      <c r="E2" s="544"/>
      <c r="F2" s="544"/>
      <c r="G2" s="544"/>
      <c r="H2" s="76"/>
    </row>
    <row r="4" spans="1:9" x14ac:dyDescent="0.25">
      <c r="A4" s="201" t="s">
        <v>836</v>
      </c>
      <c r="B4" s="280" t="s">
        <v>837</v>
      </c>
      <c r="H4" s="75"/>
      <c r="I4" s="75"/>
    </row>
    <row r="5" spans="1:9" s="277" customFormat="1" ht="54" customHeight="1" x14ac:dyDescent="0.25">
      <c r="A5"/>
      <c r="B5"/>
      <c r="C5" s="548" t="s">
        <v>1086</v>
      </c>
      <c r="D5" s="549"/>
      <c r="E5" s="549"/>
      <c r="F5" s="549"/>
      <c r="G5" s="549"/>
      <c r="H5" s="550"/>
      <c r="I5" s="75"/>
    </row>
    <row r="6" spans="1:9" s="277" customFormat="1" hidden="1" x14ac:dyDescent="0.25">
      <c r="A6" s="3"/>
      <c r="B6" s="5"/>
      <c r="C6" s="2" t="s">
        <v>574</v>
      </c>
      <c r="D6" s="5"/>
      <c r="E6" s="5"/>
      <c r="F6" s="5"/>
      <c r="G6" s="5"/>
      <c r="H6" s="22"/>
      <c r="I6" s="75"/>
    </row>
    <row r="7" spans="1:9" s="277" customFormat="1" x14ac:dyDescent="0.25">
      <c r="A7" s="163" t="s">
        <v>764</v>
      </c>
      <c r="B7" s="163" t="s">
        <v>765</v>
      </c>
      <c r="C7" s="175" t="s">
        <v>1081</v>
      </c>
      <c r="D7" s="427" t="s">
        <v>1082</v>
      </c>
      <c r="E7" s="427" t="s">
        <v>1083</v>
      </c>
      <c r="F7" s="427" t="s">
        <v>1084</v>
      </c>
      <c r="G7" s="426" t="s">
        <v>657</v>
      </c>
      <c r="H7" s="427" t="s">
        <v>575</v>
      </c>
      <c r="I7" s="180"/>
    </row>
    <row r="8" spans="1:9" s="277" customFormat="1" x14ac:dyDescent="0.25">
      <c r="A8" s="142">
        <v>1</v>
      </c>
      <c r="B8" s="3" t="s">
        <v>26</v>
      </c>
      <c r="C8" s="114">
        <v>0</v>
      </c>
      <c r="D8" s="113">
        <v>0</v>
      </c>
      <c r="E8" s="113">
        <v>1</v>
      </c>
      <c r="F8" s="113">
        <v>0</v>
      </c>
      <c r="G8" s="361">
        <v>0</v>
      </c>
      <c r="H8" s="113">
        <v>1</v>
      </c>
      <c r="I8"/>
    </row>
    <row r="9" spans="1:9" x14ac:dyDescent="0.25">
      <c r="A9" s="142">
        <v>2</v>
      </c>
      <c r="B9" s="3" t="s">
        <v>28</v>
      </c>
      <c r="C9" s="61">
        <v>0</v>
      </c>
      <c r="D9" s="56">
        <v>0</v>
      </c>
      <c r="E9" s="56">
        <v>1</v>
      </c>
      <c r="F9" s="56">
        <v>3</v>
      </c>
      <c r="G9" s="290">
        <v>0</v>
      </c>
      <c r="H9" s="56">
        <v>4</v>
      </c>
    </row>
    <row r="10" spans="1:9" x14ac:dyDescent="0.25">
      <c r="A10" s="142">
        <v>3</v>
      </c>
      <c r="B10" s="3" t="s">
        <v>34</v>
      </c>
      <c r="C10" s="61">
        <v>1</v>
      </c>
      <c r="D10" s="56">
        <v>2</v>
      </c>
      <c r="E10" s="56">
        <v>0</v>
      </c>
      <c r="F10" s="56">
        <v>1</v>
      </c>
      <c r="G10" s="290">
        <v>0</v>
      </c>
      <c r="H10" s="56">
        <v>4</v>
      </c>
    </row>
    <row r="11" spans="1:9" x14ac:dyDescent="0.25">
      <c r="A11" s="142">
        <v>4</v>
      </c>
      <c r="B11" s="3" t="s">
        <v>548</v>
      </c>
      <c r="C11" s="61">
        <v>0</v>
      </c>
      <c r="D11" s="56">
        <v>2</v>
      </c>
      <c r="E11" s="56">
        <v>0</v>
      </c>
      <c r="F11" s="56">
        <v>0</v>
      </c>
      <c r="G11" s="290">
        <v>0</v>
      </c>
      <c r="H11" s="56">
        <v>2</v>
      </c>
    </row>
    <row r="12" spans="1:9" x14ac:dyDescent="0.25">
      <c r="A12" s="142">
        <v>5</v>
      </c>
      <c r="B12" s="3" t="s">
        <v>29</v>
      </c>
      <c r="C12" s="61">
        <v>0</v>
      </c>
      <c r="D12" s="56">
        <v>3</v>
      </c>
      <c r="E12" s="56">
        <v>2</v>
      </c>
      <c r="F12" s="56">
        <v>1</v>
      </c>
      <c r="G12" s="290">
        <v>1</v>
      </c>
      <c r="H12" s="56">
        <v>7</v>
      </c>
    </row>
    <row r="13" spans="1:9" x14ac:dyDescent="0.25">
      <c r="A13" s="142">
        <v>6</v>
      </c>
      <c r="B13" s="3" t="s">
        <v>38</v>
      </c>
      <c r="C13" s="61">
        <v>0</v>
      </c>
      <c r="D13" s="56">
        <v>0</v>
      </c>
      <c r="E13" s="56">
        <v>0</v>
      </c>
      <c r="F13" s="56">
        <v>0</v>
      </c>
      <c r="G13" s="290">
        <v>0</v>
      </c>
      <c r="H13" s="56">
        <v>0</v>
      </c>
    </row>
    <row r="14" spans="1:9" x14ac:dyDescent="0.25">
      <c r="A14" s="143"/>
      <c r="B14" s="4" t="s">
        <v>35</v>
      </c>
      <c r="C14" s="62">
        <v>0</v>
      </c>
      <c r="D14" s="58">
        <v>0</v>
      </c>
      <c r="E14" s="58">
        <v>1</v>
      </c>
      <c r="F14" s="58">
        <v>2</v>
      </c>
      <c r="G14" s="362">
        <v>1</v>
      </c>
      <c r="H14" s="58">
        <v>4</v>
      </c>
    </row>
    <row r="15" spans="1:9" x14ac:dyDescent="0.25">
      <c r="A15" s="143"/>
      <c r="B15" s="4" t="s">
        <v>839</v>
      </c>
      <c r="C15" s="62">
        <v>0</v>
      </c>
      <c r="D15" s="58">
        <v>0</v>
      </c>
      <c r="E15" s="58">
        <v>0</v>
      </c>
      <c r="F15" s="58">
        <v>1</v>
      </c>
      <c r="G15" s="362">
        <v>0</v>
      </c>
      <c r="H15" s="58">
        <v>1</v>
      </c>
    </row>
    <row r="16" spans="1:9" x14ac:dyDescent="0.25">
      <c r="A16" s="143"/>
      <c r="B16" s="4" t="s">
        <v>36</v>
      </c>
      <c r="C16" s="62">
        <v>0</v>
      </c>
      <c r="D16" s="58">
        <v>0</v>
      </c>
      <c r="E16" s="58">
        <v>0</v>
      </c>
      <c r="F16" s="58">
        <v>0</v>
      </c>
      <c r="G16" s="362">
        <v>0</v>
      </c>
      <c r="H16" s="58">
        <v>0</v>
      </c>
    </row>
    <row r="17" spans="1:8" x14ac:dyDescent="0.25">
      <c r="A17" s="142">
        <v>7</v>
      </c>
      <c r="B17" s="3" t="s">
        <v>25</v>
      </c>
      <c r="C17" s="61">
        <v>0</v>
      </c>
      <c r="D17" s="56">
        <v>1</v>
      </c>
      <c r="E17" s="56">
        <v>1</v>
      </c>
      <c r="F17" s="56">
        <v>0</v>
      </c>
      <c r="G17" s="290">
        <v>0</v>
      </c>
      <c r="H17" s="56">
        <v>2</v>
      </c>
    </row>
    <row r="18" spans="1:8" x14ac:dyDescent="0.25">
      <c r="A18" s="142">
        <v>8</v>
      </c>
      <c r="B18" s="3" t="s">
        <v>32</v>
      </c>
      <c r="C18" s="61">
        <v>0</v>
      </c>
      <c r="D18" s="56">
        <v>1</v>
      </c>
      <c r="E18" s="56">
        <v>0</v>
      </c>
      <c r="F18" s="56">
        <v>0</v>
      </c>
      <c r="G18" s="290">
        <v>0</v>
      </c>
      <c r="H18" s="56">
        <v>1</v>
      </c>
    </row>
    <row r="19" spans="1:8" x14ac:dyDescent="0.25">
      <c r="A19" s="142">
        <v>9</v>
      </c>
      <c r="B19" s="3" t="s">
        <v>33</v>
      </c>
      <c r="C19" s="61">
        <v>0</v>
      </c>
      <c r="D19" s="56">
        <v>1</v>
      </c>
      <c r="E19" s="56">
        <v>1</v>
      </c>
      <c r="F19" s="56">
        <v>1</v>
      </c>
      <c r="G19" s="290">
        <v>0</v>
      </c>
      <c r="H19" s="56">
        <v>3</v>
      </c>
    </row>
    <row r="20" spans="1:8" x14ac:dyDescent="0.25">
      <c r="A20" s="142">
        <v>11</v>
      </c>
      <c r="B20" s="3" t="s">
        <v>37</v>
      </c>
      <c r="C20" s="61">
        <v>0</v>
      </c>
      <c r="D20" s="56">
        <v>0</v>
      </c>
      <c r="E20" s="56">
        <v>0</v>
      </c>
      <c r="F20" s="56">
        <v>0</v>
      </c>
      <c r="G20" s="290">
        <v>0</v>
      </c>
      <c r="H20" s="56">
        <v>0</v>
      </c>
    </row>
    <row r="21" spans="1:8" x14ac:dyDescent="0.25">
      <c r="A21" s="142">
        <v>12</v>
      </c>
      <c r="B21" s="3" t="s">
        <v>902</v>
      </c>
      <c r="C21" s="61">
        <v>0</v>
      </c>
      <c r="D21" s="56">
        <v>0</v>
      </c>
      <c r="E21" s="56">
        <v>0</v>
      </c>
      <c r="F21" s="56">
        <v>0</v>
      </c>
      <c r="G21" s="290">
        <v>0</v>
      </c>
      <c r="H21" s="56">
        <v>0</v>
      </c>
    </row>
    <row r="22" spans="1:8" x14ac:dyDescent="0.25">
      <c r="A22" s="142">
        <v>13</v>
      </c>
      <c r="B22" s="3" t="s">
        <v>30</v>
      </c>
      <c r="C22" s="61">
        <v>0</v>
      </c>
      <c r="D22" s="56">
        <v>0</v>
      </c>
      <c r="E22" s="56">
        <v>0</v>
      </c>
      <c r="F22" s="56">
        <v>0</v>
      </c>
      <c r="G22" s="290">
        <v>0</v>
      </c>
      <c r="H22" s="56">
        <v>0</v>
      </c>
    </row>
    <row r="23" spans="1:8" x14ac:dyDescent="0.25">
      <c r="A23" s="142">
        <v>14</v>
      </c>
      <c r="B23" s="3" t="s">
        <v>31</v>
      </c>
      <c r="C23" s="61">
        <v>0</v>
      </c>
      <c r="D23" s="56">
        <v>1</v>
      </c>
      <c r="E23" s="56">
        <v>4</v>
      </c>
      <c r="F23" s="56">
        <v>0</v>
      </c>
      <c r="G23" s="290">
        <v>0</v>
      </c>
      <c r="H23" s="56">
        <v>5</v>
      </c>
    </row>
    <row r="24" spans="1:8" x14ac:dyDescent="0.25">
      <c r="A24" s="142">
        <v>15</v>
      </c>
      <c r="B24" s="3" t="s">
        <v>39</v>
      </c>
      <c r="C24" s="61">
        <v>1</v>
      </c>
      <c r="D24" s="56">
        <v>3</v>
      </c>
      <c r="E24" s="56">
        <v>0</v>
      </c>
      <c r="F24" s="56">
        <v>0</v>
      </c>
      <c r="G24" s="290">
        <v>0</v>
      </c>
      <c r="H24" s="56">
        <v>4</v>
      </c>
    </row>
    <row r="25" spans="1:8" x14ac:dyDescent="0.25">
      <c r="A25" s="142">
        <v>16</v>
      </c>
      <c r="B25" s="3" t="s">
        <v>27</v>
      </c>
      <c r="C25" s="61">
        <v>1</v>
      </c>
      <c r="D25" s="56">
        <v>1</v>
      </c>
      <c r="E25" s="56">
        <v>3</v>
      </c>
      <c r="F25" s="56">
        <v>1</v>
      </c>
      <c r="G25" s="290">
        <v>1</v>
      </c>
      <c r="H25" s="56">
        <v>7</v>
      </c>
    </row>
    <row r="26" spans="1:8" x14ac:dyDescent="0.25">
      <c r="A26" s="142">
        <v>18</v>
      </c>
      <c r="B26" s="3" t="s">
        <v>549</v>
      </c>
      <c r="C26" s="61">
        <v>0</v>
      </c>
      <c r="D26" s="56">
        <v>0</v>
      </c>
      <c r="E26" s="56">
        <v>0</v>
      </c>
      <c r="F26" s="56">
        <v>0</v>
      </c>
      <c r="G26" s="290">
        <v>0</v>
      </c>
      <c r="H26" s="56">
        <v>0</v>
      </c>
    </row>
    <row r="27" spans="1:8" x14ac:dyDescent="0.25">
      <c r="A27" s="6" t="s">
        <v>1124</v>
      </c>
      <c r="B27" s="7"/>
      <c r="C27" s="116">
        <v>3</v>
      </c>
      <c r="D27" s="115">
        <v>15</v>
      </c>
      <c r="E27" s="115">
        <v>14</v>
      </c>
      <c r="F27" s="115">
        <v>10</v>
      </c>
      <c r="G27" s="363">
        <v>3</v>
      </c>
      <c r="H27" s="115">
        <v>45</v>
      </c>
    </row>
  </sheetData>
  <mergeCells count="2">
    <mergeCell ref="A2:G2"/>
    <mergeCell ref="C5:H5"/>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zoomScaleNormal="75" workbookViewId="0"/>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30" customHeight="1" x14ac:dyDescent="0.25">
      <c r="A2" s="543" t="s">
        <v>1110</v>
      </c>
      <c r="B2" s="544"/>
      <c r="C2" s="544"/>
      <c r="D2" s="544"/>
      <c r="E2" s="544"/>
      <c r="F2" s="544"/>
      <c r="G2" s="544"/>
      <c r="H2" s="76"/>
    </row>
    <row r="4" spans="1:9" x14ac:dyDescent="0.25">
      <c r="A4" s="201" t="s">
        <v>836</v>
      </c>
      <c r="B4" s="280" t="s">
        <v>837</v>
      </c>
      <c r="H4" s="75"/>
      <c r="I4" s="75"/>
    </row>
    <row r="5" spans="1:9" s="277" customFormat="1" ht="45" customHeight="1" x14ac:dyDescent="0.25">
      <c r="A5"/>
      <c r="B5"/>
      <c r="C5" s="548" t="s">
        <v>1111</v>
      </c>
      <c r="D5" s="549"/>
      <c r="E5" s="549"/>
      <c r="F5" s="549"/>
      <c r="G5" s="549"/>
      <c r="H5" s="550"/>
      <c r="I5" s="75"/>
    </row>
    <row r="6" spans="1:9" s="277" customFormat="1" hidden="1" x14ac:dyDescent="0.25">
      <c r="A6" s="3"/>
      <c r="B6" s="5"/>
      <c r="C6" s="2" t="s">
        <v>574</v>
      </c>
      <c r="D6" s="5"/>
      <c r="E6" s="5"/>
      <c r="F6" s="5"/>
      <c r="G6" s="5"/>
      <c r="H6" s="22"/>
      <c r="I6" s="75"/>
    </row>
    <row r="7" spans="1:9" s="277" customFormat="1" x14ac:dyDescent="0.25">
      <c r="A7" s="163" t="s">
        <v>764</v>
      </c>
      <c r="B7" s="163" t="s">
        <v>765</v>
      </c>
      <c r="C7" s="175" t="s">
        <v>1081</v>
      </c>
      <c r="D7" s="427" t="s">
        <v>1082</v>
      </c>
      <c r="E7" s="427" t="s">
        <v>1083</v>
      </c>
      <c r="F7" s="427" t="s">
        <v>1084</v>
      </c>
      <c r="G7" s="427" t="s">
        <v>825</v>
      </c>
      <c r="H7" s="175" t="s">
        <v>575</v>
      </c>
      <c r="I7" s="180"/>
    </row>
    <row r="8" spans="1:9" s="277" customFormat="1" x14ac:dyDescent="0.25">
      <c r="A8" s="142">
        <v>1</v>
      </c>
      <c r="B8" s="3" t="s">
        <v>26</v>
      </c>
      <c r="C8" s="114">
        <v>0</v>
      </c>
      <c r="D8" s="113">
        <v>1</v>
      </c>
      <c r="E8" s="113">
        <v>1</v>
      </c>
      <c r="F8" s="113">
        <v>0</v>
      </c>
      <c r="G8" s="357">
        <v>0</v>
      </c>
      <c r="H8" s="114">
        <v>2</v>
      </c>
      <c r="I8"/>
    </row>
    <row r="9" spans="1:9" x14ac:dyDescent="0.25">
      <c r="A9" s="142">
        <v>2</v>
      </c>
      <c r="B9" s="3" t="s">
        <v>28</v>
      </c>
      <c r="C9" s="61">
        <v>0</v>
      </c>
      <c r="D9" s="56">
        <v>0</v>
      </c>
      <c r="E9" s="56">
        <v>0</v>
      </c>
      <c r="F9" s="56">
        <v>0</v>
      </c>
      <c r="G9" s="358">
        <v>0</v>
      </c>
      <c r="H9" s="61">
        <v>0</v>
      </c>
    </row>
    <row r="10" spans="1:9" x14ac:dyDescent="0.25">
      <c r="A10" s="142">
        <v>3</v>
      </c>
      <c r="B10" s="3" t="s">
        <v>34</v>
      </c>
      <c r="C10" s="61">
        <v>0</v>
      </c>
      <c r="D10" s="56">
        <v>0</v>
      </c>
      <c r="E10" s="56">
        <v>0</v>
      </c>
      <c r="F10" s="56">
        <v>0</v>
      </c>
      <c r="G10" s="358">
        <v>0</v>
      </c>
      <c r="H10" s="61">
        <v>0</v>
      </c>
    </row>
    <row r="11" spans="1:9" x14ac:dyDescent="0.25">
      <c r="A11" s="142">
        <v>4</v>
      </c>
      <c r="B11" s="3" t="s">
        <v>548</v>
      </c>
      <c r="C11" s="61">
        <v>0</v>
      </c>
      <c r="D11" s="56">
        <v>0</v>
      </c>
      <c r="E11" s="56">
        <v>0</v>
      </c>
      <c r="F11" s="56">
        <v>0</v>
      </c>
      <c r="G11" s="358">
        <v>0</v>
      </c>
      <c r="H11" s="61">
        <v>0</v>
      </c>
    </row>
    <row r="12" spans="1:9" x14ac:dyDescent="0.25">
      <c r="A12" s="142">
        <v>5</v>
      </c>
      <c r="B12" s="3" t="s">
        <v>29</v>
      </c>
      <c r="C12" s="61">
        <v>0</v>
      </c>
      <c r="D12" s="56">
        <v>0</v>
      </c>
      <c r="E12" s="56">
        <v>0</v>
      </c>
      <c r="F12" s="56">
        <v>0</v>
      </c>
      <c r="G12" s="358">
        <v>0</v>
      </c>
      <c r="H12" s="61">
        <v>0</v>
      </c>
    </row>
    <row r="13" spans="1:9" x14ac:dyDescent="0.25">
      <c r="A13" s="142">
        <v>6</v>
      </c>
      <c r="B13" s="3" t="s">
        <v>38</v>
      </c>
      <c r="C13" s="61">
        <v>0</v>
      </c>
      <c r="D13" s="56">
        <v>0</v>
      </c>
      <c r="E13" s="56">
        <v>0</v>
      </c>
      <c r="F13" s="56">
        <v>0</v>
      </c>
      <c r="G13" s="358">
        <v>0</v>
      </c>
      <c r="H13" s="61">
        <v>0</v>
      </c>
    </row>
    <row r="14" spans="1:9" x14ac:dyDescent="0.25">
      <c r="A14" s="143"/>
      <c r="B14" s="4" t="s">
        <v>35</v>
      </c>
      <c r="C14" s="62">
        <v>1</v>
      </c>
      <c r="D14" s="58">
        <v>2</v>
      </c>
      <c r="E14" s="58">
        <v>2</v>
      </c>
      <c r="F14" s="58">
        <v>0</v>
      </c>
      <c r="G14" s="359">
        <v>0</v>
      </c>
      <c r="H14" s="62">
        <v>5</v>
      </c>
    </row>
    <row r="15" spans="1:9" x14ac:dyDescent="0.25">
      <c r="A15" s="143"/>
      <c r="B15" s="4" t="s">
        <v>839</v>
      </c>
      <c r="C15" s="62">
        <v>2</v>
      </c>
      <c r="D15" s="58">
        <v>0</v>
      </c>
      <c r="E15" s="58">
        <v>0</v>
      </c>
      <c r="F15" s="58">
        <v>0</v>
      </c>
      <c r="G15" s="359">
        <v>0</v>
      </c>
      <c r="H15" s="62">
        <v>2</v>
      </c>
    </row>
    <row r="16" spans="1:9" x14ac:dyDescent="0.25">
      <c r="A16" s="143"/>
      <c r="B16" s="4" t="s">
        <v>36</v>
      </c>
      <c r="C16" s="62">
        <v>0</v>
      </c>
      <c r="D16" s="58">
        <v>0</v>
      </c>
      <c r="E16" s="58">
        <v>0</v>
      </c>
      <c r="F16" s="58">
        <v>0</v>
      </c>
      <c r="G16" s="359">
        <v>0</v>
      </c>
      <c r="H16" s="62">
        <v>0</v>
      </c>
    </row>
    <row r="17" spans="1:8" x14ac:dyDescent="0.25">
      <c r="A17" s="142">
        <v>7</v>
      </c>
      <c r="B17" s="3" t="s">
        <v>25</v>
      </c>
      <c r="C17" s="61">
        <v>0</v>
      </c>
      <c r="D17" s="56">
        <v>0</v>
      </c>
      <c r="E17" s="56">
        <v>0</v>
      </c>
      <c r="F17" s="56">
        <v>0</v>
      </c>
      <c r="G17" s="358">
        <v>0</v>
      </c>
      <c r="H17" s="61">
        <v>0</v>
      </c>
    </row>
    <row r="18" spans="1:8" x14ac:dyDescent="0.25">
      <c r="A18" s="142">
        <v>8</v>
      </c>
      <c r="B18" s="3" t="s">
        <v>32</v>
      </c>
      <c r="C18" s="61">
        <v>0</v>
      </c>
      <c r="D18" s="56">
        <v>0</v>
      </c>
      <c r="E18" s="56">
        <v>0</v>
      </c>
      <c r="F18" s="56">
        <v>0</v>
      </c>
      <c r="G18" s="358">
        <v>0</v>
      </c>
      <c r="H18" s="61">
        <v>0</v>
      </c>
    </row>
    <row r="19" spans="1:8" x14ac:dyDescent="0.25">
      <c r="A19" s="142">
        <v>9</v>
      </c>
      <c r="B19" s="3" t="s">
        <v>33</v>
      </c>
      <c r="C19" s="61">
        <v>0</v>
      </c>
      <c r="D19" s="56">
        <v>0</v>
      </c>
      <c r="E19" s="56">
        <v>1</v>
      </c>
      <c r="F19" s="56">
        <v>0</v>
      </c>
      <c r="G19" s="358">
        <v>0</v>
      </c>
      <c r="H19" s="61">
        <v>1</v>
      </c>
    </row>
    <row r="20" spans="1:8" x14ac:dyDescent="0.25">
      <c r="A20" s="142">
        <v>11</v>
      </c>
      <c r="B20" s="3" t="s">
        <v>37</v>
      </c>
      <c r="C20" s="61">
        <v>0</v>
      </c>
      <c r="D20" s="56">
        <v>0</v>
      </c>
      <c r="E20" s="56">
        <v>0</v>
      </c>
      <c r="F20" s="56">
        <v>0</v>
      </c>
      <c r="G20" s="358">
        <v>0</v>
      </c>
      <c r="H20" s="61">
        <v>0</v>
      </c>
    </row>
    <row r="21" spans="1:8" x14ac:dyDescent="0.25">
      <c r="A21" s="142">
        <v>12</v>
      </c>
      <c r="B21" s="3" t="s">
        <v>902</v>
      </c>
      <c r="C21" s="61">
        <v>0</v>
      </c>
      <c r="D21" s="56">
        <v>0</v>
      </c>
      <c r="E21" s="56">
        <v>0</v>
      </c>
      <c r="F21" s="56">
        <v>0</v>
      </c>
      <c r="G21" s="358">
        <v>0</v>
      </c>
      <c r="H21" s="61">
        <v>0</v>
      </c>
    </row>
    <row r="22" spans="1:8" x14ac:dyDescent="0.25">
      <c r="A22" s="142">
        <v>13</v>
      </c>
      <c r="B22" s="3" t="s">
        <v>30</v>
      </c>
      <c r="C22" s="61">
        <v>0</v>
      </c>
      <c r="D22" s="56">
        <v>0</v>
      </c>
      <c r="E22" s="56">
        <v>0</v>
      </c>
      <c r="F22" s="56">
        <v>0</v>
      </c>
      <c r="G22" s="358">
        <v>0</v>
      </c>
      <c r="H22" s="61">
        <v>0</v>
      </c>
    </row>
    <row r="23" spans="1:8" x14ac:dyDescent="0.25">
      <c r="A23" s="142">
        <v>14</v>
      </c>
      <c r="B23" s="3" t="s">
        <v>31</v>
      </c>
      <c r="C23" s="61">
        <v>0</v>
      </c>
      <c r="D23" s="56">
        <v>0</v>
      </c>
      <c r="E23" s="56">
        <v>0</v>
      </c>
      <c r="F23" s="56">
        <v>0</v>
      </c>
      <c r="G23" s="358">
        <v>0</v>
      </c>
      <c r="H23" s="61">
        <v>0</v>
      </c>
    </row>
    <row r="24" spans="1:8" x14ac:dyDescent="0.25">
      <c r="A24" s="142">
        <v>15</v>
      </c>
      <c r="B24" s="3" t="s">
        <v>39</v>
      </c>
      <c r="C24" s="61">
        <v>0</v>
      </c>
      <c r="D24" s="56">
        <v>0</v>
      </c>
      <c r="E24" s="56">
        <v>0</v>
      </c>
      <c r="F24" s="56">
        <v>0</v>
      </c>
      <c r="G24" s="358">
        <v>0</v>
      </c>
      <c r="H24" s="61">
        <v>0</v>
      </c>
    </row>
    <row r="25" spans="1:8" x14ac:dyDescent="0.25">
      <c r="A25" s="142">
        <v>16</v>
      </c>
      <c r="B25" s="3" t="s">
        <v>27</v>
      </c>
      <c r="C25" s="61">
        <v>0</v>
      </c>
      <c r="D25" s="56">
        <v>1</v>
      </c>
      <c r="E25" s="56">
        <v>0</v>
      </c>
      <c r="F25" s="56">
        <v>0</v>
      </c>
      <c r="G25" s="358">
        <v>0</v>
      </c>
      <c r="H25" s="61">
        <v>1</v>
      </c>
    </row>
    <row r="26" spans="1:8" x14ac:dyDescent="0.25">
      <c r="A26" s="142">
        <v>18</v>
      </c>
      <c r="B26" s="3" t="s">
        <v>549</v>
      </c>
      <c r="C26" s="61">
        <v>0</v>
      </c>
      <c r="D26" s="56">
        <v>0</v>
      </c>
      <c r="E26" s="56">
        <v>0</v>
      </c>
      <c r="F26" s="56">
        <v>0</v>
      </c>
      <c r="G26" s="358">
        <v>0</v>
      </c>
      <c r="H26" s="61">
        <v>0</v>
      </c>
    </row>
    <row r="27" spans="1:8" x14ac:dyDescent="0.25">
      <c r="A27" s="6" t="s">
        <v>1124</v>
      </c>
      <c r="B27" s="7"/>
      <c r="C27" s="116">
        <v>3</v>
      </c>
      <c r="D27" s="115">
        <v>4</v>
      </c>
      <c r="E27" s="115">
        <v>4</v>
      </c>
      <c r="F27" s="115">
        <v>0</v>
      </c>
      <c r="G27" s="360">
        <v>0</v>
      </c>
      <c r="H27" s="116">
        <v>11</v>
      </c>
    </row>
  </sheetData>
  <mergeCells count="2">
    <mergeCell ref="A2:G2"/>
    <mergeCell ref="C5:H5"/>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topLeftCell="D1" zoomScaleNormal="75" workbookViewId="0"/>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30" customHeight="1" x14ac:dyDescent="0.25">
      <c r="A2" s="543" t="s">
        <v>1112</v>
      </c>
      <c r="B2" s="544"/>
      <c r="C2" s="544"/>
      <c r="D2" s="544"/>
      <c r="E2" s="544"/>
      <c r="F2" s="544"/>
      <c r="G2" s="544"/>
      <c r="H2" s="76"/>
    </row>
    <row r="4" spans="1:9" x14ac:dyDescent="0.25">
      <c r="A4" s="201" t="s">
        <v>836</v>
      </c>
      <c r="B4" s="280" t="s">
        <v>837</v>
      </c>
      <c r="H4" s="75"/>
      <c r="I4" s="75"/>
    </row>
    <row r="5" spans="1:9" s="277" customFormat="1" ht="45" customHeight="1" x14ac:dyDescent="0.25">
      <c r="A5"/>
      <c r="B5"/>
      <c r="C5" s="548" t="s">
        <v>1113</v>
      </c>
      <c r="D5" s="549"/>
      <c r="E5" s="549"/>
      <c r="F5" s="549"/>
      <c r="G5" s="549"/>
      <c r="H5" s="550"/>
      <c r="I5" s="75"/>
    </row>
    <row r="6" spans="1:9" s="277" customFormat="1" hidden="1" x14ac:dyDescent="0.25">
      <c r="A6" s="3"/>
      <c r="B6" s="5"/>
      <c r="C6" s="2" t="s">
        <v>574</v>
      </c>
      <c r="D6" s="5"/>
      <c r="E6" s="5"/>
      <c r="F6" s="5"/>
      <c r="G6" s="5"/>
      <c r="H6" s="22"/>
      <c r="I6" s="75"/>
    </row>
    <row r="7" spans="1:9" s="277" customFormat="1" x14ac:dyDescent="0.25">
      <c r="A7" s="163" t="s">
        <v>764</v>
      </c>
      <c r="B7" s="163" t="s">
        <v>765</v>
      </c>
      <c r="C7" s="175" t="s">
        <v>1116</v>
      </c>
      <c r="D7" s="427" t="s">
        <v>1082</v>
      </c>
      <c r="E7" s="427" t="s">
        <v>1083</v>
      </c>
      <c r="F7" s="427" t="s">
        <v>1114</v>
      </c>
      <c r="G7" s="427" t="s">
        <v>825</v>
      </c>
      <c r="H7" s="175" t="s">
        <v>575</v>
      </c>
      <c r="I7" s="180"/>
    </row>
    <row r="8" spans="1:9" s="277" customFormat="1" x14ac:dyDescent="0.25">
      <c r="A8" s="142">
        <v>1</v>
      </c>
      <c r="B8" s="3" t="s">
        <v>26</v>
      </c>
      <c r="C8" s="114">
        <v>0</v>
      </c>
      <c r="D8" s="113">
        <v>0</v>
      </c>
      <c r="E8" s="113">
        <v>0</v>
      </c>
      <c r="F8" s="113">
        <v>0</v>
      </c>
      <c r="G8" s="357">
        <v>0</v>
      </c>
      <c r="H8" s="114">
        <v>0</v>
      </c>
      <c r="I8"/>
    </row>
    <row r="9" spans="1:9" x14ac:dyDescent="0.25">
      <c r="A9" s="142">
        <v>2</v>
      </c>
      <c r="B9" s="3" t="s">
        <v>28</v>
      </c>
      <c r="C9" s="61">
        <v>0</v>
      </c>
      <c r="D9" s="56">
        <v>0</v>
      </c>
      <c r="E9" s="56">
        <v>0</v>
      </c>
      <c r="F9" s="56">
        <v>0</v>
      </c>
      <c r="G9" s="358">
        <v>0</v>
      </c>
      <c r="H9" s="61">
        <v>0</v>
      </c>
    </row>
    <row r="10" spans="1:9" x14ac:dyDescent="0.25">
      <c r="A10" s="142">
        <v>3</v>
      </c>
      <c r="B10" s="3" t="s">
        <v>34</v>
      </c>
      <c r="C10" s="61">
        <v>0</v>
      </c>
      <c r="D10" s="56">
        <v>0</v>
      </c>
      <c r="E10" s="56">
        <v>0</v>
      </c>
      <c r="F10" s="56">
        <v>0</v>
      </c>
      <c r="G10" s="358">
        <v>0</v>
      </c>
      <c r="H10" s="61">
        <v>0</v>
      </c>
    </row>
    <row r="11" spans="1:9" x14ac:dyDescent="0.25">
      <c r="A11" s="142">
        <v>4</v>
      </c>
      <c r="B11" s="3" t="s">
        <v>548</v>
      </c>
      <c r="C11" s="61">
        <v>0</v>
      </c>
      <c r="D11" s="56">
        <v>0</v>
      </c>
      <c r="E11" s="56">
        <v>0</v>
      </c>
      <c r="F11" s="56">
        <v>0</v>
      </c>
      <c r="G11" s="358">
        <v>0</v>
      </c>
      <c r="H11" s="61">
        <v>0</v>
      </c>
    </row>
    <row r="12" spans="1:9" x14ac:dyDescent="0.25">
      <c r="A12" s="142">
        <v>5</v>
      </c>
      <c r="B12" s="3" t="s">
        <v>29</v>
      </c>
      <c r="C12" s="61">
        <v>0</v>
      </c>
      <c r="D12" s="56">
        <v>0</v>
      </c>
      <c r="E12" s="56">
        <v>0</v>
      </c>
      <c r="F12" s="56">
        <v>0</v>
      </c>
      <c r="G12" s="358">
        <v>0</v>
      </c>
      <c r="H12" s="61">
        <v>0</v>
      </c>
    </row>
    <row r="13" spans="1:9" x14ac:dyDescent="0.25">
      <c r="A13" s="142">
        <v>6</v>
      </c>
      <c r="B13" s="3" t="s">
        <v>38</v>
      </c>
      <c r="C13" s="61">
        <v>0</v>
      </c>
      <c r="D13" s="56">
        <v>0</v>
      </c>
      <c r="E13" s="56">
        <v>0</v>
      </c>
      <c r="F13" s="56">
        <v>0</v>
      </c>
      <c r="G13" s="358">
        <v>0</v>
      </c>
      <c r="H13" s="61">
        <v>0</v>
      </c>
    </row>
    <row r="14" spans="1:9" x14ac:dyDescent="0.25">
      <c r="A14" s="143"/>
      <c r="B14" s="4" t="s">
        <v>35</v>
      </c>
      <c r="C14" s="62">
        <v>0</v>
      </c>
      <c r="D14" s="58">
        <v>0</v>
      </c>
      <c r="E14" s="58">
        <v>0</v>
      </c>
      <c r="F14" s="58">
        <v>0</v>
      </c>
      <c r="G14" s="359">
        <v>0</v>
      </c>
      <c r="H14" s="62">
        <v>0</v>
      </c>
    </row>
    <row r="15" spans="1:9" x14ac:dyDescent="0.25">
      <c r="A15" s="143"/>
      <c r="B15" s="4" t="s">
        <v>839</v>
      </c>
      <c r="C15" s="62">
        <v>0</v>
      </c>
      <c r="D15" s="58">
        <v>0</v>
      </c>
      <c r="E15" s="58">
        <v>0</v>
      </c>
      <c r="F15" s="58">
        <v>0</v>
      </c>
      <c r="G15" s="359">
        <v>0</v>
      </c>
      <c r="H15" s="62">
        <v>0</v>
      </c>
    </row>
    <row r="16" spans="1:9" x14ac:dyDescent="0.25">
      <c r="A16" s="143"/>
      <c r="B16" s="4" t="s">
        <v>36</v>
      </c>
      <c r="C16" s="62">
        <v>0</v>
      </c>
      <c r="D16" s="58">
        <v>0</v>
      </c>
      <c r="E16" s="58">
        <v>0</v>
      </c>
      <c r="F16" s="58">
        <v>0</v>
      </c>
      <c r="G16" s="359">
        <v>0</v>
      </c>
      <c r="H16" s="62">
        <v>0</v>
      </c>
    </row>
    <row r="17" spans="1:8" x14ac:dyDescent="0.25">
      <c r="A17" s="142">
        <v>7</v>
      </c>
      <c r="B17" s="3" t="s">
        <v>25</v>
      </c>
      <c r="C17" s="61">
        <v>0</v>
      </c>
      <c r="D17" s="56">
        <v>0</v>
      </c>
      <c r="E17" s="56">
        <v>0</v>
      </c>
      <c r="F17" s="56">
        <v>0</v>
      </c>
      <c r="G17" s="358">
        <v>0</v>
      </c>
      <c r="H17" s="61">
        <v>0</v>
      </c>
    </row>
    <row r="18" spans="1:8" x14ac:dyDescent="0.25">
      <c r="A18" s="142">
        <v>8</v>
      </c>
      <c r="B18" s="3" t="s">
        <v>32</v>
      </c>
      <c r="C18" s="61">
        <v>0</v>
      </c>
      <c r="D18" s="56">
        <v>0</v>
      </c>
      <c r="E18" s="56">
        <v>0</v>
      </c>
      <c r="F18" s="56">
        <v>0</v>
      </c>
      <c r="G18" s="358">
        <v>0</v>
      </c>
      <c r="H18" s="61">
        <v>0</v>
      </c>
    </row>
    <row r="19" spans="1:8" x14ac:dyDescent="0.25">
      <c r="A19" s="142">
        <v>9</v>
      </c>
      <c r="B19" s="3" t="s">
        <v>33</v>
      </c>
      <c r="C19" s="61">
        <v>0</v>
      </c>
      <c r="D19" s="56">
        <v>0</v>
      </c>
      <c r="E19" s="56">
        <v>0</v>
      </c>
      <c r="F19" s="56">
        <v>0</v>
      </c>
      <c r="G19" s="358">
        <v>0</v>
      </c>
      <c r="H19" s="61">
        <v>0</v>
      </c>
    </row>
    <row r="20" spans="1:8" x14ac:dyDescent="0.25">
      <c r="A20" s="142">
        <v>11</v>
      </c>
      <c r="B20" s="3" t="s">
        <v>37</v>
      </c>
      <c r="C20" s="61">
        <v>0</v>
      </c>
      <c r="D20" s="56">
        <v>0</v>
      </c>
      <c r="E20" s="56">
        <v>0</v>
      </c>
      <c r="F20" s="56">
        <v>0</v>
      </c>
      <c r="G20" s="358">
        <v>0</v>
      </c>
      <c r="H20" s="61">
        <v>0</v>
      </c>
    </row>
    <row r="21" spans="1:8" x14ac:dyDescent="0.25">
      <c r="A21" s="142">
        <v>12</v>
      </c>
      <c r="B21" s="3" t="s">
        <v>902</v>
      </c>
      <c r="C21" s="61">
        <v>0</v>
      </c>
      <c r="D21" s="56">
        <v>0</v>
      </c>
      <c r="E21" s="56">
        <v>0</v>
      </c>
      <c r="F21" s="56">
        <v>0</v>
      </c>
      <c r="G21" s="358">
        <v>0</v>
      </c>
      <c r="H21" s="61">
        <v>0</v>
      </c>
    </row>
    <row r="22" spans="1:8" x14ac:dyDescent="0.25">
      <c r="A22" s="142">
        <v>13</v>
      </c>
      <c r="B22" s="3" t="s">
        <v>30</v>
      </c>
      <c r="C22" s="61">
        <v>0</v>
      </c>
      <c r="D22" s="56">
        <v>0</v>
      </c>
      <c r="E22" s="56">
        <v>0</v>
      </c>
      <c r="F22" s="56">
        <v>0</v>
      </c>
      <c r="G22" s="358">
        <v>0</v>
      </c>
      <c r="H22" s="61">
        <v>0</v>
      </c>
    </row>
    <row r="23" spans="1:8" x14ac:dyDescent="0.25">
      <c r="A23" s="142">
        <v>14</v>
      </c>
      <c r="B23" s="3" t="s">
        <v>31</v>
      </c>
      <c r="C23" s="61">
        <v>0</v>
      </c>
      <c r="D23" s="56">
        <v>0</v>
      </c>
      <c r="E23" s="56">
        <v>0</v>
      </c>
      <c r="F23" s="56">
        <v>0</v>
      </c>
      <c r="G23" s="358">
        <v>0</v>
      </c>
      <c r="H23" s="61">
        <v>0</v>
      </c>
    </row>
    <row r="24" spans="1:8" x14ac:dyDescent="0.25">
      <c r="A24" s="142">
        <v>15</v>
      </c>
      <c r="B24" s="3" t="s">
        <v>39</v>
      </c>
      <c r="C24" s="61">
        <v>0</v>
      </c>
      <c r="D24" s="56">
        <v>0</v>
      </c>
      <c r="E24" s="56">
        <v>0</v>
      </c>
      <c r="F24" s="56">
        <v>0</v>
      </c>
      <c r="G24" s="358">
        <v>0</v>
      </c>
      <c r="H24" s="61">
        <v>0</v>
      </c>
    </row>
    <row r="25" spans="1:8" x14ac:dyDescent="0.25">
      <c r="A25" s="142">
        <v>16</v>
      </c>
      <c r="B25" s="3" t="s">
        <v>27</v>
      </c>
      <c r="C25" s="61">
        <v>0</v>
      </c>
      <c r="D25" s="56">
        <v>1</v>
      </c>
      <c r="E25" s="56">
        <v>0</v>
      </c>
      <c r="F25" s="56">
        <v>0</v>
      </c>
      <c r="G25" s="358">
        <v>0</v>
      </c>
      <c r="H25" s="61">
        <v>1</v>
      </c>
    </row>
    <row r="26" spans="1:8" x14ac:dyDescent="0.25">
      <c r="A26" s="142">
        <v>18</v>
      </c>
      <c r="B26" s="3" t="s">
        <v>549</v>
      </c>
      <c r="C26" s="61">
        <v>0</v>
      </c>
      <c r="D26" s="56">
        <v>0</v>
      </c>
      <c r="E26" s="56">
        <v>0</v>
      </c>
      <c r="F26" s="56">
        <v>0</v>
      </c>
      <c r="G26" s="358">
        <v>0</v>
      </c>
      <c r="H26" s="61">
        <v>0</v>
      </c>
    </row>
    <row r="27" spans="1:8" x14ac:dyDescent="0.25">
      <c r="A27" s="6" t="s">
        <v>1124</v>
      </c>
      <c r="B27" s="7"/>
      <c r="C27" s="116">
        <v>0</v>
      </c>
      <c r="D27" s="115">
        <v>1</v>
      </c>
      <c r="E27" s="115">
        <v>0</v>
      </c>
      <c r="F27" s="115">
        <v>0</v>
      </c>
      <c r="G27" s="360">
        <v>0</v>
      </c>
      <c r="H27" s="116">
        <v>1</v>
      </c>
    </row>
  </sheetData>
  <mergeCells count="2">
    <mergeCell ref="A2:G2"/>
    <mergeCell ref="C5:H5"/>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topLeftCell="C4" zoomScaleNormal="75" workbookViewId="0">
      <selection activeCell="J27" sqref="J27"/>
    </sheetView>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45" customHeight="1" x14ac:dyDescent="0.25">
      <c r="A2" s="543" t="s">
        <v>1117</v>
      </c>
      <c r="B2" s="544"/>
      <c r="C2" s="544"/>
      <c r="D2" s="544"/>
      <c r="E2" s="544"/>
      <c r="F2" s="544"/>
      <c r="G2" s="544"/>
      <c r="H2" s="76"/>
    </row>
    <row r="4" spans="1:9" x14ac:dyDescent="0.25">
      <c r="A4" s="201" t="s">
        <v>836</v>
      </c>
      <c r="B4" s="280" t="s">
        <v>837</v>
      </c>
      <c r="H4" s="75"/>
      <c r="I4" s="75"/>
    </row>
    <row r="5" spans="1:9" s="277" customFormat="1" ht="45" customHeight="1" x14ac:dyDescent="0.25">
      <c r="A5"/>
      <c r="B5"/>
      <c r="C5" s="548" t="s">
        <v>1115</v>
      </c>
      <c r="D5" s="549"/>
      <c r="E5" s="549"/>
      <c r="F5" s="549"/>
      <c r="G5" s="549"/>
      <c r="H5" s="550"/>
      <c r="I5" s="75"/>
    </row>
    <row r="6" spans="1:9" s="277" customFormat="1" hidden="1" x14ac:dyDescent="0.25">
      <c r="A6" s="3"/>
      <c r="B6" s="5"/>
      <c r="C6" s="2" t="s">
        <v>574</v>
      </c>
      <c r="D6" s="5"/>
      <c r="E6" s="5"/>
      <c r="F6" s="5"/>
      <c r="G6" s="5"/>
      <c r="H6" s="22"/>
      <c r="I6" s="75"/>
    </row>
    <row r="7" spans="1:9" s="277" customFormat="1" x14ac:dyDescent="0.25">
      <c r="A7" s="163" t="s">
        <v>764</v>
      </c>
      <c r="B7" s="163" t="s">
        <v>765</v>
      </c>
      <c r="C7" s="175" t="s">
        <v>1081</v>
      </c>
      <c r="D7" s="427" t="s">
        <v>1082</v>
      </c>
      <c r="E7" s="427" t="s">
        <v>1083</v>
      </c>
      <c r="F7" s="427" t="s">
        <v>1084</v>
      </c>
      <c r="G7" s="427" t="s">
        <v>825</v>
      </c>
      <c r="H7" s="175" t="s">
        <v>575</v>
      </c>
      <c r="I7" s="180"/>
    </row>
    <row r="8" spans="1:9" s="277" customFormat="1" x14ac:dyDescent="0.25">
      <c r="A8" s="142">
        <v>1</v>
      </c>
      <c r="B8" s="3" t="s">
        <v>26</v>
      </c>
      <c r="C8" s="114">
        <v>1</v>
      </c>
      <c r="D8" s="113">
        <v>9</v>
      </c>
      <c r="E8" s="113">
        <v>4</v>
      </c>
      <c r="F8" s="113">
        <v>1</v>
      </c>
      <c r="G8" s="357">
        <v>0</v>
      </c>
      <c r="H8" s="114">
        <v>15</v>
      </c>
      <c r="I8"/>
    </row>
    <row r="9" spans="1:9" x14ac:dyDescent="0.25">
      <c r="A9" s="142">
        <v>2</v>
      </c>
      <c r="B9" s="3" t="s">
        <v>28</v>
      </c>
      <c r="C9" s="61">
        <v>0</v>
      </c>
      <c r="D9" s="56">
        <v>2</v>
      </c>
      <c r="E9" s="56">
        <v>1</v>
      </c>
      <c r="F9" s="56">
        <v>3</v>
      </c>
      <c r="G9" s="358">
        <v>0</v>
      </c>
      <c r="H9" s="61">
        <v>6</v>
      </c>
    </row>
    <row r="10" spans="1:9" x14ac:dyDescent="0.25">
      <c r="A10" s="142">
        <v>3</v>
      </c>
      <c r="B10" s="3" t="s">
        <v>34</v>
      </c>
      <c r="C10" s="61">
        <v>3</v>
      </c>
      <c r="D10" s="56">
        <v>6</v>
      </c>
      <c r="E10" s="56">
        <v>4</v>
      </c>
      <c r="F10" s="56">
        <v>2</v>
      </c>
      <c r="G10" s="358">
        <v>0</v>
      </c>
      <c r="H10" s="61">
        <v>15</v>
      </c>
    </row>
    <row r="11" spans="1:9" x14ac:dyDescent="0.25">
      <c r="A11" s="142">
        <v>4</v>
      </c>
      <c r="B11" s="3" t="s">
        <v>548</v>
      </c>
      <c r="C11" s="61">
        <v>0</v>
      </c>
      <c r="D11" s="56">
        <v>6</v>
      </c>
      <c r="E11" s="56">
        <v>4</v>
      </c>
      <c r="F11" s="56">
        <v>0</v>
      </c>
      <c r="G11" s="358">
        <v>1</v>
      </c>
      <c r="H11" s="61">
        <v>11</v>
      </c>
    </row>
    <row r="12" spans="1:9" x14ac:dyDescent="0.25">
      <c r="A12" s="142">
        <v>5</v>
      </c>
      <c r="B12" s="3" t="s">
        <v>29</v>
      </c>
      <c r="C12" s="61">
        <v>1</v>
      </c>
      <c r="D12" s="56">
        <v>4</v>
      </c>
      <c r="E12" s="56">
        <v>4</v>
      </c>
      <c r="F12" s="56">
        <v>2</v>
      </c>
      <c r="G12" s="358">
        <v>1</v>
      </c>
      <c r="H12" s="61">
        <v>12</v>
      </c>
    </row>
    <row r="13" spans="1:9" x14ac:dyDescent="0.25">
      <c r="A13" s="142">
        <v>6</v>
      </c>
      <c r="B13" s="3" t="s">
        <v>38</v>
      </c>
      <c r="C13" s="61">
        <v>0</v>
      </c>
      <c r="D13" s="56">
        <v>0</v>
      </c>
      <c r="E13" s="56">
        <v>0</v>
      </c>
      <c r="F13" s="56">
        <v>0</v>
      </c>
      <c r="G13" s="358">
        <v>0</v>
      </c>
      <c r="H13" s="61">
        <v>0</v>
      </c>
    </row>
    <row r="14" spans="1:9" x14ac:dyDescent="0.25">
      <c r="A14" s="143"/>
      <c r="B14" s="4" t="s">
        <v>35</v>
      </c>
      <c r="C14" s="62">
        <v>5</v>
      </c>
      <c r="D14" s="58">
        <v>12</v>
      </c>
      <c r="E14" s="58">
        <v>5</v>
      </c>
      <c r="F14" s="58">
        <v>3</v>
      </c>
      <c r="G14" s="359">
        <v>1</v>
      </c>
      <c r="H14" s="62">
        <v>26</v>
      </c>
    </row>
    <row r="15" spans="1:9" x14ac:dyDescent="0.25">
      <c r="A15" s="143"/>
      <c r="B15" s="4" t="s">
        <v>839</v>
      </c>
      <c r="C15" s="62">
        <v>7</v>
      </c>
      <c r="D15" s="58">
        <v>4</v>
      </c>
      <c r="E15" s="58">
        <v>1</v>
      </c>
      <c r="F15" s="58">
        <v>1</v>
      </c>
      <c r="G15" s="359">
        <v>2</v>
      </c>
      <c r="H15" s="62">
        <v>15</v>
      </c>
    </row>
    <row r="16" spans="1:9" x14ac:dyDescent="0.25">
      <c r="A16" s="143"/>
      <c r="B16" s="4" t="s">
        <v>36</v>
      </c>
      <c r="C16" s="62">
        <v>0</v>
      </c>
      <c r="D16" s="58">
        <v>0</v>
      </c>
      <c r="E16" s="58">
        <v>0</v>
      </c>
      <c r="F16" s="58">
        <v>0</v>
      </c>
      <c r="G16" s="359">
        <v>0</v>
      </c>
      <c r="H16" s="62">
        <v>0</v>
      </c>
    </row>
    <row r="17" spans="1:8" x14ac:dyDescent="0.25">
      <c r="A17" s="142">
        <v>7</v>
      </c>
      <c r="B17" s="3" t="s">
        <v>25</v>
      </c>
      <c r="C17" s="61">
        <v>4</v>
      </c>
      <c r="D17" s="56">
        <v>5</v>
      </c>
      <c r="E17" s="56">
        <v>5</v>
      </c>
      <c r="F17" s="56">
        <v>0</v>
      </c>
      <c r="G17" s="358">
        <v>0</v>
      </c>
      <c r="H17" s="61">
        <v>14</v>
      </c>
    </row>
    <row r="18" spans="1:8" x14ac:dyDescent="0.25">
      <c r="A18" s="142">
        <v>8</v>
      </c>
      <c r="B18" s="3" t="s">
        <v>32</v>
      </c>
      <c r="C18" s="61">
        <v>1</v>
      </c>
      <c r="D18" s="56">
        <v>7</v>
      </c>
      <c r="E18" s="56">
        <v>1</v>
      </c>
      <c r="F18" s="56">
        <v>0</v>
      </c>
      <c r="G18" s="358">
        <v>0</v>
      </c>
      <c r="H18" s="61">
        <v>9</v>
      </c>
    </row>
    <row r="19" spans="1:8" x14ac:dyDescent="0.25">
      <c r="A19" s="142">
        <v>9</v>
      </c>
      <c r="B19" s="3" t="s">
        <v>33</v>
      </c>
      <c r="C19" s="61">
        <v>1</v>
      </c>
      <c r="D19" s="56">
        <v>3</v>
      </c>
      <c r="E19" s="56">
        <v>2</v>
      </c>
      <c r="F19" s="56">
        <v>1</v>
      </c>
      <c r="G19" s="358">
        <v>0</v>
      </c>
      <c r="H19" s="61">
        <v>7</v>
      </c>
    </row>
    <row r="20" spans="1:8" x14ac:dyDescent="0.25">
      <c r="A20" s="142">
        <v>11</v>
      </c>
      <c r="B20" s="3" t="s">
        <v>37</v>
      </c>
      <c r="C20" s="61">
        <v>2</v>
      </c>
      <c r="D20" s="56">
        <v>2</v>
      </c>
      <c r="E20" s="56">
        <v>1</v>
      </c>
      <c r="F20" s="56">
        <v>0</v>
      </c>
      <c r="G20" s="358">
        <v>0</v>
      </c>
      <c r="H20" s="61">
        <v>5</v>
      </c>
    </row>
    <row r="21" spans="1:8" x14ac:dyDescent="0.25">
      <c r="A21" s="142">
        <v>12</v>
      </c>
      <c r="B21" s="3" t="s">
        <v>902</v>
      </c>
      <c r="C21" s="61">
        <v>1</v>
      </c>
      <c r="D21" s="56">
        <v>1</v>
      </c>
      <c r="E21" s="56">
        <v>0</v>
      </c>
      <c r="F21" s="56">
        <v>0</v>
      </c>
      <c r="G21" s="358">
        <v>0</v>
      </c>
      <c r="H21" s="61">
        <v>2</v>
      </c>
    </row>
    <row r="22" spans="1:8" x14ac:dyDescent="0.25">
      <c r="A22" s="142">
        <v>13</v>
      </c>
      <c r="B22" s="3" t="s">
        <v>30</v>
      </c>
      <c r="C22" s="61">
        <v>0</v>
      </c>
      <c r="D22" s="56">
        <v>2</v>
      </c>
      <c r="E22" s="56">
        <v>0</v>
      </c>
      <c r="F22" s="56">
        <v>0</v>
      </c>
      <c r="G22" s="358">
        <v>0</v>
      </c>
      <c r="H22" s="61">
        <v>2</v>
      </c>
    </row>
    <row r="23" spans="1:8" x14ac:dyDescent="0.25">
      <c r="A23" s="142">
        <v>14</v>
      </c>
      <c r="B23" s="3" t="s">
        <v>31</v>
      </c>
      <c r="C23" s="61">
        <v>0</v>
      </c>
      <c r="D23" s="56">
        <v>1</v>
      </c>
      <c r="E23" s="56">
        <v>5</v>
      </c>
      <c r="F23" s="56">
        <v>0</v>
      </c>
      <c r="G23" s="358">
        <v>0</v>
      </c>
      <c r="H23" s="61">
        <v>6</v>
      </c>
    </row>
    <row r="24" spans="1:8" x14ac:dyDescent="0.25">
      <c r="A24" s="142">
        <v>15</v>
      </c>
      <c r="B24" s="3" t="s">
        <v>39</v>
      </c>
      <c r="C24" s="61">
        <v>2</v>
      </c>
      <c r="D24" s="56">
        <v>5</v>
      </c>
      <c r="E24" s="56">
        <v>0</v>
      </c>
      <c r="F24" s="56">
        <v>2</v>
      </c>
      <c r="G24" s="358">
        <v>0</v>
      </c>
      <c r="H24" s="61">
        <v>9</v>
      </c>
    </row>
    <row r="25" spans="1:8" x14ac:dyDescent="0.25">
      <c r="A25" s="142">
        <v>16</v>
      </c>
      <c r="B25" s="3" t="s">
        <v>27</v>
      </c>
      <c r="C25" s="61">
        <v>4</v>
      </c>
      <c r="D25" s="56">
        <v>11</v>
      </c>
      <c r="E25" s="56">
        <v>10</v>
      </c>
      <c r="F25" s="56">
        <v>3</v>
      </c>
      <c r="G25" s="358">
        <v>1</v>
      </c>
      <c r="H25" s="61">
        <v>29</v>
      </c>
    </row>
    <row r="26" spans="1:8" x14ac:dyDescent="0.25">
      <c r="A26" s="142">
        <v>18</v>
      </c>
      <c r="B26" s="3" t="s">
        <v>549</v>
      </c>
      <c r="C26" s="61">
        <v>0</v>
      </c>
      <c r="D26" s="56">
        <v>0</v>
      </c>
      <c r="E26" s="56">
        <v>0</v>
      </c>
      <c r="F26" s="56">
        <v>0</v>
      </c>
      <c r="G26" s="358">
        <v>0</v>
      </c>
      <c r="H26" s="61">
        <v>0</v>
      </c>
    </row>
    <row r="27" spans="1:8" x14ac:dyDescent="0.25">
      <c r="A27" s="6" t="s">
        <v>1124</v>
      </c>
      <c r="B27" s="7"/>
      <c r="C27" s="116">
        <v>32</v>
      </c>
      <c r="D27" s="115">
        <v>80</v>
      </c>
      <c r="E27" s="115">
        <v>47</v>
      </c>
      <c r="F27" s="115">
        <v>18</v>
      </c>
      <c r="G27" s="360">
        <v>6</v>
      </c>
      <c r="H27" s="116">
        <v>183</v>
      </c>
    </row>
  </sheetData>
  <mergeCells count="2">
    <mergeCell ref="A2:G2"/>
    <mergeCell ref="C5:H5"/>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K77"/>
  <sheetViews>
    <sheetView view="pageLayout" topLeftCell="B7" zoomScaleNormal="85" workbookViewId="0">
      <selection activeCell="D20" sqref="D20"/>
    </sheetView>
  </sheetViews>
  <sheetFormatPr baseColWidth="10" defaultRowHeight="13.2" x14ac:dyDescent="0.25"/>
  <cols>
    <col min="1" max="1" width="9.6640625" customWidth="1"/>
    <col min="2" max="2" width="62.6640625" customWidth="1"/>
    <col min="3" max="5" width="11.6640625" style="9" customWidth="1"/>
    <col min="6" max="6" width="13.6640625" style="9" customWidth="1"/>
    <col min="7" max="7" width="11.6640625" style="9" customWidth="1"/>
    <col min="8" max="8" width="13.6640625" style="9" customWidth="1"/>
    <col min="9" max="9" width="11.6640625" customWidth="1"/>
  </cols>
  <sheetData>
    <row r="1" spans="1:9" x14ac:dyDescent="0.25">
      <c r="A1" s="1" t="s">
        <v>700</v>
      </c>
    </row>
    <row r="2" spans="1:9" x14ac:dyDescent="0.25">
      <c r="A2" s="1"/>
    </row>
    <row r="3" spans="1:9" s="70" customFormat="1" x14ac:dyDescent="0.25">
      <c r="A3" s="205" t="s">
        <v>836</v>
      </c>
      <c r="B3" s="288" t="s">
        <v>837</v>
      </c>
    </row>
    <row r="4" spans="1:9" ht="15" customHeight="1" x14ac:dyDescent="0.25">
      <c r="C4" s="89" t="s">
        <v>605</v>
      </c>
      <c r="D4" s="90"/>
      <c r="E4" s="90"/>
      <c r="F4" s="90"/>
      <c r="G4" s="90"/>
      <c r="H4" s="90"/>
      <c r="I4" s="97"/>
    </row>
    <row r="5" spans="1:9" s="150" customFormat="1" hidden="1" x14ac:dyDescent="0.25">
      <c r="A5" s="3"/>
      <c r="B5" s="5"/>
      <c r="C5" s="8" t="s">
        <v>574</v>
      </c>
      <c r="D5" s="11"/>
      <c r="E5" s="11"/>
      <c r="F5" s="11"/>
      <c r="G5" s="11"/>
      <c r="H5" s="18"/>
      <c r="I5" s="134"/>
    </row>
    <row r="6" spans="1:9" ht="39.6" x14ac:dyDescent="0.25">
      <c r="A6" s="147" t="s">
        <v>764</v>
      </c>
      <c r="B6" s="147" t="s">
        <v>765</v>
      </c>
      <c r="C6" s="148" t="s">
        <v>601</v>
      </c>
      <c r="D6" s="149" t="s">
        <v>602</v>
      </c>
      <c r="E6" s="149" t="s">
        <v>693</v>
      </c>
      <c r="F6" s="149" t="s">
        <v>920</v>
      </c>
      <c r="G6" s="149" t="s">
        <v>604</v>
      </c>
      <c r="H6" s="149" t="s">
        <v>919</v>
      </c>
      <c r="I6" s="238" t="s">
        <v>575</v>
      </c>
    </row>
    <row r="7" spans="1:9" x14ac:dyDescent="0.25">
      <c r="A7" s="142">
        <v>1</v>
      </c>
      <c r="B7" s="3" t="s">
        <v>26</v>
      </c>
      <c r="C7" s="15">
        <v>383</v>
      </c>
      <c r="D7" s="19">
        <v>154</v>
      </c>
      <c r="E7" s="19">
        <v>39</v>
      </c>
      <c r="F7" s="19">
        <v>94</v>
      </c>
      <c r="G7" s="19">
        <v>0</v>
      </c>
      <c r="H7" s="19">
        <v>99</v>
      </c>
      <c r="I7" s="25">
        <v>769</v>
      </c>
    </row>
    <row r="8" spans="1:9" x14ac:dyDescent="0.25">
      <c r="A8" s="142">
        <v>2</v>
      </c>
      <c r="B8" s="3" t="s">
        <v>28</v>
      </c>
      <c r="C8" s="15">
        <v>702</v>
      </c>
      <c r="D8" s="19">
        <v>342</v>
      </c>
      <c r="E8" s="19">
        <v>101</v>
      </c>
      <c r="F8" s="19">
        <v>202</v>
      </c>
      <c r="G8" s="19">
        <v>1</v>
      </c>
      <c r="H8" s="19">
        <v>262</v>
      </c>
      <c r="I8" s="25">
        <v>1610</v>
      </c>
    </row>
    <row r="9" spans="1:9" x14ac:dyDescent="0.25">
      <c r="A9" s="142">
        <v>3</v>
      </c>
      <c r="B9" s="3" t="s">
        <v>34</v>
      </c>
      <c r="C9" s="15">
        <v>1506</v>
      </c>
      <c r="D9" s="19">
        <v>538</v>
      </c>
      <c r="E9" s="19">
        <v>125</v>
      </c>
      <c r="F9" s="19">
        <v>269</v>
      </c>
      <c r="G9" s="19">
        <v>7</v>
      </c>
      <c r="H9" s="19">
        <v>269</v>
      </c>
      <c r="I9" s="25">
        <v>2714</v>
      </c>
    </row>
    <row r="10" spans="1:9" x14ac:dyDescent="0.25">
      <c r="A10" s="142">
        <v>4</v>
      </c>
      <c r="B10" s="3" t="s">
        <v>548</v>
      </c>
      <c r="C10" s="15">
        <v>1356</v>
      </c>
      <c r="D10" s="19">
        <v>510</v>
      </c>
      <c r="E10" s="19">
        <v>134</v>
      </c>
      <c r="F10" s="19">
        <v>351</v>
      </c>
      <c r="G10" s="19">
        <v>6</v>
      </c>
      <c r="H10" s="19">
        <v>329</v>
      </c>
      <c r="I10" s="25">
        <v>2686</v>
      </c>
    </row>
    <row r="11" spans="1:9" x14ac:dyDescent="0.25">
      <c r="A11" s="142">
        <v>5</v>
      </c>
      <c r="B11" s="3" t="s">
        <v>29</v>
      </c>
      <c r="C11" s="15">
        <v>559</v>
      </c>
      <c r="D11" s="19">
        <v>196</v>
      </c>
      <c r="E11" s="19">
        <v>53</v>
      </c>
      <c r="F11" s="19">
        <v>91</v>
      </c>
      <c r="G11" s="19">
        <v>2</v>
      </c>
      <c r="H11" s="19">
        <v>133</v>
      </c>
      <c r="I11" s="25">
        <v>1034</v>
      </c>
    </row>
    <row r="12" spans="1:9" x14ac:dyDescent="0.25">
      <c r="A12" s="142">
        <v>6</v>
      </c>
      <c r="B12" s="3" t="s">
        <v>38</v>
      </c>
      <c r="C12" s="15">
        <v>0</v>
      </c>
      <c r="D12" s="19">
        <v>0</v>
      </c>
      <c r="E12" s="19">
        <v>0</v>
      </c>
      <c r="F12" s="19">
        <v>0</v>
      </c>
      <c r="G12" s="19">
        <v>0</v>
      </c>
      <c r="H12" s="19">
        <v>0</v>
      </c>
      <c r="I12" s="25">
        <v>0</v>
      </c>
    </row>
    <row r="13" spans="1:9" x14ac:dyDescent="0.25">
      <c r="A13" s="143"/>
      <c r="B13" s="4" t="s">
        <v>35</v>
      </c>
      <c r="C13" s="16">
        <v>1660</v>
      </c>
      <c r="D13" s="20">
        <v>1354</v>
      </c>
      <c r="E13" s="20">
        <v>338</v>
      </c>
      <c r="F13" s="20">
        <v>386</v>
      </c>
      <c r="G13" s="20">
        <v>15</v>
      </c>
      <c r="H13" s="20">
        <v>652</v>
      </c>
      <c r="I13" s="28">
        <v>4405</v>
      </c>
    </row>
    <row r="14" spans="1:9" x14ac:dyDescent="0.25">
      <c r="A14" s="143"/>
      <c r="B14" s="4" t="s">
        <v>839</v>
      </c>
      <c r="C14" s="16">
        <v>533</v>
      </c>
      <c r="D14" s="20">
        <v>309</v>
      </c>
      <c r="E14" s="20">
        <v>51</v>
      </c>
      <c r="F14" s="20">
        <v>131</v>
      </c>
      <c r="G14" s="20">
        <v>8</v>
      </c>
      <c r="H14" s="20">
        <v>367</v>
      </c>
      <c r="I14" s="28">
        <v>1399</v>
      </c>
    </row>
    <row r="15" spans="1:9" x14ac:dyDescent="0.25">
      <c r="A15" s="143"/>
      <c r="B15" s="4" t="s">
        <v>36</v>
      </c>
      <c r="C15" s="16">
        <v>0</v>
      </c>
      <c r="D15" s="20">
        <v>0</v>
      </c>
      <c r="E15" s="20">
        <v>0</v>
      </c>
      <c r="F15" s="20">
        <v>0</v>
      </c>
      <c r="G15" s="20">
        <v>0</v>
      </c>
      <c r="H15" s="20">
        <v>0</v>
      </c>
      <c r="I15" s="28">
        <v>0</v>
      </c>
    </row>
    <row r="16" spans="1:9" x14ac:dyDescent="0.25">
      <c r="A16" s="142">
        <v>7</v>
      </c>
      <c r="B16" s="3" t="s">
        <v>25</v>
      </c>
      <c r="C16" s="15">
        <v>1002</v>
      </c>
      <c r="D16" s="19">
        <v>293</v>
      </c>
      <c r="E16" s="19">
        <v>103</v>
      </c>
      <c r="F16" s="19">
        <v>146</v>
      </c>
      <c r="G16" s="19">
        <v>9</v>
      </c>
      <c r="H16" s="19">
        <v>172</v>
      </c>
      <c r="I16" s="25">
        <v>1725</v>
      </c>
    </row>
    <row r="17" spans="1:11" x14ac:dyDescent="0.25">
      <c r="A17" s="142">
        <v>8</v>
      </c>
      <c r="B17" s="3" t="s">
        <v>32</v>
      </c>
      <c r="C17" s="15">
        <v>900</v>
      </c>
      <c r="D17" s="19">
        <v>306</v>
      </c>
      <c r="E17" s="19">
        <v>92</v>
      </c>
      <c r="F17" s="19">
        <v>153</v>
      </c>
      <c r="G17" s="19">
        <v>6</v>
      </c>
      <c r="H17" s="19">
        <v>102</v>
      </c>
      <c r="I17" s="25">
        <v>1559</v>
      </c>
    </row>
    <row r="18" spans="1:11" x14ac:dyDescent="0.25">
      <c r="A18" s="142">
        <v>9</v>
      </c>
      <c r="B18" s="3" t="s">
        <v>33</v>
      </c>
      <c r="C18" s="15">
        <v>718</v>
      </c>
      <c r="D18" s="19">
        <v>113</v>
      </c>
      <c r="E18" s="19">
        <v>47</v>
      </c>
      <c r="F18" s="19">
        <v>116</v>
      </c>
      <c r="G18" s="19">
        <v>1</v>
      </c>
      <c r="H18" s="19">
        <v>142</v>
      </c>
      <c r="I18" s="25">
        <v>1137</v>
      </c>
    </row>
    <row r="19" spans="1:11" x14ac:dyDescent="0.25">
      <c r="A19" s="142">
        <v>11</v>
      </c>
      <c r="B19" s="3" t="s">
        <v>37</v>
      </c>
      <c r="C19" s="15">
        <v>315</v>
      </c>
      <c r="D19" s="19">
        <v>101</v>
      </c>
      <c r="E19" s="19">
        <v>29</v>
      </c>
      <c r="F19" s="19">
        <v>91</v>
      </c>
      <c r="G19" s="19">
        <v>1</v>
      </c>
      <c r="H19" s="19">
        <v>119</v>
      </c>
      <c r="I19" s="25">
        <v>656</v>
      </c>
    </row>
    <row r="20" spans="1:11" x14ac:dyDescent="0.25">
      <c r="A20" s="142">
        <v>12</v>
      </c>
      <c r="B20" s="3" t="s">
        <v>902</v>
      </c>
      <c r="C20" s="15">
        <v>729</v>
      </c>
      <c r="D20" s="19">
        <v>342</v>
      </c>
      <c r="E20" s="19">
        <v>78</v>
      </c>
      <c r="F20" s="19">
        <v>190</v>
      </c>
      <c r="G20" s="19">
        <v>1</v>
      </c>
      <c r="H20" s="19">
        <v>197</v>
      </c>
      <c r="I20" s="25">
        <v>1537</v>
      </c>
    </row>
    <row r="21" spans="1:11" x14ac:dyDescent="0.25">
      <c r="A21" s="142">
        <v>13</v>
      </c>
      <c r="B21" s="3" t="s">
        <v>30</v>
      </c>
      <c r="C21" s="15">
        <v>271</v>
      </c>
      <c r="D21" s="19">
        <v>281</v>
      </c>
      <c r="E21" s="19">
        <v>54</v>
      </c>
      <c r="F21" s="19">
        <v>144</v>
      </c>
      <c r="G21" s="19">
        <v>2</v>
      </c>
      <c r="H21" s="19">
        <v>67</v>
      </c>
      <c r="I21" s="25">
        <v>819</v>
      </c>
    </row>
    <row r="22" spans="1:11" x14ac:dyDescent="0.25">
      <c r="A22" s="142">
        <v>14</v>
      </c>
      <c r="B22" s="3" t="s">
        <v>31</v>
      </c>
      <c r="C22" s="15">
        <v>1130</v>
      </c>
      <c r="D22" s="19">
        <v>434</v>
      </c>
      <c r="E22" s="19">
        <v>157</v>
      </c>
      <c r="F22" s="19">
        <v>242</v>
      </c>
      <c r="G22" s="19">
        <v>8</v>
      </c>
      <c r="H22" s="19">
        <v>204</v>
      </c>
      <c r="I22" s="25">
        <v>2175</v>
      </c>
    </row>
    <row r="23" spans="1:11" x14ac:dyDescent="0.25">
      <c r="A23" s="142">
        <v>15</v>
      </c>
      <c r="B23" s="3" t="s">
        <v>39</v>
      </c>
      <c r="C23" s="15">
        <v>1312</v>
      </c>
      <c r="D23" s="19">
        <v>724</v>
      </c>
      <c r="E23" s="19">
        <v>153</v>
      </c>
      <c r="F23" s="19">
        <v>180</v>
      </c>
      <c r="G23" s="19">
        <v>7</v>
      </c>
      <c r="H23" s="19">
        <v>465</v>
      </c>
      <c r="I23" s="25">
        <v>2841</v>
      </c>
    </row>
    <row r="24" spans="1:11" x14ac:dyDescent="0.25">
      <c r="A24" s="142">
        <v>16</v>
      </c>
      <c r="B24" s="3" t="s">
        <v>27</v>
      </c>
      <c r="C24" s="15">
        <v>2137</v>
      </c>
      <c r="D24" s="19">
        <v>1082</v>
      </c>
      <c r="E24" s="19">
        <v>281</v>
      </c>
      <c r="F24" s="19">
        <v>532</v>
      </c>
      <c r="G24" s="19">
        <v>14</v>
      </c>
      <c r="H24" s="19">
        <v>836</v>
      </c>
      <c r="I24" s="25">
        <v>4882</v>
      </c>
    </row>
    <row r="25" spans="1:11" x14ac:dyDescent="0.25">
      <c r="A25" s="6" t="s">
        <v>1124</v>
      </c>
      <c r="B25" s="7"/>
      <c r="C25" s="17">
        <v>15213</v>
      </c>
      <c r="D25" s="21">
        <v>7079</v>
      </c>
      <c r="E25" s="21">
        <v>1835</v>
      </c>
      <c r="F25" s="21">
        <v>3318</v>
      </c>
      <c r="G25" s="21">
        <v>88</v>
      </c>
      <c r="H25" s="21">
        <v>4415</v>
      </c>
      <c r="I25" s="31">
        <v>31948</v>
      </c>
    </row>
    <row r="26" spans="1:11" x14ac:dyDescent="0.25">
      <c r="C26"/>
      <c r="D26"/>
      <c r="E26"/>
      <c r="F26"/>
      <c r="G26"/>
      <c r="H26"/>
    </row>
    <row r="27" spans="1:11" x14ac:dyDescent="0.25">
      <c r="C27"/>
      <c r="D27"/>
      <c r="E27"/>
      <c r="F27"/>
      <c r="G27"/>
      <c r="H27"/>
    </row>
    <row r="28" spans="1:11" x14ac:dyDescent="0.25">
      <c r="C28"/>
      <c r="D28"/>
      <c r="E28"/>
      <c r="F28"/>
      <c r="G28"/>
      <c r="H28"/>
      <c r="K28" s="27"/>
    </row>
    <row r="29" spans="1:11" x14ac:dyDescent="0.25">
      <c r="C29"/>
      <c r="D29"/>
      <c r="E29"/>
      <c r="F29"/>
      <c r="G29"/>
      <c r="H29"/>
    </row>
    <row r="72" spans="2:2" x14ac:dyDescent="0.25">
      <c r="B72" s="9"/>
    </row>
    <row r="77" spans="2:2" ht="12" customHeight="1" x14ac:dyDescent="0.25"/>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topLeftCell="C2" zoomScaleNormal="75" workbookViewId="0"/>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30" customHeight="1" x14ac:dyDescent="0.25">
      <c r="A2" s="543" t="s">
        <v>1118</v>
      </c>
      <c r="B2" s="544"/>
      <c r="C2" s="544"/>
      <c r="D2" s="544"/>
      <c r="E2" s="544"/>
      <c r="F2" s="544"/>
      <c r="G2" s="544"/>
      <c r="H2" s="544"/>
    </row>
    <row r="4" spans="1:9" x14ac:dyDescent="0.25">
      <c r="A4" s="201" t="s">
        <v>836</v>
      </c>
      <c r="B4" s="280" t="s">
        <v>837</v>
      </c>
      <c r="H4" s="75"/>
      <c r="I4" s="75"/>
    </row>
    <row r="5" spans="1:9" s="277" customFormat="1" ht="45" customHeight="1" x14ac:dyDescent="0.25">
      <c r="A5"/>
      <c r="B5"/>
      <c r="C5" s="190" t="s">
        <v>1119</v>
      </c>
      <c r="D5" s="96"/>
      <c r="E5" s="96"/>
      <c r="F5" s="96"/>
      <c r="G5" s="96"/>
      <c r="H5" s="97"/>
      <c r="I5" s="75"/>
    </row>
    <row r="6" spans="1:9" s="277" customFormat="1" hidden="1" x14ac:dyDescent="0.25">
      <c r="A6" s="3"/>
      <c r="B6" s="5"/>
      <c r="C6" s="2" t="s">
        <v>574</v>
      </c>
      <c r="D6" s="5"/>
      <c r="E6" s="5"/>
      <c r="F6" s="5"/>
      <c r="G6" s="5"/>
      <c r="H6" s="22"/>
      <c r="I6" s="75"/>
    </row>
    <row r="7" spans="1:9" s="277" customFormat="1" x14ac:dyDescent="0.25">
      <c r="A7" s="163" t="s">
        <v>764</v>
      </c>
      <c r="B7" s="163" t="s">
        <v>765</v>
      </c>
      <c r="C7" s="175" t="s">
        <v>1081</v>
      </c>
      <c r="D7" s="427" t="s">
        <v>1082</v>
      </c>
      <c r="E7" s="427" t="s">
        <v>1083</v>
      </c>
      <c r="F7" s="427" t="s">
        <v>1084</v>
      </c>
      <c r="G7" s="427" t="s">
        <v>657</v>
      </c>
      <c r="H7" s="427" t="s">
        <v>575</v>
      </c>
      <c r="I7" s="180"/>
    </row>
    <row r="8" spans="1:9" s="277" customFormat="1" x14ac:dyDescent="0.25">
      <c r="A8" s="142">
        <v>1</v>
      </c>
      <c r="B8" s="3" t="s">
        <v>26</v>
      </c>
      <c r="C8" s="114">
        <v>0</v>
      </c>
      <c r="D8" s="113">
        <v>0</v>
      </c>
      <c r="E8" s="113">
        <v>0</v>
      </c>
      <c r="F8" s="113">
        <v>0</v>
      </c>
      <c r="G8" s="113">
        <v>0</v>
      </c>
      <c r="H8" s="113">
        <v>0</v>
      </c>
      <c r="I8"/>
    </row>
    <row r="9" spans="1:9" x14ac:dyDescent="0.25">
      <c r="A9" s="142">
        <v>2</v>
      </c>
      <c r="B9" s="3" t="s">
        <v>28</v>
      </c>
      <c r="C9" s="61">
        <v>0</v>
      </c>
      <c r="D9" s="56">
        <v>0</v>
      </c>
      <c r="E9" s="56">
        <v>0</v>
      </c>
      <c r="F9" s="56">
        <v>0</v>
      </c>
      <c r="G9" s="56">
        <v>1</v>
      </c>
      <c r="H9" s="56">
        <v>1</v>
      </c>
    </row>
    <row r="10" spans="1:9" x14ac:dyDescent="0.25">
      <c r="A10" s="142">
        <v>3</v>
      </c>
      <c r="B10" s="3" t="s">
        <v>34</v>
      </c>
      <c r="C10" s="61">
        <v>0</v>
      </c>
      <c r="D10" s="56">
        <v>0</v>
      </c>
      <c r="E10" s="56">
        <v>0</v>
      </c>
      <c r="F10" s="56">
        <v>0</v>
      </c>
      <c r="G10" s="56">
        <v>0</v>
      </c>
      <c r="H10" s="56">
        <v>0</v>
      </c>
    </row>
    <row r="11" spans="1:9" x14ac:dyDescent="0.25">
      <c r="A11" s="142">
        <v>4</v>
      </c>
      <c r="B11" s="3" t="s">
        <v>548</v>
      </c>
      <c r="C11" s="61">
        <v>0</v>
      </c>
      <c r="D11" s="56">
        <v>0</v>
      </c>
      <c r="E11" s="56">
        <v>0</v>
      </c>
      <c r="F11" s="56">
        <v>0</v>
      </c>
      <c r="G11" s="56">
        <v>0</v>
      </c>
      <c r="H11" s="56">
        <v>0</v>
      </c>
    </row>
    <row r="12" spans="1:9" x14ac:dyDescent="0.25">
      <c r="A12" s="142">
        <v>5</v>
      </c>
      <c r="B12" s="3" t="s">
        <v>29</v>
      </c>
      <c r="C12" s="61">
        <v>0</v>
      </c>
      <c r="D12" s="56">
        <v>0</v>
      </c>
      <c r="E12" s="56">
        <v>0</v>
      </c>
      <c r="F12" s="56">
        <v>0</v>
      </c>
      <c r="G12" s="56">
        <v>0</v>
      </c>
      <c r="H12" s="56">
        <v>0</v>
      </c>
    </row>
    <row r="13" spans="1:9" x14ac:dyDescent="0.25">
      <c r="A13" s="142">
        <v>6</v>
      </c>
      <c r="B13" s="3" t="s">
        <v>38</v>
      </c>
      <c r="C13" s="61">
        <v>0</v>
      </c>
      <c r="D13" s="56">
        <v>0</v>
      </c>
      <c r="E13" s="56">
        <v>0</v>
      </c>
      <c r="F13" s="56">
        <v>0</v>
      </c>
      <c r="G13" s="56">
        <v>0</v>
      </c>
      <c r="H13" s="56">
        <v>0</v>
      </c>
    </row>
    <row r="14" spans="1:9" x14ac:dyDescent="0.25">
      <c r="A14" s="143"/>
      <c r="B14" s="4" t="s">
        <v>35</v>
      </c>
      <c r="C14" s="62">
        <v>0</v>
      </c>
      <c r="D14" s="58">
        <v>0</v>
      </c>
      <c r="E14" s="58">
        <v>0</v>
      </c>
      <c r="F14" s="58">
        <v>0</v>
      </c>
      <c r="G14" s="58">
        <v>0</v>
      </c>
      <c r="H14" s="58">
        <v>0</v>
      </c>
    </row>
    <row r="15" spans="1:9" x14ac:dyDescent="0.25">
      <c r="A15" s="143"/>
      <c r="B15" s="4" t="s">
        <v>839</v>
      </c>
      <c r="C15" s="62">
        <v>0</v>
      </c>
      <c r="D15" s="58">
        <v>0</v>
      </c>
      <c r="E15" s="58">
        <v>0</v>
      </c>
      <c r="F15" s="58">
        <v>0</v>
      </c>
      <c r="G15" s="58">
        <v>0</v>
      </c>
      <c r="H15" s="58">
        <v>0</v>
      </c>
    </row>
    <row r="16" spans="1:9" x14ac:dyDescent="0.25">
      <c r="A16" s="143"/>
      <c r="B16" s="4" t="s">
        <v>36</v>
      </c>
      <c r="C16" s="62">
        <v>0</v>
      </c>
      <c r="D16" s="58">
        <v>0</v>
      </c>
      <c r="E16" s="58">
        <v>0</v>
      </c>
      <c r="F16" s="58">
        <v>0</v>
      </c>
      <c r="G16" s="58">
        <v>0</v>
      </c>
      <c r="H16" s="58">
        <v>0</v>
      </c>
    </row>
    <row r="17" spans="1:8" x14ac:dyDescent="0.25">
      <c r="A17" s="142">
        <v>7</v>
      </c>
      <c r="B17" s="3" t="s">
        <v>25</v>
      </c>
      <c r="C17" s="61">
        <v>0</v>
      </c>
      <c r="D17" s="56">
        <v>0</v>
      </c>
      <c r="E17" s="56">
        <v>0</v>
      </c>
      <c r="F17" s="56">
        <v>0</v>
      </c>
      <c r="G17" s="56">
        <v>0</v>
      </c>
      <c r="H17" s="56">
        <v>0</v>
      </c>
    </row>
    <row r="18" spans="1:8" x14ac:dyDescent="0.25">
      <c r="A18" s="142">
        <v>8</v>
      </c>
      <c r="B18" s="3" t="s">
        <v>32</v>
      </c>
      <c r="C18" s="61">
        <v>0</v>
      </c>
      <c r="D18" s="56">
        <v>0</v>
      </c>
      <c r="E18" s="56">
        <v>0</v>
      </c>
      <c r="F18" s="56">
        <v>0</v>
      </c>
      <c r="G18" s="56">
        <v>0</v>
      </c>
      <c r="H18" s="56">
        <v>0</v>
      </c>
    </row>
    <row r="19" spans="1:8" x14ac:dyDescent="0.25">
      <c r="A19" s="142">
        <v>9</v>
      </c>
      <c r="B19" s="3" t="s">
        <v>33</v>
      </c>
      <c r="C19" s="61">
        <v>0</v>
      </c>
      <c r="D19" s="56">
        <v>0</v>
      </c>
      <c r="E19" s="56">
        <v>0</v>
      </c>
      <c r="F19" s="56">
        <v>0</v>
      </c>
      <c r="G19" s="56">
        <v>0</v>
      </c>
      <c r="H19" s="56">
        <v>0</v>
      </c>
    </row>
    <row r="20" spans="1:8" x14ac:dyDescent="0.25">
      <c r="A20" s="142">
        <v>11</v>
      </c>
      <c r="B20" s="3" t="s">
        <v>37</v>
      </c>
      <c r="C20" s="61">
        <v>0</v>
      </c>
      <c r="D20" s="56">
        <v>0</v>
      </c>
      <c r="E20" s="56">
        <v>0</v>
      </c>
      <c r="F20" s="56">
        <v>0</v>
      </c>
      <c r="G20" s="56">
        <v>0</v>
      </c>
      <c r="H20" s="56">
        <v>0</v>
      </c>
    </row>
    <row r="21" spans="1:8" x14ac:dyDescent="0.25">
      <c r="A21" s="142">
        <v>12</v>
      </c>
      <c r="B21" s="3" t="s">
        <v>902</v>
      </c>
      <c r="C21" s="61">
        <v>0</v>
      </c>
      <c r="D21" s="56">
        <v>0</v>
      </c>
      <c r="E21" s="56">
        <v>0</v>
      </c>
      <c r="F21" s="56">
        <v>0</v>
      </c>
      <c r="G21" s="56">
        <v>0</v>
      </c>
      <c r="H21" s="56">
        <v>0</v>
      </c>
    </row>
    <row r="22" spans="1:8" x14ac:dyDescent="0.25">
      <c r="A22" s="142">
        <v>13</v>
      </c>
      <c r="B22" s="3" t="s">
        <v>30</v>
      </c>
      <c r="C22" s="61">
        <v>0</v>
      </c>
      <c r="D22" s="56">
        <v>0</v>
      </c>
      <c r="E22" s="56">
        <v>0</v>
      </c>
      <c r="F22" s="56">
        <v>0</v>
      </c>
      <c r="G22" s="56">
        <v>0</v>
      </c>
      <c r="H22" s="56">
        <v>0</v>
      </c>
    </row>
    <row r="23" spans="1:8" x14ac:dyDescent="0.25">
      <c r="A23" s="142">
        <v>14</v>
      </c>
      <c r="B23" s="3" t="s">
        <v>31</v>
      </c>
      <c r="C23" s="61">
        <v>0</v>
      </c>
      <c r="D23" s="56">
        <v>0</v>
      </c>
      <c r="E23" s="56">
        <v>0</v>
      </c>
      <c r="F23" s="56">
        <v>0</v>
      </c>
      <c r="G23" s="56">
        <v>0</v>
      </c>
      <c r="H23" s="56">
        <v>0</v>
      </c>
    </row>
    <row r="24" spans="1:8" x14ac:dyDescent="0.25">
      <c r="A24" s="142">
        <v>15</v>
      </c>
      <c r="B24" s="3" t="s">
        <v>39</v>
      </c>
      <c r="C24" s="61">
        <v>0</v>
      </c>
      <c r="D24" s="56">
        <v>0</v>
      </c>
      <c r="E24" s="56">
        <v>0</v>
      </c>
      <c r="F24" s="56">
        <v>0</v>
      </c>
      <c r="G24" s="56">
        <v>0</v>
      </c>
      <c r="H24" s="56">
        <v>0</v>
      </c>
    </row>
    <row r="25" spans="1:8" x14ac:dyDescent="0.25">
      <c r="A25" s="142">
        <v>16</v>
      </c>
      <c r="B25" s="3" t="s">
        <v>27</v>
      </c>
      <c r="C25" s="61">
        <v>0</v>
      </c>
      <c r="D25" s="56">
        <v>1</v>
      </c>
      <c r="E25" s="56">
        <v>0</v>
      </c>
      <c r="F25" s="56">
        <v>0</v>
      </c>
      <c r="G25" s="56">
        <v>0</v>
      </c>
      <c r="H25" s="56">
        <v>1</v>
      </c>
    </row>
    <row r="26" spans="1:8" x14ac:dyDescent="0.25">
      <c r="A26" s="142">
        <v>18</v>
      </c>
      <c r="B26" s="3" t="s">
        <v>549</v>
      </c>
      <c r="C26" s="61">
        <v>0</v>
      </c>
      <c r="D26" s="56">
        <v>0</v>
      </c>
      <c r="E26" s="56">
        <v>0</v>
      </c>
      <c r="F26" s="56">
        <v>0</v>
      </c>
      <c r="G26" s="56">
        <v>0</v>
      </c>
      <c r="H26" s="56">
        <v>0</v>
      </c>
    </row>
    <row r="27" spans="1:8" x14ac:dyDescent="0.25">
      <c r="A27" s="6" t="s">
        <v>1124</v>
      </c>
      <c r="B27" s="7"/>
      <c r="C27" s="116">
        <v>0</v>
      </c>
      <c r="D27" s="115">
        <v>1</v>
      </c>
      <c r="E27" s="115">
        <v>0</v>
      </c>
      <c r="F27" s="115">
        <v>0</v>
      </c>
      <c r="G27" s="115">
        <v>1</v>
      </c>
      <c r="H27" s="115">
        <v>2</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topLeftCell="A3" zoomScaleNormal="75" workbookViewId="0">
      <selection activeCell="A17" sqref="A17"/>
    </sheetView>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30" customHeight="1" x14ac:dyDescent="0.25">
      <c r="A2" s="543" t="s">
        <v>1120</v>
      </c>
      <c r="B2" s="544"/>
      <c r="C2" s="544"/>
      <c r="D2" s="544"/>
      <c r="E2" s="544"/>
      <c r="F2" s="544"/>
      <c r="G2" s="544"/>
      <c r="H2" s="544"/>
    </row>
    <row r="4" spans="1:9" x14ac:dyDescent="0.25">
      <c r="A4" s="201" t="s">
        <v>836</v>
      </c>
      <c r="B4" s="280" t="s">
        <v>837</v>
      </c>
      <c r="H4" s="75"/>
      <c r="I4" s="75"/>
    </row>
    <row r="5" spans="1:9" s="277" customFormat="1" ht="45" customHeight="1" x14ac:dyDescent="0.25">
      <c r="A5"/>
      <c r="B5"/>
      <c r="C5" s="190" t="s">
        <v>1121</v>
      </c>
      <c r="D5" s="96"/>
      <c r="E5" s="96"/>
      <c r="F5" s="96"/>
      <c r="G5" s="96"/>
      <c r="H5" s="97"/>
      <c r="I5" s="75"/>
    </row>
    <row r="6" spans="1:9" s="277" customFormat="1" hidden="1" x14ac:dyDescent="0.25">
      <c r="A6" s="3"/>
      <c r="B6" s="5"/>
      <c r="C6" s="2" t="s">
        <v>574</v>
      </c>
      <c r="D6" s="5"/>
      <c r="E6" s="5"/>
      <c r="F6" s="5"/>
      <c r="G6" s="5"/>
      <c r="H6" s="22"/>
      <c r="I6" s="75"/>
    </row>
    <row r="7" spans="1:9" s="277" customFormat="1" x14ac:dyDescent="0.25">
      <c r="A7" s="163" t="s">
        <v>764</v>
      </c>
      <c r="B7" s="163" t="s">
        <v>765</v>
      </c>
      <c r="C7" s="175" t="s">
        <v>1081</v>
      </c>
      <c r="D7" s="427" t="s">
        <v>1082</v>
      </c>
      <c r="E7" s="427" t="s">
        <v>1083</v>
      </c>
      <c r="F7" s="427" t="s">
        <v>1084</v>
      </c>
      <c r="G7" s="427" t="s">
        <v>657</v>
      </c>
      <c r="H7" s="427" t="s">
        <v>575</v>
      </c>
      <c r="I7" s="180"/>
    </row>
    <row r="8" spans="1:9" s="277" customFormat="1" x14ac:dyDescent="0.25">
      <c r="A8" s="142">
        <v>1</v>
      </c>
      <c r="B8" s="3" t="s">
        <v>26</v>
      </c>
      <c r="C8" s="114">
        <v>0</v>
      </c>
      <c r="D8" s="113">
        <v>0</v>
      </c>
      <c r="E8" s="113">
        <v>0</v>
      </c>
      <c r="F8" s="113">
        <v>0</v>
      </c>
      <c r="G8" s="113">
        <v>0</v>
      </c>
      <c r="H8" s="113">
        <v>0</v>
      </c>
      <c r="I8"/>
    </row>
    <row r="9" spans="1:9" x14ac:dyDescent="0.25">
      <c r="A9" s="142">
        <v>2</v>
      </c>
      <c r="B9" s="3" t="s">
        <v>28</v>
      </c>
      <c r="C9" s="61">
        <v>0</v>
      </c>
      <c r="D9" s="56">
        <v>0</v>
      </c>
      <c r="E9" s="56">
        <v>0</v>
      </c>
      <c r="F9" s="56">
        <v>0</v>
      </c>
      <c r="G9" s="56">
        <v>0</v>
      </c>
      <c r="H9" s="56">
        <v>0</v>
      </c>
    </row>
    <row r="10" spans="1:9" x14ac:dyDescent="0.25">
      <c r="A10" s="142">
        <v>3</v>
      </c>
      <c r="B10" s="3" t="s">
        <v>34</v>
      </c>
      <c r="C10" s="61">
        <v>0</v>
      </c>
      <c r="D10" s="56">
        <v>0</v>
      </c>
      <c r="E10" s="56">
        <v>0</v>
      </c>
      <c r="F10" s="56">
        <v>0</v>
      </c>
      <c r="G10" s="56">
        <v>0</v>
      </c>
      <c r="H10" s="56">
        <v>0</v>
      </c>
    </row>
    <row r="11" spans="1:9" x14ac:dyDescent="0.25">
      <c r="A11" s="142">
        <v>4</v>
      </c>
      <c r="B11" s="3" t="s">
        <v>548</v>
      </c>
      <c r="C11" s="61">
        <v>0</v>
      </c>
      <c r="D11" s="56">
        <v>0</v>
      </c>
      <c r="E11" s="56">
        <v>0</v>
      </c>
      <c r="F11" s="56">
        <v>0</v>
      </c>
      <c r="G11" s="56">
        <v>0</v>
      </c>
      <c r="H11" s="56">
        <v>0</v>
      </c>
    </row>
    <row r="12" spans="1:9" x14ac:dyDescent="0.25">
      <c r="A12" s="142">
        <v>5</v>
      </c>
      <c r="B12" s="3" t="s">
        <v>29</v>
      </c>
      <c r="C12" s="61">
        <v>0</v>
      </c>
      <c r="D12" s="56">
        <v>0</v>
      </c>
      <c r="E12" s="56">
        <v>0</v>
      </c>
      <c r="F12" s="56">
        <v>0</v>
      </c>
      <c r="G12" s="56">
        <v>0</v>
      </c>
      <c r="H12" s="56">
        <v>0</v>
      </c>
    </row>
    <row r="13" spans="1:9" x14ac:dyDescent="0.25">
      <c r="A13" s="142">
        <v>6</v>
      </c>
      <c r="B13" s="3" t="s">
        <v>38</v>
      </c>
      <c r="C13" s="61">
        <v>0</v>
      </c>
      <c r="D13" s="56">
        <v>0</v>
      </c>
      <c r="E13" s="56">
        <v>0</v>
      </c>
      <c r="F13" s="56">
        <v>0</v>
      </c>
      <c r="G13" s="56">
        <v>0</v>
      </c>
      <c r="H13" s="56">
        <v>0</v>
      </c>
    </row>
    <row r="14" spans="1:9" x14ac:dyDescent="0.25">
      <c r="A14" s="143"/>
      <c r="B14" s="4" t="s">
        <v>35</v>
      </c>
      <c r="C14" s="62">
        <v>0</v>
      </c>
      <c r="D14" s="58">
        <v>0</v>
      </c>
      <c r="E14" s="58">
        <v>0</v>
      </c>
      <c r="F14" s="58">
        <v>0</v>
      </c>
      <c r="G14" s="58">
        <v>0</v>
      </c>
      <c r="H14" s="58">
        <v>0</v>
      </c>
    </row>
    <row r="15" spans="1:9" x14ac:dyDescent="0.25">
      <c r="A15" s="143"/>
      <c r="B15" s="4" t="s">
        <v>839</v>
      </c>
      <c r="C15" s="62">
        <v>0</v>
      </c>
      <c r="D15" s="58">
        <v>0</v>
      </c>
      <c r="E15" s="58">
        <v>0</v>
      </c>
      <c r="F15" s="58">
        <v>0</v>
      </c>
      <c r="G15" s="58">
        <v>0</v>
      </c>
      <c r="H15" s="58">
        <v>0</v>
      </c>
    </row>
    <row r="16" spans="1:9" x14ac:dyDescent="0.25">
      <c r="A16" s="143"/>
      <c r="B16" s="4" t="s">
        <v>36</v>
      </c>
      <c r="C16" s="62">
        <v>0</v>
      </c>
      <c r="D16" s="58">
        <v>0</v>
      </c>
      <c r="E16" s="58">
        <v>0</v>
      </c>
      <c r="F16" s="58">
        <v>0</v>
      </c>
      <c r="G16" s="58">
        <v>0</v>
      </c>
      <c r="H16" s="58">
        <v>0</v>
      </c>
    </row>
    <row r="17" spans="1:8" x14ac:dyDescent="0.25">
      <c r="A17" s="142">
        <v>7</v>
      </c>
      <c r="B17" s="3" t="s">
        <v>25</v>
      </c>
      <c r="C17" s="61">
        <v>0</v>
      </c>
      <c r="D17" s="56">
        <v>0</v>
      </c>
      <c r="E17" s="56">
        <v>1</v>
      </c>
      <c r="F17" s="56">
        <v>0</v>
      </c>
      <c r="G17" s="56">
        <v>0</v>
      </c>
      <c r="H17" s="56">
        <v>1</v>
      </c>
    </row>
    <row r="18" spans="1:8" x14ac:dyDescent="0.25">
      <c r="A18" s="142">
        <v>8</v>
      </c>
      <c r="B18" s="3" t="s">
        <v>32</v>
      </c>
      <c r="C18" s="61">
        <v>0</v>
      </c>
      <c r="D18" s="56">
        <v>0</v>
      </c>
      <c r="E18" s="56">
        <v>0</v>
      </c>
      <c r="F18" s="56">
        <v>0</v>
      </c>
      <c r="G18" s="56">
        <v>0</v>
      </c>
      <c r="H18" s="56">
        <v>0</v>
      </c>
    </row>
    <row r="19" spans="1:8" x14ac:dyDescent="0.25">
      <c r="A19" s="142">
        <v>9</v>
      </c>
      <c r="B19" s="3" t="s">
        <v>33</v>
      </c>
      <c r="C19" s="61">
        <v>0</v>
      </c>
      <c r="D19" s="56">
        <v>0</v>
      </c>
      <c r="E19" s="56">
        <v>0</v>
      </c>
      <c r="F19" s="56">
        <v>0</v>
      </c>
      <c r="G19" s="56">
        <v>0</v>
      </c>
      <c r="H19" s="56">
        <v>0</v>
      </c>
    </row>
    <row r="20" spans="1:8" x14ac:dyDescent="0.25">
      <c r="A20" s="142">
        <v>11</v>
      </c>
      <c r="B20" s="3" t="s">
        <v>37</v>
      </c>
      <c r="C20" s="61">
        <v>0</v>
      </c>
      <c r="D20" s="56">
        <v>0</v>
      </c>
      <c r="E20" s="56">
        <v>0</v>
      </c>
      <c r="F20" s="56">
        <v>0</v>
      </c>
      <c r="G20" s="56">
        <v>0</v>
      </c>
      <c r="H20" s="56">
        <v>0</v>
      </c>
    </row>
    <row r="21" spans="1:8" x14ac:dyDescent="0.25">
      <c r="A21" s="142">
        <v>12</v>
      </c>
      <c r="B21" s="3" t="s">
        <v>902</v>
      </c>
      <c r="C21" s="61">
        <v>0</v>
      </c>
      <c r="D21" s="56">
        <v>0</v>
      </c>
      <c r="E21" s="56">
        <v>0</v>
      </c>
      <c r="F21" s="56">
        <v>0</v>
      </c>
      <c r="G21" s="56">
        <v>0</v>
      </c>
      <c r="H21" s="56">
        <v>0</v>
      </c>
    </row>
    <row r="22" spans="1:8" x14ac:dyDescent="0.25">
      <c r="A22" s="142">
        <v>13</v>
      </c>
      <c r="B22" s="3" t="s">
        <v>30</v>
      </c>
      <c r="C22" s="61">
        <v>0</v>
      </c>
      <c r="D22" s="56">
        <v>0</v>
      </c>
      <c r="E22" s="56">
        <v>0</v>
      </c>
      <c r="F22" s="56">
        <v>0</v>
      </c>
      <c r="G22" s="56">
        <v>0</v>
      </c>
      <c r="H22" s="56">
        <v>0</v>
      </c>
    </row>
    <row r="23" spans="1:8" x14ac:dyDescent="0.25">
      <c r="A23" s="142">
        <v>14</v>
      </c>
      <c r="B23" s="3" t="s">
        <v>31</v>
      </c>
      <c r="C23" s="61">
        <v>0</v>
      </c>
      <c r="D23" s="56">
        <v>0</v>
      </c>
      <c r="E23" s="56">
        <v>0</v>
      </c>
      <c r="F23" s="56">
        <v>0</v>
      </c>
      <c r="G23" s="56">
        <v>0</v>
      </c>
      <c r="H23" s="56">
        <v>0</v>
      </c>
    </row>
    <row r="24" spans="1:8" x14ac:dyDescent="0.25">
      <c r="A24" s="142">
        <v>15</v>
      </c>
      <c r="B24" s="3" t="s">
        <v>39</v>
      </c>
      <c r="C24" s="61">
        <v>0</v>
      </c>
      <c r="D24" s="56">
        <v>0</v>
      </c>
      <c r="E24" s="56">
        <v>0</v>
      </c>
      <c r="F24" s="56">
        <v>0</v>
      </c>
      <c r="G24" s="56">
        <v>0</v>
      </c>
      <c r="H24" s="56">
        <v>0</v>
      </c>
    </row>
    <row r="25" spans="1:8" x14ac:dyDescent="0.25">
      <c r="A25" s="142">
        <v>16</v>
      </c>
      <c r="B25" s="3" t="s">
        <v>27</v>
      </c>
      <c r="C25" s="61">
        <v>0</v>
      </c>
      <c r="D25" s="56">
        <v>0</v>
      </c>
      <c r="E25" s="56">
        <v>0</v>
      </c>
      <c r="F25" s="56">
        <v>0</v>
      </c>
      <c r="G25" s="56">
        <v>0</v>
      </c>
      <c r="H25" s="56">
        <v>0</v>
      </c>
    </row>
    <row r="26" spans="1:8" x14ac:dyDescent="0.25">
      <c r="A26" s="142">
        <v>18</v>
      </c>
      <c r="B26" s="3" t="s">
        <v>549</v>
      </c>
      <c r="C26" s="61">
        <v>0</v>
      </c>
      <c r="D26" s="56">
        <v>0</v>
      </c>
      <c r="E26" s="56">
        <v>0</v>
      </c>
      <c r="F26" s="56">
        <v>0</v>
      </c>
      <c r="G26" s="56">
        <v>0</v>
      </c>
      <c r="H26" s="56">
        <v>0</v>
      </c>
    </row>
    <row r="27" spans="1:8" x14ac:dyDescent="0.25">
      <c r="A27" s="6" t="s">
        <v>1124</v>
      </c>
      <c r="B27" s="7"/>
      <c r="C27" s="116">
        <v>0</v>
      </c>
      <c r="D27" s="115">
        <v>0</v>
      </c>
      <c r="E27" s="115">
        <v>1</v>
      </c>
      <c r="F27" s="115">
        <v>0</v>
      </c>
      <c r="G27" s="115">
        <v>0</v>
      </c>
      <c r="H27" s="115">
        <v>1</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topLeftCell="D4" zoomScaleNormal="75" workbookViewId="0">
      <selection activeCell="C1" sqref="C1:D1048576"/>
    </sheetView>
  </sheetViews>
  <sheetFormatPr baseColWidth="10" defaultRowHeight="13.2" x14ac:dyDescent="0.25"/>
  <cols>
    <col min="1" max="1" width="9.6640625" customWidth="1"/>
    <col min="2" max="2" width="62.6640625" customWidth="1"/>
    <col min="3" max="3" width="35.88671875" style="202" customWidth="1"/>
    <col min="4" max="4" width="42.6640625" style="202" customWidth="1"/>
    <col min="5" max="8" width="12.6640625" customWidth="1"/>
  </cols>
  <sheetData>
    <row r="1" spans="1:9" x14ac:dyDescent="0.25">
      <c r="A1" s="1" t="s">
        <v>1074</v>
      </c>
    </row>
    <row r="2" spans="1:9" ht="30" customHeight="1" x14ac:dyDescent="0.25">
      <c r="A2" s="543" t="s">
        <v>1122</v>
      </c>
      <c r="B2" s="544"/>
      <c r="C2" s="544"/>
      <c r="D2" s="544"/>
      <c r="E2" s="544"/>
      <c r="F2" s="544"/>
      <c r="G2" s="544"/>
      <c r="H2" s="544"/>
    </row>
    <row r="4" spans="1:9" x14ac:dyDescent="0.25">
      <c r="A4" s="201" t="s">
        <v>836</v>
      </c>
      <c r="B4" s="280" t="s">
        <v>837</v>
      </c>
      <c r="H4" s="75"/>
      <c r="I4" s="75"/>
    </row>
    <row r="5" spans="1:9" s="277" customFormat="1" ht="66.75" customHeight="1" x14ac:dyDescent="0.25">
      <c r="A5"/>
      <c r="B5"/>
      <c r="C5" s="545" t="s">
        <v>1123</v>
      </c>
      <c r="D5" s="546"/>
      <c r="E5" s="96"/>
      <c r="F5" s="96"/>
      <c r="G5" s="96"/>
      <c r="H5" s="97"/>
      <c r="I5" s="75"/>
    </row>
    <row r="6" spans="1:9" s="277" customFormat="1" hidden="1" x14ac:dyDescent="0.25">
      <c r="A6" s="3"/>
      <c r="B6" s="5"/>
      <c r="C6" s="295" t="s">
        <v>574</v>
      </c>
      <c r="D6" s="297"/>
      <c r="E6"/>
      <c r="F6"/>
      <c r="G6"/>
      <c r="H6"/>
      <c r="I6" s="75"/>
    </row>
    <row r="7" spans="1:9" s="277" customFormat="1" x14ac:dyDescent="0.25">
      <c r="A7" s="163" t="s">
        <v>764</v>
      </c>
      <c r="B7" s="163" t="s">
        <v>765</v>
      </c>
      <c r="C7" s="175" t="s">
        <v>657</v>
      </c>
      <c r="D7" s="473" t="s">
        <v>575</v>
      </c>
      <c r="E7"/>
      <c r="F7"/>
      <c r="G7"/>
      <c r="H7"/>
      <c r="I7" s="180"/>
    </row>
    <row r="8" spans="1:9" s="277" customFormat="1" x14ac:dyDescent="0.25">
      <c r="A8" s="142">
        <v>1</v>
      </c>
      <c r="B8" s="3" t="s">
        <v>26</v>
      </c>
      <c r="C8" s="396">
        <v>0</v>
      </c>
      <c r="D8" s="474">
        <v>0</v>
      </c>
      <c r="E8"/>
      <c r="F8"/>
      <c r="G8"/>
      <c r="H8"/>
      <c r="I8"/>
    </row>
    <row r="9" spans="1:9" x14ac:dyDescent="0.25">
      <c r="A9" s="142">
        <v>2</v>
      </c>
      <c r="B9" s="3" t="s">
        <v>28</v>
      </c>
      <c r="C9" s="397">
        <v>0</v>
      </c>
      <c r="D9" s="475">
        <v>0</v>
      </c>
    </row>
    <row r="10" spans="1:9" x14ac:dyDescent="0.25">
      <c r="A10" s="142">
        <v>3</v>
      </c>
      <c r="B10" s="3" t="s">
        <v>34</v>
      </c>
      <c r="C10" s="397">
        <v>0</v>
      </c>
      <c r="D10" s="475">
        <v>0</v>
      </c>
    </row>
    <row r="11" spans="1:9" x14ac:dyDescent="0.25">
      <c r="A11" s="142">
        <v>4</v>
      </c>
      <c r="B11" s="3" t="s">
        <v>548</v>
      </c>
      <c r="C11" s="397">
        <v>1</v>
      </c>
      <c r="D11" s="475">
        <v>1</v>
      </c>
    </row>
    <row r="12" spans="1:9" x14ac:dyDescent="0.25">
      <c r="A12" s="142">
        <v>5</v>
      </c>
      <c r="B12" s="3" t="s">
        <v>29</v>
      </c>
      <c r="C12" s="397">
        <v>1</v>
      </c>
      <c r="D12" s="475">
        <v>1</v>
      </c>
    </row>
    <row r="13" spans="1:9" x14ac:dyDescent="0.25">
      <c r="A13" s="142">
        <v>6</v>
      </c>
      <c r="B13" s="3" t="s">
        <v>38</v>
      </c>
      <c r="C13" s="397">
        <v>0</v>
      </c>
      <c r="D13" s="475">
        <v>0</v>
      </c>
    </row>
    <row r="14" spans="1:9" x14ac:dyDescent="0.25">
      <c r="A14" s="143"/>
      <c r="B14" s="4" t="s">
        <v>35</v>
      </c>
      <c r="C14" s="398">
        <v>5</v>
      </c>
      <c r="D14" s="476">
        <v>5</v>
      </c>
    </row>
    <row r="15" spans="1:9" x14ac:dyDescent="0.25">
      <c r="A15" s="143"/>
      <c r="B15" s="4" t="s">
        <v>839</v>
      </c>
      <c r="C15" s="398">
        <v>0</v>
      </c>
      <c r="D15" s="476">
        <v>0</v>
      </c>
    </row>
    <row r="16" spans="1:9" x14ac:dyDescent="0.25">
      <c r="A16" s="143"/>
      <c r="B16" s="4" t="s">
        <v>36</v>
      </c>
      <c r="C16" s="398">
        <v>0</v>
      </c>
      <c r="D16" s="476">
        <v>0</v>
      </c>
    </row>
    <row r="17" spans="1:4" x14ac:dyDescent="0.25">
      <c r="A17" s="142">
        <v>7</v>
      </c>
      <c r="B17" s="3" t="s">
        <v>25</v>
      </c>
      <c r="C17" s="397">
        <v>0</v>
      </c>
      <c r="D17" s="475">
        <v>0</v>
      </c>
    </row>
    <row r="18" spans="1:4" x14ac:dyDescent="0.25">
      <c r="A18" s="142">
        <v>8</v>
      </c>
      <c r="B18" s="3" t="s">
        <v>32</v>
      </c>
      <c r="C18" s="397">
        <v>0</v>
      </c>
      <c r="D18" s="475">
        <v>0</v>
      </c>
    </row>
    <row r="19" spans="1:4" x14ac:dyDescent="0.25">
      <c r="A19" s="142">
        <v>9</v>
      </c>
      <c r="B19" s="3" t="s">
        <v>33</v>
      </c>
      <c r="C19" s="397">
        <v>1</v>
      </c>
      <c r="D19" s="475">
        <v>1</v>
      </c>
    </row>
    <row r="20" spans="1:4" x14ac:dyDescent="0.25">
      <c r="A20" s="142">
        <v>11</v>
      </c>
      <c r="B20" s="3" t="s">
        <v>37</v>
      </c>
      <c r="C20" s="397">
        <v>2</v>
      </c>
      <c r="D20" s="475">
        <v>2</v>
      </c>
    </row>
    <row r="21" spans="1:4" x14ac:dyDescent="0.25">
      <c r="A21" s="142">
        <v>12</v>
      </c>
      <c r="B21" s="3" t="s">
        <v>902</v>
      </c>
      <c r="C21" s="397">
        <v>0</v>
      </c>
      <c r="D21" s="475">
        <v>0</v>
      </c>
    </row>
    <row r="22" spans="1:4" x14ac:dyDescent="0.25">
      <c r="A22" s="142">
        <v>13</v>
      </c>
      <c r="B22" s="3" t="s">
        <v>30</v>
      </c>
      <c r="C22" s="397">
        <v>0</v>
      </c>
      <c r="D22" s="475">
        <v>0</v>
      </c>
    </row>
    <row r="23" spans="1:4" x14ac:dyDescent="0.25">
      <c r="A23" s="142">
        <v>14</v>
      </c>
      <c r="B23" s="3" t="s">
        <v>31</v>
      </c>
      <c r="C23" s="397">
        <v>3</v>
      </c>
      <c r="D23" s="475">
        <v>3</v>
      </c>
    </row>
    <row r="24" spans="1:4" x14ac:dyDescent="0.25">
      <c r="A24" s="142">
        <v>15</v>
      </c>
      <c r="B24" s="3" t="s">
        <v>39</v>
      </c>
      <c r="C24" s="397">
        <v>0</v>
      </c>
      <c r="D24" s="475">
        <v>0</v>
      </c>
    </row>
    <row r="25" spans="1:4" x14ac:dyDescent="0.25">
      <c r="A25" s="142">
        <v>16</v>
      </c>
      <c r="B25" s="3" t="s">
        <v>27</v>
      </c>
      <c r="C25" s="397">
        <v>6</v>
      </c>
      <c r="D25" s="475">
        <v>6</v>
      </c>
    </row>
    <row r="26" spans="1:4" x14ac:dyDescent="0.25">
      <c r="A26" s="142">
        <v>18</v>
      </c>
      <c r="B26" s="3" t="s">
        <v>549</v>
      </c>
      <c r="C26" s="397">
        <v>0</v>
      </c>
      <c r="D26" s="475">
        <v>0</v>
      </c>
    </row>
    <row r="27" spans="1:4" x14ac:dyDescent="0.25">
      <c r="A27" s="6" t="s">
        <v>1124</v>
      </c>
      <c r="B27" s="7"/>
      <c r="C27" s="399">
        <v>19</v>
      </c>
      <c r="D27" s="477">
        <v>19</v>
      </c>
    </row>
  </sheetData>
  <mergeCells count="2">
    <mergeCell ref="A2:H2"/>
    <mergeCell ref="C5:D5"/>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topLeftCell="C7" zoomScaleNormal="75" workbookViewId="0"/>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30" customHeight="1" x14ac:dyDescent="0.25">
      <c r="A2" s="543" t="s">
        <v>0</v>
      </c>
      <c r="B2" s="544"/>
      <c r="C2" s="544"/>
      <c r="D2" s="544"/>
      <c r="E2" s="544"/>
      <c r="F2" s="544"/>
      <c r="G2" s="544"/>
      <c r="H2" s="544"/>
    </row>
    <row r="4" spans="1:9" x14ac:dyDescent="0.25">
      <c r="A4" s="201" t="s">
        <v>836</v>
      </c>
      <c r="B4" s="280" t="s">
        <v>837</v>
      </c>
      <c r="H4" s="75"/>
      <c r="I4" s="75"/>
    </row>
    <row r="5" spans="1:9" s="277" customFormat="1" ht="57.75" customHeight="1" x14ac:dyDescent="0.25">
      <c r="A5"/>
      <c r="B5"/>
      <c r="C5" s="282" t="s">
        <v>1088</v>
      </c>
      <c r="D5" s="96"/>
      <c r="E5" s="96"/>
      <c r="F5" s="96"/>
      <c r="G5" s="96"/>
      <c r="H5" s="97"/>
      <c r="I5" s="75"/>
    </row>
    <row r="6" spans="1:9" s="277" customFormat="1" hidden="1" x14ac:dyDescent="0.25">
      <c r="A6" s="3"/>
      <c r="B6" s="5"/>
      <c r="C6" s="2" t="s">
        <v>574</v>
      </c>
      <c r="D6" s="5"/>
      <c r="E6" s="5"/>
      <c r="F6" s="5"/>
      <c r="G6" s="5"/>
      <c r="H6" s="22"/>
      <c r="I6" s="75"/>
    </row>
    <row r="7" spans="1:9" s="277" customFormat="1" x14ac:dyDescent="0.25">
      <c r="A7" s="163" t="s">
        <v>764</v>
      </c>
      <c r="B7" s="163" t="s">
        <v>765</v>
      </c>
      <c r="C7" s="175" t="s">
        <v>1081</v>
      </c>
      <c r="D7" s="427" t="s">
        <v>1082</v>
      </c>
      <c r="E7" s="427" t="s">
        <v>1083</v>
      </c>
      <c r="F7" s="427" t="s">
        <v>1084</v>
      </c>
      <c r="G7" s="427" t="s">
        <v>657</v>
      </c>
      <c r="H7" s="427" t="s">
        <v>575</v>
      </c>
      <c r="I7" s="180"/>
    </row>
    <row r="8" spans="1:9" s="277" customFormat="1" x14ac:dyDescent="0.25">
      <c r="A8" s="142">
        <v>1</v>
      </c>
      <c r="B8" s="3" t="s">
        <v>26</v>
      </c>
      <c r="C8" s="114">
        <v>0</v>
      </c>
      <c r="D8" s="113">
        <v>0</v>
      </c>
      <c r="E8" s="113">
        <v>0</v>
      </c>
      <c r="F8" s="113">
        <v>0</v>
      </c>
      <c r="G8" s="113">
        <v>0</v>
      </c>
      <c r="H8" s="113">
        <v>0</v>
      </c>
      <c r="I8"/>
    </row>
    <row r="9" spans="1:9" x14ac:dyDescent="0.25">
      <c r="A9" s="142">
        <v>2</v>
      </c>
      <c r="B9" s="3" t="s">
        <v>28</v>
      </c>
      <c r="C9" s="61">
        <v>0</v>
      </c>
      <c r="D9" s="56">
        <v>0</v>
      </c>
      <c r="E9" s="56">
        <v>0</v>
      </c>
      <c r="F9" s="56">
        <v>0</v>
      </c>
      <c r="G9" s="56">
        <v>0</v>
      </c>
      <c r="H9" s="56">
        <v>0</v>
      </c>
    </row>
    <row r="10" spans="1:9" x14ac:dyDescent="0.25">
      <c r="A10" s="142">
        <v>3</v>
      </c>
      <c r="B10" s="3" t="s">
        <v>34</v>
      </c>
      <c r="C10" s="61">
        <v>0</v>
      </c>
      <c r="D10" s="56">
        <v>0</v>
      </c>
      <c r="E10" s="56">
        <v>0</v>
      </c>
      <c r="F10" s="56">
        <v>0</v>
      </c>
      <c r="G10" s="56">
        <v>0</v>
      </c>
      <c r="H10" s="56">
        <v>0</v>
      </c>
    </row>
    <row r="11" spans="1:9" x14ac:dyDescent="0.25">
      <c r="A11" s="142">
        <v>4</v>
      </c>
      <c r="B11" s="3" t="s">
        <v>548</v>
      </c>
      <c r="C11" s="61">
        <v>0</v>
      </c>
      <c r="D11" s="56">
        <v>0</v>
      </c>
      <c r="E11" s="56">
        <v>0</v>
      </c>
      <c r="F11" s="56">
        <v>0</v>
      </c>
      <c r="G11" s="56">
        <v>0</v>
      </c>
      <c r="H11" s="56">
        <v>0</v>
      </c>
    </row>
    <row r="12" spans="1:9" x14ac:dyDescent="0.25">
      <c r="A12" s="142">
        <v>5</v>
      </c>
      <c r="B12" s="3" t="s">
        <v>29</v>
      </c>
      <c r="C12" s="61">
        <v>0</v>
      </c>
      <c r="D12" s="56">
        <v>0</v>
      </c>
      <c r="E12" s="56">
        <v>0</v>
      </c>
      <c r="F12" s="56">
        <v>0</v>
      </c>
      <c r="G12" s="56">
        <v>0</v>
      </c>
      <c r="H12" s="56">
        <v>0</v>
      </c>
    </row>
    <row r="13" spans="1:9" x14ac:dyDescent="0.25">
      <c r="A13" s="142">
        <v>6</v>
      </c>
      <c r="B13" s="3" t="s">
        <v>38</v>
      </c>
      <c r="C13" s="61">
        <v>0</v>
      </c>
      <c r="D13" s="56">
        <v>0</v>
      </c>
      <c r="E13" s="56">
        <v>0</v>
      </c>
      <c r="F13" s="56">
        <v>0</v>
      </c>
      <c r="G13" s="56">
        <v>0</v>
      </c>
      <c r="H13" s="56">
        <v>0</v>
      </c>
    </row>
    <row r="14" spans="1:9" x14ac:dyDescent="0.25">
      <c r="A14" s="143"/>
      <c r="B14" s="4" t="s">
        <v>35</v>
      </c>
      <c r="C14" s="62">
        <v>0</v>
      </c>
      <c r="D14" s="58">
        <v>0</v>
      </c>
      <c r="E14" s="58">
        <v>0</v>
      </c>
      <c r="F14" s="58">
        <v>0</v>
      </c>
      <c r="G14" s="58">
        <v>0</v>
      </c>
      <c r="H14" s="58">
        <v>0</v>
      </c>
    </row>
    <row r="15" spans="1:9" x14ac:dyDescent="0.25">
      <c r="A15" s="143"/>
      <c r="B15" s="4" t="s">
        <v>839</v>
      </c>
      <c r="C15" s="62">
        <v>0</v>
      </c>
      <c r="D15" s="58">
        <v>0</v>
      </c>
      <c r="E15" s="58">
        <v>0</v>
      </c>
      <c r="F15" s="58">
        <v>0</v>
      </c>
      <c r="G15" s="58">
        <v>0</v>
      </c>
      <c r="H15" s="58">
        <v>0</v>
      </c>
    </row>
    <row r="16" spans="1:9" x14ac:dyDescent="0.25">
      <c r="A16" s="143"/>
      <c r="B16" s="4" t="s">
        <v>36</v>
      </c>
      <c r="C16" s="62">
        <v>0</v>
      </c>
      <c r="D16" s="58">
        <v>0</v>
      </c>
      <c r="E16" s="58">
        <v>0</v>
      </c>
      <c r="F16" s="58">
        <v>0</v>
      </c>
      <c r="G16" s="58">
        <v>0</v>
      </c>
      <c r="H16" s="58">
        <v>0</v>
      </c>
    </row>
    <row r="17" spans="1:8" x14ac:dyDescent="0.25">
      <c r="A17" s="142">
        <v>7</v>
      </c>
      <c r="B17" s="3" t="s">
        <v>25</v>
      </c>
      <c r="C17" s="61">
        <v>0</v>
      </c>
      <c r="D17" s="56">
        <v>0</v>
      </c>
      <c r="E17" s="56">
        <v>0</v>
      </c>
      <c r="F17" s="56">
        <v>0</v>
      </c>
      <c r="G17" s="56">
        <v>0</v>
      </c>
      <c r="H17" s="56">
        <v>0</v>
      </c>
    </row>
    <row r="18" spans="1:8" x14ac:dyDescent="0.25">
      <c r="A18" s="142">
        <v>8</v>
      </c>
      <c r="B18" s="3" t="s">
        <v>32</v>
      </c>
      <c r="C18" s="61">
        <v>0</v>
      </c>
      <c r="D18" s="56">
        <v>0</v>
      </c>
      <c r="E18" s="56">
        <v>0</v>
      </c>
      <c r="F18" s="56">
        <v>0</v>
      </c>
      <c r="G18" s="56">
        <v>0</v>
      </c>
      <c r="H18" s="56">
        <v>0</v>
      </c>
    </row>
    <row r="19" spans="1:8" x14ac:dyDescent="0.25">
      <c r="A19" s="142">
        <v>9</v>
      </c>
      <c r="B19" s="3" t="s">
        <v>33</v>
      </c>
      <c r="C19" s="61">
        <v>0</v>
      </c>
      <c r="D19" s="56">
        <v>0</v>
      </c>
      <c r="E19" s="56">
        <v>0</v>
      </c>
      <c r="F19" s="56">
        <v>0</v>
      </c>
      <c r="G19" s="56">
        <v>0</v>
      </c>
      <c r="H19" s="56">
        <v>0</v>
      </c>
    </row>
    <row r="20" spans="1:8" x14ac:dyDescent="0.25">
      <c r="A20" s="142">
        <v>11</v>
      </c>
      <c r="B20" s="3" t="s">
        <v>37</v>
      </c>
      <c r="C20" s="61">
        <v>0</v>
      </c>
      <c r="D20" s="56">
        <v>0</v>
      </c>
      <c r="E20" s="56">
        <v>0</v>
      </c>
      <c r="F20" s="56">
        <v>0</v>
      </c>
      <c r="G20" s="56">
        <v>0</v>
      </c>
      <c r="H20" s="56">
        <v>0</v>
      </c>
    </row>
    <row r="21" spans="1:8" x14ac:dyDescent="0.25">
      <c r="A21" s="142">
        <v>12</v>
      </c>
      <c r="B21" s="3" t="s">
        <v>902</v>
      </c>
      <c r="C21" s="61">
        <v>0</v>
      </c>
      <c r="D21" s="56">
        <v>0</v>
      </c>
      <c r="E21" s="56">
        <v>0</v>
      </c>
      <c r="F21" s="56">
        <v>0</v>
      </c>
      <c r="G21" s="56">
        <v>0</v>
      </c>
      <c r="H21" s="56">
        <v>0</v>
      </c>
    </row>
    <row r="22" spans="1:8" x14ac:dyDescent="0.25">
      <c r="A22" s="142">
        <v>13</v>
      </c>
      <c r="B22" s="3" t="s">
        <v>30</v>
      </c>
      <c r="C22" s="61">
        <v>0</v>
      </c>
      <c r="D22" s="56">
        <v>0</v>
      </c>
      <c r="E22" s="56">
        <v>0</v>
      </c>
      <c r="F22" s="56">
        <v>0</v>
      </c>
      <c r="G22" s="56">
        <v>0</v>
      </c>
      <c r="H22" s="56">
        <v>0</v>
      </c>
    </row>
    <row r="23" spans="1:8" x14ac:dyDescent="0.25">
      <c r="A23" s="142">
        <v>14</v>
      </c>
      <c r="B23" s="3" t="s">
        <v>31</v>
      </c>
      <c r="C23" s="61">
        <v>0</v>
      </c>
      <c r="D23" s="56">
        <v>0</v>
      </c>
      <c r="E23" s="56">
        <v>0</v>
      </c>
      <c r="F23" s="56">
        <v>0</v>
      </c>
      <c r="G23" s="56">
        <v>0</v>
      </c>
      <c r="H23" s="56">
        <v>0</v>
      </c>
    </row>
    <row r="24" spans="1:8" x14ac:dyDescent="0.25">
      <c r="A24" s="142">
        <v>15</v>
      </c>
      <c r="B24" s="3" t="s">
        <v>39</v>
      </c>
      <c r="C24" s="61">
        <v>0</v>
      </c>
      <c r="D24" s="56">
        <v>0</v>
      </c>
      <c r="E24" s="56">
        <v>0</v>
      </c>
      <c r="F24" s="56">
        <v>0</v>
      </c>
      <c r="G24" s="56">
        <v>0</v>
      </c>
      <c r="H24" s="56">
        <v>0</v>
      </c>
    </row>
    <row r="25" spans="1:8" x14ac:dyDescent="0.25">
      <c r="A25" s="142">
        <v>16</v>
      </c>
      <c r="B25" s="3" t="s">
        <v>27</v>
      </c>
      <c r="C25" s="61">
        <v>0</v>
      </c>
      <c r="D25" s="56">
        <v>0</v>
      </c>
      <c r="E25" s="56">
        <v>0</v>
      </c>
      <c r="F25" s="56">
        <v>0</v>
      </c>
      <c r="G25" s="56">
        <v>0</v>
      </c>
      <c r="H25" s="56">
        <v>0</v>
      </c>
    </row>
    <row r="26" spans="1:8" x14ac:dyDescent="0.25">
      <c r="A26" s="142">
        <v>18</v>
      </c>
      <c r="B26" s="3" t="s">
        <v>549</v>
      </c>
      <c r="C26" s="61">
        <v>0</v>
      </c>
      <c r="D26" s="56">
        <v>0</v>
      </c>
      <c r="E26" s="56">
        <v>0</v>
      </c>
      <c r="F26" s="56">
        <v>0</v>
      </c>
      <c r="G26" s="56">
        <v>0</v>
      </c>
      <c r="H26" s="56">
        <v>0</v>
      </c>
    </row>
    <row r="27" spans="1:8" x14ac:dyDescent="0.25">
      <c r="A27" s="6" t="s">
        <v>1124</v>
      </c>
      <c r="B27" s="7"/>
      <c r="C27" s="116">
        <v>0</v>
      </c>
      <c r="D27" s="115">
        <v>0</v>
      </c>
      <c r="E27" s="115">
        <v>0</v>
      </c>
      <c r="F27" s="115">
        <v>0</v>
      </c>
      <c r="G27" s="115">
        <v>0</v>
      </c>
      <c r="H27" s="115">
        <v>0</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topLeftCell="B1" zoomScaleNormal="75" workbookViewId="0"/>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30" customHeight="1" x14ac:dyDescent="0.25">
      <c r="A2" s="543" t="s">
        <v>1089</v>
      </c>
      <c r="B2" s="544"/>
      <c r="C2" s="544"/>
      <c r="D2" s="544"/>
      <c r="E2" s="544"/>
      <c r="F2" s="544"/>
      <c r="G2" s="544"/>
      <c r="H2" s="544"/>
    </row>
    <row r="4" spans="1:9" x14ac:dyDescent="0.25">
      <c r="A4" s="201" t="s">
        <v>836</v>
      </c>
      <c r="B4" s="280" t="s">
        <v>837</v>
      </c>
      <c r="H4" s="75"/>
      <c r="I4" s="75"/>
    </row>
    <row r="5" spans="1:9" s="277" customFormat="1" ht="45" customHeight="1" x14ac:dyDescent="0.25">
      <c r="A5"/>
      <c r="B5"/>
      <c r="C5" s="282" t="s">
        <v>1090</v>
      </c>
      <c r="D5" s="96"/>
      <c r="E5" s="96"/>
      <c r="F5" s="96"/>
      <c r="G5" s="96"/>
      <c r="H5" s="97"/>
      <c r="I5" s="75"/>
    </row>
    <row r="6" spans="1:9" s="277" customFormat="1" hidden="1" x14ac:dyDescent="0.25">
      <c r="A6" s="3"/>
      <c r="B6" s="5"/>
      <c r="C6" s="2" t="s">
        <v>574</v>
      </c>
      <c r="D6" s="5"/>
      <c r="E6" s="5"/>
      <c r="F6" s="5"/>
      <c r="G6" s="5"/>
      <c r="H6" s="22"/>
      <c r="I6" s="75"/>
    </row>
    <row r="7" spans="1:9" s="277" customFormat="1" x14ac:dyDescent="0.25">
      <c r="A7" s="163" t="s">
        <v>764</v>
      </c>
      <c r="B7" s="163" t="s">
        <v>765</v>
      </c>
      <c r="C7" s="175" t="s">
        <v>1081</v>
      </c>
      <c r="D7" s="427" t="s">
        <v>1082</v>
      </c>
      <c r="E7" s="427" t="s">
        <v>1083</v>
      </c>
      <c r="F7" s="427" t="s">
        <v>1084</v>
      </c>
      <c r="G7" s="427" t="s">
        <v>657</v>
      </c>
      <c r="H7" s="427" t="s">
        <v>575</v>
      </c>
      <c r="I7" s="180"/>
    </row>
    <row r="8" spans="1:9" s="277" customFormat="1" x14ac:dyDescent="0.25">
      <c r="A8" s="142">
        <v>1</v>
      </c>
      <c r="B8" s="3" t="s">
        <v>26</v>
      </c>
      <c r="C8" s="114">
        <v>0</v>
      </c>
      <c r="D8" s="113">
        <v>0</v>
      </c>
      <c r="E8" s="113">
        <v>0</v>
      </c>
      <c r="F8" s="113">
        <v>0</v>
      </c>
      <c r="G8" s="113">
        <v>0</v>
      </c>
      <c r="H8" s="113">
        <v>0</v>
      </c>
      <c r="I8"/>
    </row>
    <row r="9" spans="1:9" x14ac:dyDescent="0.25">
      <c r="A9" s="142">
        <v>2</v>
      </c>
      <c r="B9" s="3" t="s">
        <v>28</v>
      </c>
      <c r="C9" s="61">
        <v>0</v>
      </c>
      <c r="D9" s="56">
        <v>0</v>
      </c>
      <c r="E9" s="56">
        <v>0</v>
      </c>
      <c r="F9" s="56">
        <v>0</v>
      </c>
      <c r="G9" s="56">
        <v>2</v>
      </c>
      <c r="H9" s="56">
        <v>2</v>
      </c>
    </row>
    <row r="10" spans="1:9" x14ac:dyDescent="0.25">
      <c r="A10" s="142">
        <v>3</v>
      </c>
      <c r="B10" s="3" t="s">
        <v>34</v>
      </c>
      <c r="C10" s="61">
        <v>0</v>
      </c>
      <c r="D10" s="56">
        <v>0</v>
      </c>
      <c r="E10" s="56">
        <v>0</v>
      </c>
      <c r="F10" s="56">
        <v>1</v>
      </c>
      <c r="G10" s="56">
        <v>0</v>
      </c>
      <c r="H10" s="56">
        <v>1</v>
      </c>
    </row>
    <row r="11" spans="1:9" x14ac:dyDescent="0.25">
      <c r="A11" s="142">
        <v>4</v>
      </c>
      <c r="B11" s="3" t="s">
        <v>548</v>
      </c>
      <c r="C11" s="61">
        <v>0</v>
      </c>
      <c r="D11" s="56">
        <v>0</v>
      </c>
      <c r="E11" s="56">
        <v>0</v>
      </c>
      <c r="F11" s="56">
        <v>0</v>
      </c>
      <c r="G11" s="56">
        <v>3</v>
      </c>
      <c r="H11" s="56">
        <v>3</v>
      </c>
    </row>
    <row r="12" spans="1:9" x14ac:dyDescent="0.25">
      <c r="A12" s="142">
        <v>5</v>
      </c>
      <c r="B12" s="3" t="s">
        <v>29</v>
      </c>
      <c r="C12" s="61">
        <v>0</v>
      </c>
      <c r="D12" s="56">
        <v>0</v>
      </c>
      <c r="E12" s="56">
        <v>0</v>
      </c>
      <c r="F12" s="56">
        <v>0</v>
      </c>
      <c r="G12" s="56">
        <v>0</v>
      </c>
      <c r="H12" s="56">
        <v>0</v>
      </c>
    </row>
    <row r="13" spans="1:9" x14ac:dyDescent="0.25">
      <c r="A13" s="142">
        <v>6</v>
      </c>
      <c r="B13" s="3" t="s">
        <v>38</v>
      </c>
      <c r="C13" s="61">
        <v>0</v>
      </c>
      <c r="D13" s="56">
        <v>0</v>
      </c>
      <c r="E13" s="56">
        <v>0</v>
      </c>
      <c r="F13" s="56">
        <v>0</v>
      </c>
      <c r="G13" s="56">
        <v>0</v>
      </c>
      <c r="H13" s="56">
        <v>0</v>
      </c>
    </row>
    <row r="14" spans="1:9" x14ac:dyDescent="0.25">
      <c r="A14" s="143"/>
      <c r="B14" s="4" t="s">
        <v>35</v>
      </c>
      <c r="C14" s="62">
        <v>0</v>
      </c>
      <c r="D14" s="58">
        <v>0</v>
      </c>
      <c r="E14" s="58">
        <v>0</v>
      </c>
      <c r="F14" s="58">
        <v>0</v>
      </c>
      <c r="G14" s="58">
        <v>0</v>
      </c>
      <c r="H14" s="58">
        <v>0</v>
      </c>
    </row>
    <row r="15" spans="1:9" x14ac:dyDescent="0.25">
      <c r="A15" s="143"/>
      <c r="B15" s="4" t="s">
        <v>839</v>
      </c>
      <c r="C15" s="62">
        <v>0</v>
      </c>
      <c r="D15" s="58">
        <v>0</v>
      </c>
      <c r="E15" s="58">
        <v>1</v>
      </c>
      <c r="F15" s="58">
        <v>0</v>
      </c>
      <c r="G15" s="58">
        <v>0</v>
      </c>
      <c r="H15" s="58">
        <v>1</v>
      </c>
    </row>
    <row r="16" spans="1:9" x14ac:dyDescent="0.25">
      <c r="A16" s="143"/>
      <c r="B16" s="4" t="s">
        <v>36</v>
      </c>
      <c r="C16" s="62">
        <v>0</v>
      </c>
      <c r="D16" s="58">
        <v>0</v>
      </c>
      <c r="E16" s="58">
        <v>0</v>
      </c>
      <c r="F16" s="58">
        <v>0</v>
      </c>
      <c r="G16" s="58">
        <v>0</v>
      </c>
      <c r="H16" s="58">
        <v>0</v>
      </c>
    </row>
    <row r="17" spans="1:8" x14ac:dyDescent="0.25">
      <c r="A17" s="142">
        <v>7</v>
      </c>
      <c r="B17" s="3" t="s">
        <v>25</v>
      </c>
      <c r="C17" s="61">
        <v>0</v>
      </c>
      <c r="D17" s="56">
        <v>0</v>
      </c>
      <c r="E17" s="56">
        <v>0</v>
      </c>
      <c r="F17" s="56">
        <v>0</v>
      </c>
      <c r="G17" s="56">
        <v>0</v>
      </c>
      <c r="H17" s="56">
        <v>0</v>
      </c>
    </row>
    <row r="18" spans="1:8" x14ac:dyDescent="0.25">
      <c r="A18" s="142">
        <v>8</v>
      </c>
      <c r="B18" s="3" t="s">
        <v>32</v>
      </c>
      <c r="C18" s="61">
        <v>0</v>
      </c>
      <c r="D18" s="56">
        <v>0</v>
      </c>
      <c r="E18" s="56">
        <v>0</v>
      </c>
      <c r="F18" s="56">
        <v>0</v>
      </c>
      <c r="G18" s="56">
        <v>0</v>
      </c>
      <c r="H18" s="56">
        <v>0</v>
      </c>
    </row>
    <row r="19" spans="1:8" x14ac:dyDescent="0.25">
      <c r="A19" s="142">
        <v>9</v>
      </c>
      <c r="B19" s="3" t="s">
        <v>33</v>
      </c>
      <c r="C19" s="61">
        <v>0</v>
      </c>
      <c r="D19" s="56">
        <v>0</v>
      </c>
      <c r="E19" s="56">
        <v>0</v>
      </c>
      <c r="F19" s="56">
        <v>0</v>
      </c>
      <c r="G19" s="56">
        <v>0</v>
      </c>
      <c r="H19" s="56">
        <v>0</v>
      </c>
    </row>
    <row r="20" spans="1:8" x14ac:dyDescent="0.25">
      <c r="A20" s="142">
        <v>11</v>
      </c>
      <c r="B20" s="3" t="s">
        <v>37</v>
      </c>
      <c r="C20" s="61">
        <v>0</v>
      </c>
      <c r="D20" s="56">
        <v>0</v>
      </c>
      <c r="E20" s="56">
        <v>0</v>
      </c>
      <c r="F20" s="56">
        <v>0</v>
      </c>
      <c r="G20" s="56">
        <v>0</v>
      </c>
      <c r="H20" s="56">
        <v>0</v>
      </c>
    </row>
    <row r="21" spans="1:8" x14ac:dyDescent="0.25">
      <c r="A21" s="142">
        <v>12</v>
      </c>
      <c r="B21" s="3" t="s">
        <v>902</v>
      </c>
      <c r="C21" s="61">
        <v>0</v>
      </c>
      <c r="D21" s="56">
        <v>0</v>
      </c>
      <c r="E21" s="56">
        <v>0</v>
      </c>
      <c r="F21" s="56">
        <v>0</v>
      </c>
      <c r="G21" s="56">
        <v>0</v>
      </c>
      <c r="H21" s="56">
        <v>0</v>
      </c>
    </row>
    <row r="22" spans="1:8" x14ac:dyDescent="0.25">
      <c r="A22" s="142">
        <v>13</v>
      </c>
      <c r="B22" s="3" t="s">
        <v>30</v>
      </c>
      <c r="C22" s="61">
        <v>0</v>
      </c>
      <c r="D22" s="56">
        <v>0</v>
      </c>
      <c r="E22" s="56">
        <v>0</v>
      </c>
      <c r="F22" s="56">
        <v>0</v>
      </c>
      <c r="G22" s="56">
        <v>0</v>
      </c>
      <c r="H22" s="56">
        <v>0</v>
      </c>
    </row>
    <row r="23" spans="1:8" x14ac:dyDescent="0.25">
      <c r="A23" s="142">
        <v>14</v>
      </c>
      <c r="B23" s="3" t="s">
        <v>31</v>
      </c>
      <c r="C23" s="61">
        <v>0</v>
      </c>
      <c r="D23" s="56">
        <v>0</v>
      </c>
      <c r="E23" s="56">
        <v>1</v>
      </c>
      <c r="F23" s="56">
        <v>0</v>
      </c>
      <c r="G23" s="56">
        <v>1</v>
      </c>
      <c r="H23" s="56">
        <v>2</v>
      </c>
    </row>
    <row r="24" spans="1:8" x14ac:dyDescent="0.25">
      <c r="A24" s="142">
        <v>15</v>
      </c>
      <c r="B24" s="3" t="s">
        <v>39</v>
      </c>
      <c r="C24" s="61">
        <v>0</v>
      </c>
      <c r="D24" s="56">
        <v>0</v>
      </c>
      <c r="E24" s="56">
        <v>0</v>
      </c>
      <c r="F24" s="56">
        <v>0</v>
      </c>
      <c r="G24" s="56">
        <v>0</v>
      </c>
      <c r="H24" s="56">
        <v>0</v>
      </c>
    </row>
    <row r="25" spans="1:8" x14ac:dyDescent="0.25">
      <c r="A25" s="142">
        <v>16</v>
      </c>
      <c r="B25" s="3" t="s">
        <v>27</v>
      </c>
      <c r="C25" s="61">
        <v>0</v>
      </c>
      <c r="D25" s="56">
        <v>2</v>
      </c>
      <c r="E25" s="56">
        <v>0</v>
      </c>
      <c r="F25" s="56">
        <v>1</v>
      </c>
      <c r="G25" s="56">
        <v>1</v>
      </c>
      <c r="H25" s="56">
        <v>4</v>
      </c>
    </row>
    <row r="26" spans="1:8" x14ac:dyDescent="0.25">
      <c r="A26" s="142">
        <v>18</v>
      </c>
      <c r="B26" s="3" t="s">
        <v>549</v>
      </c>
      <c r="C26" s="61">
        <v>0</v>
      </c>
      <c r="D26" s="56">
        <v>0</v>
      </c>
      <c r="E26" s="56">
        <v>0</v>
      </c>
      <c r="F26" s="56">
        <v>0</v>
      </c>
      <c r="G26" s="56">
        <v>0</v>
      </c>
      <c r="H26" s="56">
        <v>0</v>
      </c>
    </row>
    <row r="27" spans="1:8" x14ac:dyDescent="0.25">
      <c r="A27" s="6" t="s">
        <v>1124</v>
      </c>
      <c r="B27" s="7"/>
      <c r="C27" s="116">
        <v>0</v>
      </c>
      <c r="D27" s="115">
        <v>2</v>
      </c>
      <c r="E27" s="115">
        <v>2</v>
      </c>
      <c r="F27" s="115">
        <v>2</v>
      </c>
      <c r="G27" s="115">
        <v>7</v>
      </c>
      <c r="H27" s="115">
        <v>13</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32"/>
  <sheetViews>
    <sheetView view="pageLayout" topLeftCell="C4" zoomScaleNormal="75" workbookViewId="0"/>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30" customHeight="1" x14ac:dyDescent="0.25">
      <c r="A2" s="543" t="s">
        <v>1092</v>
      </c>
      <c r="B2" s="544"/>
      <c r="C2" s="544"/>
      <c r="D2" s="544"/>
      <c r="E2" s="544"/>
      <c r="F2" s="544"/>
      <c r="G2" s="544"/>
      <c r="H2" s="544"/>
    </row>
    <row r="4" spans="1:9" x14ac:dyDescent="0.25">
      <c r="A4" s="201" t="s">
        <v>836</v>
      </c>
      <c r="B4" s="280" t="s">
        <v>837</v>
      </c>
      <c r="H4" s="75"/>
      <c r="I4" s="75"/>
    </row>
    <row r="5" spans="1:9" s="277" customFormat="1" ht="45" customHeight="1" x14ac:dyDescent="0.25">
      <c r="A5"/>
      <c r="B5"/>
      <c r="C5" s="282" t="s">
        <v>1091</v>
      </c>
      <c r="D5" s="96"/>
      <c r="E5" s="96"/>
      <c r="F5" s="96"/>
      <c r="G5" s="96"/>
      <c r="H5" s="97"/>
      <c r="I5" s="75"/>
    </row>
    <row r="6" spans="1:9" s="277" customFormat="1" hidden="1" x14ac:dyDescent="0.25">
      <c r="A6" s="3"/>
      <c r="B6" s="5"/>
      <c r="C6" s="2" t="s">
        <v>574</v>
      </c>
      <c r="D6" s="5"/>
      <c r="E6" s="5"/>
      <c r="F6" s="5"/>
      <c r="G6" s="5"/>
      <c r="H6" s="22"/>
      <c r="I6" s="75"/>
    </row>
    <row r="7" spans="1:9" s="277" customFormat="1" x14ac:dyDescent="0.25">
      <c r="A7" s="163" t="s">
        <v>764</v>
      </c>
      <c r="B7" s="163" t="s">
        <v>765</v>
      </c>
      <c r="C7" s="175" t="s">
        <v>1081</v>
      </c>
      <c r="D7" s="427" t="s">
        <v>1082</v>
      </c>
      <c r="E7" s="427" t="s">
        <v>1083</v>
      </c>
      <c r="F7" s="427" t="s">
        <v>1084</v>
      </c>
      <c r="G7" s="427" t="s">
        <v>657</v>
      </c>
      <c r="H7" s="427" t="s">
        <v>575</v>
      </c>
      <c r="I7" s="180"/>
    </row>
    <row r="8" spans="1:9" s="277" customFormat="1" x14ac:dyDescent="0.25">
      <c r="A8" s="142">
        <v>1</v>
      </c>
      <c r="B8" s="3" t="s">
        <v>26</v>
      </c>
      <c r="C8" s="114">
        <v>2</v>
      </c>
      <c r="D8" s="113">
        <v>12</v>
      </c>
      <c r="E8" s="113">
        <v>9</v>
      </c>
      <c r="F8" s="113">
        <v>4</v>
      </c>
      <c r="G8" s="113">
        <v>1</v>
      </c>
      <c r="H8" s="113">
        <v>28</v>
      </c>
      <c r="I8"/>
    </row>
    <row r="9" spans="1:9" x14ac:dyDescent="0.25">
      <c r="A9" s="142">
        <v>2</v>
      </c>
      <c r="B9" s="3" t="s">
        <v>28</v>
      </c>
      <c r="C9" s="61">
        <v>3</v>
      </c>
      <c r="D9" s="56">
        <v>20</v>
      </c>
      <c r="E9" s="56">
        <v>11</v>
      </c>
      <c r="F9" s="56">
        <v>15</v>
      </c>
      <c r="G9" s="56">
        <v>1</v>
      </c>
      <c r="H9" s="56">
        <v>50</v>
      </c>
    </row>
    <row r="10" spans="1:9" x14ac:dyDescent="0.25">
      <c r="A10" s="142">
        <v>3</v>
      </c>
      <c r="B10" s="3" t="s">
        <v>34</v>
      </c>
      <c r="C10" s="61">
        <v>4</v>
      </c>
      <c r="D10" s="56">
        <v>21</v>
      </c>
      <c r="E10" s="56">
        <v>20</v>
      </c>
      <c r="F10" s="56">
        <v>14</v>
      </c>
      <c r="G10" s="56">
        <v>21</v>
      </c>
      <c r="H10" s="56">
        <v>80</v>
      </c>
    </row>
    <row r="11" spans="1:9" x14ac:dyDescent="0.25">
      <c r="A11" s="142">
        <v>4</v>
      </c>
      <c r="B11" s="3" t="s">
        <v>548</v>
      </c>
      <c r="C11" s="61">
        <v>2</v>
      </c>
      <c r="D11" s="56">
        <v>16</v>
      </c>
      <c r="E11" s="56">
        <v>14</v>
      </c>
      <c r="F11" s="56">
        <v>4</v>
      </c>
      <c r="G11" s="56">
        <v>0</v>
      </c>
      <c r="H11" s="56">
        <v>36</v>
      </c>
    </row>
    <row r="12" spans="1:9" x14ac:dyDescent="0.25">
      <c r="A12" s="142">
        <v>5</v>
      </c>
      <c r="B12" s="3" t="s">
        <v>29</v>
      </c>
      <c r="C12" s="61">
        <v>1</v>
      </c>
      <c r="D12" s="56">
        <v>20</v>
      </c>
      <c r="E12" s="56">
        <v>7</v>
      </c>
      <c r="F12" s="56">
        <v>8</v>
      </c>
      <c r="G12" s="56">
        <v>2</v>
      </c>
      <c r="H12" s="56">
        <v>38</v>
      </c>
    </row>
    <row r="13" spans="1:9" x14ac:dyDescent="0.25">
      <c r="A13" s="142">
        <v>6</v>
      </c>
      <c r="B13" s="3" t="s">
        <v>38</v>
      </c>
      <c r="C13" s="61">
        <v>0</v>
      </c>
      <c r="D13" s="56">
        <v>0</v>
      </c>
      <c r="E13" s="56">
        <v>0</v>
      </c>
      <c r="F13" s="56">
        <v>0</v>
      </c>
      <c r="G13" s="56">
        <v>0</v>
      </c>
      <c r="H13" s="56">
        <v>0</v>
      </c>
    </row>
    <row r="14" spans="1:9" x14ac:dyDescent="0.25">
      <c r="A14" s="143"/>
      <c r="B14" s="4" t="s">
        <v>35</v>
      </c>
      <c r="C14" s="62">
        <v>10</v>
      </c>
      <c r="D14" s="58">
        <v>59</v>
      </c>
      <c r="E14" s="58">
        <v>33</v>
      </c>
      <c r="F14" s="58">
        <v>26</v>
      </c>
      <c r="G14" s="58">
        <v>9</v>
      </c>
      <c r="H14" s="58">
        <v>137</v>
      </c>
    </row>
    <row r="15" spans="1:9" x14ac:dyDescent="0.25">
      <c r="A15" s="143"/>
      <c r="B15" s="4" t="s">
        <v>839</v>
      </c>
      <c r="C15" s="62">
        <v>10</v>
      </c>
      <c r="D15" s="58">
        <v>25</v>
      </c>
      <c r="E15" s="58">
        <v>13</v>
      </c>
      <c r="F15" s="58">
        <v>8</v>
      </c>
      <c r="G15" s="58">
        <v>3</v>
      </c>
      <c r="H15" s="58">
        <v>59</v>
      </c>
    </row>
    <row r="16" spans="1:9" x14ac:dyDescent="0.25">
      <c r="A16" s="143"/>
      <c r="B16" s="4" t="s">
        <v>36</v>
      </c>
      <c r="C16" s="62">
        <v>0</v>
      </c>
      <c r="D16" s="58">
        <v>0</v>
      </c>
      <c r="E16" s="58">
        <v>0</v>
      </c>
      <c r="F16" s="58">
        <v>0</v>
      </c>
      <c r="G16" s="58">
        <v>0</v>
      </c>
      <c r="H16" s="58">
        <v>0</v>
      </c>
    </row>
    <row r="17" spans="1:8" x14ac:dyDescent="0.25">
      <c r="A17" s="142">
        <v>7</v>
      </c>
      <c r="B17" s="3" t="s">
        <v>25</v>
      </c>
      <c r="C17" s="61">
        <v>9</v>
      </c>
      <c r="D17" s="56">
        <v>19</v>
      </c>
      <c r="E17" s="56">
        <v>10</v>
      </c>
      <c r="F17" s="56">
        <v>8</v>
      </c>
      <c r="G17" s="56">
        <v>2</v>
      </c>
      <c r="H17" s="56">
        <v>48</v>
      </c>
    </row>
    <row r="18" spans="1:8" x14ac:dyDescent="0.25">
      <c r="A18" s="142">
        <v>8</v>
      </c>
      <c r="B18" s="3" t="s">
        <v>32</v>
      </c>
      <c r="C18" s="61">
        <v>3</v>
      </c>
      <c r="D18" s="56">
        <v>13</v>
      </c>
      <c r="E18" s="56">
        <v>5</v>
      </c>
      <c r="F18" s="56">
        <v>3</v>
      </c>
      <c r="G18" s="56">
        <v>0</v>
      </c>
      <c r="H18" s="56">
        <v>24</v>
      </c>
    </row>
    <row r="19" spans="1:8" x14ac:dyDescent="0.25">
      <c r="A19" s="142">
        <v>9</v>
      </c>
      <c r="B19" s="3" t="s">
        <v>33</v>
      </c>
      <c r="C19" s="61">
        <v>1</v>
      </c>
      <c r="D19" s="56">
        <v>4</v>
      </c>
      <c r="E19" s="56">
        <v>3</v>
      </c>
      <c r="F19" s="56">
        <v>1</v>
      </c>
      <c r="G19" s="56">
        <v>0</v>
      </c>
      <c r="H19" s="56">
        <v>9</v>
      </c>
    </row>
    <row r="20" spans="1:8" x14ac:dyDescent="0.25">
      <c r="A20" s="142">
        <v>11</v>
      </c>
      <c r="B20" s="3" t="s">
        <v>37</v>
      </c>
      <c r="C20" s="61">
        <v>2</v>
      </c>
      <c r="D20" s="56">
        <v>5</v>
      </c>
      <c r="E20" s="56">
        <v>4</v>
      </c>
      <c r="F20" s="56">
        <v>6</v>
      </c>
      <c r="G20" s="56">
        <v>0</v>
      </c>
      <c r="H20" s="56">
        <v>17</v>
      </c>
    </row>
    <row r="21" spans="1:8" x14ac:dyDescent="0.25">
      <c r="A21" s="142">
        <v>12</v>
      </c>
      <c r="B21" s="3" t="s">
        <v>902</v>
      </c>
      <c r="C21" s="61">
        <v>5</v>
      </c>
      <c r="D21" s="56">
        <v>13</v>
      </c>
      <c r="E21" s="56">
        <v>3</v>
      </c>
      <c r="F21" s="56">
        <v>3</v>
      </c>
      <c r="G21" s="56">
        <v>3</v>
      </c>
      <c r="H21" s="56">
        <v>27</v>
      </c>
    </row>
    <row r="22" spans="1:8" x14ac:dyDescent="0.25">
      <c r="A22" s="142">
        <v>13</v>
      </c>
      <c r="B22" s="3" t="s">
        <v>30</v>
      </c>
      <c r="C22" s="61">
        <v>1</v>
      </c>
      <c r="D22" s="56">
        <v>2</v>
      </c>
      <c r="E22" s="56">
        <v>1</v>
      </c>
      <c r="F22" s="56">
        <v>1</v>
      </c>
      <c r="G22" s="56">
        <v>1</v>
      </c>
      <c r="H22" s="56">
        <v>6</v>
      </c>
    </row>
    <row r="23" spans="1:8" x14ac:dyDescent="0.25">
      <c r="A23" s="142">
        <v>14</v>
      </c>
      <c r="B23" s="3" t="s">
        <v>31</v>
      </c>
      <c r="C23" s="61">
        <v>2</v>
      </c>
      <c r="D23" s="56">
        <v>14</v>
      </c>
      <c r="E23" s="56">
        <v>17</v>
      </c>
      <c r="F23" s="56">
        <v>2</v>
      </c>
      <c r="G23" s="56">
        <v>2</v>
      </c>
      <c r="H23" s="56">
        <v>37</v>
      </c>
    </row>
    <row r="24" spans="1:8" x14ac:dyDescent="0.25">
      <c r="A24" s="142">
        <v>15</v>
      </c>
      <c r="B24" s="3" t="s">
        <v>39</v>
      </c>
      <c r="C24" s="61">
        <v>3</v>
      </c>
      <c r="D24" s="56">
        <v>17</v>
      </c>
      <c r="E24" s="56">
        <v>9</v>
      </c>
      <c r="F24" s="56">
        <v>3</v>
      </c>
      <c r="G24" s="56">
        <v>1</v>
      </c>
      <c r="H24" s="56">
        <v>33</v>
      </c>
    </row>
    <row r="25" spans="1:8" x14ac:dyDescent="0.25">
      <c r="A25" s="142">
        <v>16</v>
      </c>
      <c r="B25" s="3" t="s">
        <v>27</v>
      </c>
      <c r="C25" s="61">
        <v>5</v>
      </c>
      <c r="D25" s="56">
        <v>37</v>
      </c>
      <c r="E25" s="56">
        <v>31</v>
      </c>
      <c r="F25" s="56">
        <v>13</v>
      </c>
      <c r="G25" s="56">
        <v>3</v>
      </c>
      <c r="H25" s="56">
        <v>89</v>
      </c>
    </row>
    <row r="26" spans="1:8" x14ac:dyDescent="0.25">
      <c r="A26" s="142">
        <v>18</v>
      </c>
      <c r="B26" s="3" t="s">
        <v>549</v>
      </c>
      <c r="C26" s="61">
        <v>0</v>
      </c>
      <c r="D26" s="56">
        <v>0</v>
      </c>
      <c r="E26" s="56">
        <v>0</v>
      </c>
      <c r="F26" s="56">
        <v>0</v>
      </c>
      <c r="G26" s="56">
        <v>0</v>
      </c>
      <c r="H26" s="56">
        <v>0</v>
      </c>
    </row>
    <row r="27" spans="1:8" x14ac:dyDescent="0.25">
      <c r="A27" s="6" t="s">
        <v>1124</v>
      </c>
      <c r="B27" s="7"/>
      <c r="C27" s="116">
        <v>63</v>
      </c>
      <c r="D27" s="115">
        <v>297</v>
      </c>
      <c r="E27" s="115">
        <v>190</v>
      </c>
      <c r="F27" s="115">
        <v>119</v>
      </c>
      <c r="G27" s="115">
        <v>49</v>
      </c>
      <c r="H27" s="115">
        <v>718</v>
      </c>
    </row>
    <row r="30" spans="1:8" x14ac:dyDescent="0.25">
      <c r="G30" s="405"/>
    </row>
    <row r="31" spans="1:8" x14ac:dyDescent="0.25">
      <c r="G31" s="405"/>
    </row>
    <row r="32" spans="1:8" x14ac:dyDescent="0.25">
      <c r="G32" s="406"/>
      <c r="H32" s="405"/>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topLeftCell="B4" zoomScaleNormal="75" workbookViewId="0"/>
  </sheetViews>
  <sheetFormatPr baseColWidth="10" defaultRowHeight="13.2" x14ac:dyDescent="0.25"/>
  <cols>
    <col min="1" max="1" width="9.6640625" customWidth="1"/>
    <col min="2" max="2" width="62.6640625" customWidth="1"/>
    <col min="3" max="8" width="12.6640625" customWidth="1"/>
  </cols>
  <sheetData>
    <row r="1" spans="1:9" x14ac:dyDescent="0.25">
      <c r="A1" s="1" t="s">
        <v>1074</v>
      </c>
    </row>
    <row r="2" spans="1:9" ht="30" customHeight="1" x14ac:dyDescent="0.25">
      <c r="A2" s="543" t="s">
        <v>1094</v>
      </c>
      <c r="B2" s="544"/>
      <c r="C2" s="544"/>
      <c r="D2" s="544"/>
      <c r="E2" s="544"/>
      <c r="F2" s="544"/>
      <c r="G2" s="544"/>
      <c r="H2" s="544"/>
    </row>
    <row r="4" spans="1:9" x14ac:dyDescent="0.25">
      <c r="A4" s="201" t="s">
        <v>836</v>
      </c>
      <c r="B4" s="280" t="s">
        <v>837</v>
      </c>
      <c r="H4" s="75"/>
      <c r="I4" s="75"/>
    </row>
    <row r="5" spans="1:9" s="277" customFormat="1" ht="45" customHeight="1" x14ac:dyDescent="0.25">
      <c r="A5"/>
      <c r="B5"/>
      <c r="C5" s="282" t="s">
        <v>1095</v>
      </c>
      <c r="D5" s="96"/>
      <c r="E5" s="96"/>
      <c r="F5" s="96"/>
      <c r="G5" s="96"/>
      <c r="H5" s="97"/>
      <c r="I5" s="75"/>
    </row>
    <row r="6" spans="1:9" s="277" customFormat="1" hidden="1" x14ac:dyDescent="0.25">
      <c r="A6" s="3"/>
      <c r="B6" s="5"/>
      <c r="C6" s="2" t="s">
        <v>574</v>
      </c>
      <c r="D6" s="5"/>
      <c r="E6" s="5"/>
      <c r="F6" s="22"/>
      <c r="G6"/>
      <c r="H6"/>
      <c r="I6" s="75"/>
    </row>
    <row r="7" spans="1:9" s="277" customFormat="1" x14ac:dyDescent="0.25">
      <c r="A7" s="163" t="s">
        <v>764</v>
      </c>
      <c r="B7" s="163" t="s">
        <v>765</v>
      </c>
      <c r="C7" s="175" t="s">
        <v>1081</v>
      </c>
      <c r="D7" s="427" t="s">
        <v>1082</v>
      </c>
      <c r="E7" s="427" t="s">
        <v>1083</v>
      </c>
      <c r="F7" s="427" t="s">
        <v>1084</v>
      </c>
      <c r="G7"/>
      <c r="H7"/>
      <c r="I7" s="180"/>
    </row>
    <row r="8" spans="1:9" s="277" customFormat="1" x14ac:dyDescent="0.25">
      <c r="A8" s="142">
        <v>1</v>
      </c>
      <c r="B8" s="3" t="s">
        <v>26</v>
      </c>
      <c r="C8" s="114">
        <v>0</v>
      </c>
      <c r="D8" s="113">
        <v>0</v>
      </c>
      <c r="E8" s="113">
        <v>0</v>
      </c>
      <c r="F8" s="113">
        <v>0</v>
      </c>
      <c r="G8"/>
      <c r="H8"/>
      <c r="I8"/>
    </row>
    <row r="9" spans="1:9" x14ac:dyDescent="0.25">
      <c r="A9" s="142">
        <v>2</v>
      </c>
      <c r="B9" s="3" t="s">
        <v>28</v>
      </c>
      <c r="C9" s="61">
        <v>0</v>
      </c>
      <c r="D9" s="56">
        <v>0</v>
      </c>
      <c r="E9" s="56">
        <v>0</v>
      </c>
      <c r="F9" s="56">
        <v>1</v>
      </c>
    </row>
    <row r="10" spans="1:9" x14ac:dyDescent="0.25">
      <c r="A10" s="142">
        <v>3</v>
      </c>
      <c r="B10" s="3" t="s">
        <v>34</v>
      </c>
      <c r="C10" s="61">
        <v>0</v>
      </c>
      <c r="D10" s="56">
        <v>0</v>
      </c>
      <c r="E10" s="56">
        <v>0</v>
      </c>
      <c r="F10" s="56">
        <v>2</v>
      </c>
    </row>
    <row r="11" spans="1:9" x14ac:dyDescent="0.25">
      <c r="A11" s="142">
        <v>4</v>
      </c>
      <c r="B11" s="3" t="s">
        <v>548</v>
      </c>
      <c r="C11" s="61">
        <v>0</v>
      </c>
      <c r="D11" s="56">
        <v>0</v>
      </c>
      <c r="E11" s="56">
        <v>0</v>
      </c>
      <c r="F11" s="56">
        <v>0</v>
      </c>
    </row>
    <row r="12" spans="1:9" x14ac:dyDescent="0.25">
      <c r="A12" s="142">
        <v>5</v>
      </c>
      <c r="B12" s="3" t="s">
        <v>29</v>
      </c>
      <c r="C12" s="61">
        <v>0</v>
      </c>
      <c r="D12" s="56">
        <v>0</v>
      </c>
      <c r="E12" s="56">
        <v>0</v>
      </c>
      <c r="F12" s="56">
        <v>0</v>
      </c>
    </row>
    <row r="13" spans="1:9" x14ac:dyDescent="0.25">
      <c r="A13" s="142">
        <v>6</v>
      </c>
      <c r="B13" s="3" t="s">
        <v>38</v>
      </c>
      <c r="C13" s="61">
        <v>0</v>
      </c>
      <c r="D13" s="56">
        <v>0</v>
      </c>
      <c r="E13" s="56">
        <v>0</v>
      </c>
      <c r="F13" s="56">
        <v>0</v>
      </c>
    </row>
    <row r="14" spans="1:9" x14ac:dyDescent="0.25">
      <c r="A14" s="143"/>
      <c r="B14" s="4" t="s">
        <v>35</v>
      </c>
      <c r="C14" s="62">
        <v>0</v>
      </c>
      <c r="D14" s="58">
        <v>0</v>
      </c>
      <c r="E14" s="58">
        <v>0</v>
      </c>
      <c r="F14" s="58">
        <v>0</v>
      </c>
    </row>
    <row r="15" spans="1:9" x14ac:dyDescent="0.25">
      <c r="A15" s="143"/>
      <c r="B15" s="4" t="s">
        <v>839</v>
      </c>
      <c r="C15" s="62">
        <v>0</v>
      </c>
      <c r="D15" s="58">
        <v>0</v>
      </c>
      <c r="E15" s="58">
        <v>0</v>
      </c>
      <c r="F15" s="58">
        <v>0</v>
      </c>
    </row>
    <row r="16" spans="1:9" x14ac:dyDescent="0.25">
      <c r="A16" s="143"/>
      <c r="B16" s="4" t="s">
        <v>36</v>
      </c>
      <c r="C16" s="62">
        <v>0</v>
      </c>
      <c r="D16" s="58">
        <v>0</v>
      </c>
      <c r="E16" s="58">
        <v>0</v>
      </c>
      <c r="F16" s="58">
        <v>0</v>
      </c>
    </row>
    <row r="17" spans="1:6" x14ac:dyDescent="0.25">
      <c r="A17" s="142">
        <v>7</v>
      </c>
      <c r="B17" s="3" t="s">
        <v>25</v>
      </c>
      <c r="C17" s="61">
        <v>0</v>
      </c>
      <c r="D17" s="56">
        <v>0</v>
      </c>
      <c r="E17" s="56">
        <v>0</v>
      </c>
      <c r="F17" s="56">
        <v>0</v>
      </c>
    </row>
    <row r="18" spans="1:6" x14ac:dyDescent="0.25">
      <c r="A18" s="142">
        <v>8</v>
      </c>
      <c r="B18" s="3" t="s">
        <v>32</v>
      </c>
      <c r="C18" s="61">
        <v>0</v>
      </c>
      <c r="D18" s="56">
        <v>0</v>
      </c>
      <c r="E18" s="56">
        <v>1</v>
      </c>
      <c r="F18" s="56">
        <v>0</v>
      </c>
    </row>
    <row r="19" spans="1:6" x14ac:dyDescent="0.25">
      <c r="A19" s="142">
        <v>9</v>
      </c>
      <c r="B19" s="3" t="s">
        <v>33</v>
      </c>
      <c r="C19" s="61">
        <v>0</v>
      </c>
      <c r="D19" s="56">
        <v>0</v>
      </c>
      <c r="E19" s="56">
        <v>0</v>
      </c>
      <c r="F19" s="56">
        <v>0</v>
      </c>
    </row>
    <row r="20" spans="1:6" x14ac:dyDescent="0.25">
      <c r="A20" s="142">
        <v>11</v>
      </c>
      <c r="B20" s="3" t="s">
        <v>37</v>
      </c>
      <c r="C20" s="61">
        <v>0</v>
      </c>
      <c r="D20" s="56">
        <v>0</v>
      </c>
      <c r="E20" s="56">
        <v>0</v>
      </c>
      <c r="F20" s="56">
        <v>2</v>
      </c>
    </row>
    <row r="21" spans="1:6" x14ac:dyDescent="0.25">
      <c r="A21" s="142">
        <v>12</v>
      </c>
      <c r="B21" s="3" t="s">
        <v>902</v>
      </c>
      <c r="C21" s="61">
        <v>0</v>
      </c>
      <c r="D21" s="56">
        <v>0</v>
      </c>
      <c r="E21" s="56">
        <v>0</v>
      </c>
      <c r="F21" s="56">
        <v>0</v>
      </c>
    </row>
    <row r="22" spans="1:6" x14ac:dyDescent="0.25">
      <c r="A22" s="142">
        <v>13</v>
      </c>
      <c r="B22" s="3" t="s">
        <v>30</v>
      </c>
      <c r="C22" s="61">
        <v>0</v>
      </c>
      <c r="D22" s="56">
        <v>0</v>
      </c>
      <c r="E22" s="56">
        <v>0</v>
      </c>
      <c r="F22" s="56">
        <v>0</v>
      </c>
    </row>
    <row r="23" spans="1:6" x14ac:dyDescent="0.25">
      <c r="A23" s="142">
        <v>14</v>
      </c>
      <c r="B23" s="3" t="s">
        <v>31</v>
      </c>
      <c r="C23" s="61">
        <v>0</v>
      </c>
      <c r="D23" s="56">
        <v>0</v>
      </c>
      <c r="E23" s="56">
        <v>1</v>
      </c>
      <c r="F23" s="56">
        <v>0</v>
      </c>
    </row>
    <row r="24" spans="1:6" x14ac:dyDescent="0.25">
      <c r="A24" s="142">
        <v>15</v>
      </c>
      <c r="B24" s="3" t="s">
        <v>39</v>
      </c>
      <c r="C24" s="61">
        <v>0</v>
      </c>
      <c r="D24" s="56">
        <v>0</v>
      </c>
      <c r="E24" s="56">
        <v>0</v>
      </c>
      <c r="F24" s="56">
        <v>0</v>
      </c>
    </row>
    <row r="25" spans="1:6" x14ac:dyDescent="0.25">
      <c r="A25" s="142">
        <v>16</v>
      </c>
      <c r="B25" s="3" t="s">
        <v>27</v>
      </c>
      <c r="C25" s="61">
        <v>0</v>
      </c>
      <c r="D25" s="56">
        <v>0</v>
      </c>
      <c r="E25" s="56">
        <v>0</v>
      </c>
      <c r="F25" s="56">
        <v>0</v>
      </c>
    </row>
    <row r="26" spans="1:6" x14ac:dyDescent="0.25">
      <c r="A26" s="142">
        <v>18</v>
      </c>
      <c r="B26" s="3" t="s">
        <v>549</v>
      </c>
      <c r="C26" s="61">
        <v>0</v>
      </c>
      <c r="D26" s="56">
        <v>0</v>
      </c>
      <c r="E26" s="56">
        <v>0</v>
      </c>
      <c r="F26" s="56">
        <v>0</v>
      </c>
    </row>
    <row r="27" spans="1:6" x14ac:dyDescent="0.25">
      <c r="A27" s="6" t="s">
        <v>1124</v>
      </c>
      <c r="B27" s="7"/>
      <c r="C27" s="116">
        <v>0</v>
      </c>
      <c r="D27" s="115">
        <v>0</v>
      </c>
      <c r="E27" s="115">
        <v>2</v>
      </c>
      <c r="F27" s="115">
        <v>5</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7"/>
  <sheetViews>
    <sheetView view="pageLayout" topLeftCell="C4" zoomScaleNormal="75" workbookViewId="0"/>
  </sheetViews>
  <sheetFormatPr baseColWidth="10" defaultRowHeight="13.2" x14ac:dyDescent="0.25"/>
  <cols>
    <col min="1" max="1" width="9.6640625" customWidth="1"/>
    <col min="2" max="2" width="62.6640625" customWidth="1"/>
    <col min="3" max="4" width="30.6640625" style="202" customWidth="1"/>
    <col min="5" max="8" width="12.6640625" customWidth="1"/>
  </cols>
  <sheetData>
    <row r="1" spans="1:9" x14ac:dyDescent="0.25">
      <c r="A1" s="1" t="s">
        <v>1074</v>
      </c>
    </row>
    <row r="2" spans="1:9" ht="30" customHeight="1" x14ac:dyDescent="0.25">
      <c r="A2" s="543" t="s">
        <v>1096</v>
      </c>
      <c r="B2" s="544"/>
      <c r="C2" s="544"/>
      <c r="D2" s="544"/>
      <c r="E2" s="76"/>
      <c r="F2" s="76"/>
      <c r="G2" s="76"/>
      <c r="H2" s="76"/>
    </row>
    <row r="4" spans="1:9" x14ac:dyDescent="0.25">
      <c r="A4" s="201" t="s">
        <v>836</v>
      </c>
      <c r="B4" s="280" t="s">
        <v>837</v>
      </c>
      <c r="H4" s="75"/>
      <c r="I4" s="75"/>
    </row>
    <row r="5" spans="1:9" s="277" customFormat="1" ht="15" customHeight="1" x14ac:dyDescent="0.25">
      <c r="A5"/>
      <c r="B5"/>
      <c r="C5" s="467"/>
      <c r="D5" s="468"/>
      <c r="E5" s="210"/>
      <c r="F5" s="210"/>
      <c r="G5" s="210"/>
      <c r="H5" s="210"/>
      <c r="I5" s="75"/>
    </row>
    <row r="6" spans="1:9" s="277" customFormat="1" hidden="1" x14ac:dyDescent="0.25">
      <c r="A6" s="3"/>
      <c r="B6" s="5"/>
      <c r="C6" s="295" t="s">
        <v>574</v>
      </c>
      <c r="D6" s="297"/>
      <c r="E6"/>
      <c r="F6"/>
      <c r="G6"/>
      <c r="H6"/>
      <c r="I6" s="75"/>
    </row>
    <row r="7" spans="1:9" s="277" customFormat="1" x14ac:dyDescent="0.25">
      <c r="A7" s="163" t="s">
        <v>764</v>
      </c>
      <c r="B7" s="163" t="s">
        <v>765</v>
      </c>
      <c r="C7" s="425" t="s">
        <v>1725</v>
      </c>
      <c r="D7" s="427" t="s">
        <v>1726</v>
      </c>
      <c r="E7"/>
      <c r="F7"/>
      <c r="G7"/>
      <c r="H7"/>
      <c r="I7" s="180"/>
    </row>
    <row r="8" spans="1:9" s="277" customFormat="1" x14ac:dyDescent="0.25">
      <c r="A8" s="142">
        <v>1</v>
      </c>
      <c r="B8" s="3" t="s">
        <v>26</v>
      </c>
      <c r="C8" s="441">
        <v>0</v>
      </c>
      <c r="D8" s="442">
        <v>0</v>
      </c>
      <c r="E8"/>
      <c r="F8"/>
      <c r="G8"/>
      <c r="H8"/>
      <c r="I8"/>
    </row>
    <row r="9" spans="1:9" x14ac:dyDescent="0.25">
      <c r="A9" s="142">
        <v>2</v>
      </c>
      <c r="B9" s="3" t="s">
        <v>28</v>
      </c>
      <c r="C9" s="443">
        <v>0</v>
      </c>
      <c r="D9" s="444">
        <v>0</v>
      </c>
    </row>
    <row r="10" spans="1:9" x14ac:dyDescent="0.25">
      <c r="A10" s="142">
        <v>3</v>
      </c>
      <c r="B10" s="3" t="s">
        <v>34</v>
      </c>
      <c r="C10" s="443">
        <v>0</v>
      </c>
      <c r="D10" s="444">
        <v>0</v>
      </c>
    </row>
    <row r="11" spans="1:9" x14ac:dyDescent="0.25">
      <c r="A11" s="142">
        <v>4</v>
      </c>
      <c r="B11" s="3" t="s">
        <v>548</v>
      </c>
      <c r="C11" s="443">
        <v>0</v>
      </c>
      <c r="D11" s="444">
        <v>0</v>
      </c>
    </row>
    <row r="12" spans="1:9" x14ac:dyDescent="0.25">
      <c r="A12" s="142">
        <v>5</v>
      </c>
      <c r="B12" s="3" t="s">
        <v>29</v>
      </c>
      <c r="C12" s="443">
        <v>1</v>
      </c>
      <c r="D12" s="444">
        <v>0</v>
      </c>
    </row>
    <row r="13" spans="1:9" x14ac:dyDescent="0.25">
      <c r="A13" s="142">
        <v>6</v>
      </c>
      <c r="B13" s="3" t="s">
        <v>38</v>
      </c>
      <c r="C13" s="443">
        <v>0</v>
      </c>
      <c r="D13" s="444">
        <v>0</v>
      </c>
    </row>
    <row r="14" spans="1:9" x14ac:dyDescent="0.25">
      <c r="A14" s="143"/>
      <c r="B14" s="4" t="s">
        <v>35</v>
      </c>
      <c r="C14" s="445">
        <v>0</v>
      </c>
      <c r="D14" s="446">
        <v>0</v>
      </c>
    </row>
    <row r="15" spans="1:9" x14ac:dyDescent="0.25">
      <c r="A15" s="143"/>
      <c r="B15" s="4" t="s">
        <v>839</v>
      </c>
      <c r="C15" s="445">
        <v>0</v>
      </c>
      <c r="D15" s="446">
        <v>0</v>
      </c>
    </row>
    <row r="16" spans="1:9" x14ac:dyDescent="0.25">
      <c r="A16" s="143"/>
      <c r="B16" s="4" t="s">
        <v>36</v>
      </c>
      <c r="C16" s="445">
        <v>0</v>
      </c>
      <c r="D16" s="446">
        <v>0</v>
      </c>
    </row>
    <row r="17" spans="1:4" x14ac:dyDescent="0.25">
      <c r="A17" s="142">
        <v>7</v>
      </c>
      <c r="B17" s="3" t="s">
        <v>25</v>
      </c>
      <c r="C17" s="443">
        <v>0</v>
      </c>
      <c r="D17" s="444">
        <v>0</v>
      </c>
    </row>
    <row r="18" spans="1:4" x14ac:dyDescent="0.25">
      <c r="A18" s="142">
        <v>8</v>
      </c>
      <c r="B18" s="3" t="s">
        <v>32</v>
      </c>
      <c r="C18" s="443">
        <v>0</v>
      </c>
      <c r="D18" s="444">
        <v>0</v>
      </c>
    </row>
    <row r="19" spans="1:4" x14ac:dyDescent="0.25">
      <c r="A19" s="142">
        <v>9</v>
      </c>
      <c r="B19" s="3" t="s">
        <v>33</v>
      </c>
      <c r="C19" s="443">
        <v>0</v>
      </c>
      <c r="D19" s="444">
        <v>0</v>
      </c>
    </row>
    <row r="20" spans="1:4" x14ac:dyDescent="0.25">
      <c r="A20" s="142">
        <v>11</v>
      </c>
      <c r="B20" s="3" t="s">
        <v>37</v>
      </c>
      <c r="C20" s="443">
        <v>0</v>
      </c>
      <c r="D20" s="444">
        <v>0</v>
      </c>
    </row>
    <row r="21" spans="1:4" x14ac:dyDescent="0.25">
      <c r="A21" s="142">
        <v>12</v>
      </c>
      <c r="B21" s="3" t="s">
        <v>902</v>
      </c>
      <c r="C21" s="443">
        <v>0</v>
      </c>
      <c r="D21" s="444">
        <v>0</v>
      </c>
    </row>
    <row r="22" spans="1:4" x14ac:dyDescent="0.25">
      <c r="A22" s="142">
        <v>13</v>
      </c>
      <c r="B22" s="3" t="s">
        <v>30</v>
      </c>
      <c r="C22" s="443">
        <v>0</v>
      </c>
      <c r="D22" s="444">
        <v>0</v>
      </c>
    </row>
    <row r="23" spans="1:4" x14ac:dyDescent="0.25">
      <c r="A23" s="142">
        <v>14</v>
      </c>
      <c r="B23" s="3" t="s">
        <v>31</v>
      </c>
      <c r="C23" s="443">
        <v>0</v>
      </c>
      <c r="D23" s="444">
        <v>0</v>
      </c>
    </row>
    <row r="24" spans="1:4" x14ac:dyDescent="0.25">
      <c r="A24" s="142">
        <v>15</v>
      </c>
      <c r="B24" s="3" t="s">
        <v>39</v>
      </c>
      <c r="C24" s="443">
        <v>0</v>
      </c>
      <c r="D24" s="444">
        <v>0</v>
      </c>
    </row>
    <row r="25" spans="1:4" x14ac:dyDescent="0.25">
      <c r="A25" s="142">
        <v>16</v>
      </c>
      <c r="B25" s="3" t="s">
        <v>27</v>
      </c>
      <c r="C25" s="443">
        <v>0</v>
      </c>
      <c r="D25" s="444">
        <v>0</v>
      </c>
    </row>
    <row r="26" spans="1:4" x14ac:dyDescent="0.25">
      <c r="A26" s="142">
        <v>18</v>
      </c>
      <c r="B26" s="3" t="s">
        <v>549</v>
      </c>
      <c r="C26" s="443">
        <v>0</v>
      </c>
      <c r="D26" s="444">
        <v>0</v>
      </c>
    </row>
    <row r="27" spans="1:4" x14ac:dyDescent="0.25">
      <c r="A27" s="6" t="s">
        <v>1124</v>
      </c>
      <c r="B27" s="7"/>
      <c r="C27" s="447">
        <v>1</v>
      </c>
      <c r="D27" s="448">
        <v>0</v>
      </c>
    </row>
  </sheetData>
  <mergeCells count="1">
    <mergeCell ref="A2:D2"/>
  </mergeCells>
  <phoneticPr fontId="3" type="noConversion"/>
  <printOptions horizontalCentered="1"/>
  <pageMargins left="0.39370078740157483" right="0.39370078740157483" top="1.3779527559055118" bottom="0.98425196850393704" header="0.70866141732283472" footer="0.51181102362204722"/>
  <pageSetup paperSize="5" scale="93"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7"/>
  <sheetViews>
    <sheetView topLeftCell="B1" zoomScale="75" zoomScaleNormal="75" workbookViewId="0">
      <selection activeCell="G34" sqref="G34:H34"/>
    </sheetView>
  </sheetViews>
  <sheetFormatPr baseColWidth="10" defaultRowHeight="13.2" x14ac:dyDescent="0.25"/>
  <cols>
    <col min="2" max="2" width="21.88671875" customWidth="1"/>
    <col min="3" max="3" width="63.44140625" bestFit="1" customWidth="1"/>
  </cols>
  <sheetData>
    <row r="1" spans="1:40" x14ac:dyDescent="0.25">
      <c r="A1" s="75"/>
      <c r="B1" s="77" t="s">
        <v>1507</v>
      </c>
      <c r="C1" s="75"/>
      <c r="D1" s="170"/>
    </row>
    <row r="2" spans="1:40" ht="12.9" customHeight="1" x14ac:dyDescent="0.3">
      <c r="A2" s="469" t="s">
        <v>836</v>
      </c>
      <c r="B2" s="469" t="s">
        <v>766</v>
      </c>
      <c r="C2" s="469" t="s">
        <v>765</v>
      </c>
      <c r="D2" s="469" t="s">
        <v>764</v>
      </c>
      <c r="E2" s="469" t="s">
        <v>1038</v>
      </c>
      <c r="F2" s="469" t="s">
        <v>1039</v>
      </c>
      <c r="G2" s="469" t="s">
        <v>1040</v>
      </c>
      <c r="H2" s="469" t="s">
        <v>1041</v>
      </c>
      <c r="I2" s="469" t="s">
        <v>1042</v>
      </c>
      <c r="J2" s="469" t="s">
        <v>1043</v>
      </c>
      <c r="K2" s="469" t="s">
        <v>1044</v>
      </c>
      <c r="L2" s="469" t="s">
        <v>1045</v>
      </c>
      <c r="M2" s="469" t="s">
        <v>1046</v>
      </c>
      <c r="N2" s="469" t="s">
        <v>1047</v>
      </c>
      <c r="O2" s="469" t="s">
        <v>1048</v>
      </c>
      <c r="P2" s="469" t="s">
        <v>1049</v>
      </c>
      <c r="Q2" s="469" t="s">
        <v>1050</v>
      </c>
      <c r="R2" s="469" t="s">
        <v>1051</v>
      </c>
      <c r="S2" s="469" t="s">
        <v>1052</v>
      </c>
      <c r="T2" s="469" t="s">
        <v>1053</v>
      </c>
      <c r="U2" s="469" t="s">
        <v>1054</v>
      </c>
      <c r="V2" s="469" t="s">
        <v>1055</v>
      </c>
      <c r="W2" s="469" t="s">
        <v>1056</v>
      </c>
      <c r="X2" s="469" t="s">
        <v>1057</v>
      </c>
      <c r="Y2" s="469" t="s">
        <v>1058</v>
      </c>
      <c r="Z2" s="469" t="s">
        <v>1059</v>
      </c>
      <c r="AA2" s="469" t="s">
        <v>1060</v>
      </c>
      <c r="AB2" s="469" t="s">
        <v>1061</v>
      </c>
      <c r="AC2" s="469" t="s">
        <v>1062</v>
      </c>
      <c r="AD2" s="469" t="s">
        <v>1063</v>
      </c>
      <c r="AE2" s="469" t="s">
        <v>1064</v>
      </c>
      <c r="AF2" s="469" t="s">
        <v>1065</v>
      </c>
      <c r="AG2" s="469" t="s">
        <v>1066</v>
      </c>
      <c r="AH2" s="469" t="s">
        <v>1067</v>
      </c>
      <c r="AI2" s="469" t="s">
        <v>1068</v>
      </c>
      <c r="AJ2" s="469" t="s">
        <v>1069</v>
      </c>
      <c r="AK2" s="469" t="s">
        <v>1070</v>
      </c>
      <c r="AL2" s="469" t="s">
        <v>1071</v>
      </c>
      <c r="AM2" s="469" t="s">
        <v>1072</v>
      </c>
      <c r="AN2" s="469" t="s">
        <v>1073</v>
      </c>
    </row>
    <row r="3" spans="1:40" ht="12.9" customHeight="1" x14ac:dyDescent="0.3">
      <c r="A3" s="470" t="s">
        <v>838</v>
      </c>
      <c r="B3" s="470" t="s">
        <v>746</v>
      </c>
      <c r="C3" s="470" t="s">
        <v>26</v>
      </c>
      <c r="D3" s="471">
        <v>1</v>
      </c>
      <c r="E3" s="470" t="s">
        <v>40</v>
      </c>
      <c r="F3" s="470" t="s">
        <v>40</v>
      </c>
      <c r="G3" s="470" t="s">
        <v>40</v>
      </c>
      <c r="H3" s="470" t="s">
        <v>40</v>
      </c>
      <c r="I3" s="470" t="s">
        <v>40</v>
      </c>
      <c r="J3" s="470" t="s">
        <v>40</v>
      </c>
      <c r="K3" s="470" t="s">
        <v>40</v>
      </c>
      <c r="L3" s="470" t="s">
        <v>40</v>
      </c>
      <c r="M3" s="470" t="s">
        <v>40</v>
      </c>
      <c r="N3" s="470" t="s">
        <v>40</v>
      </c>
      <c r="O3" s="470" t="s">
        <v>40</v>
      </c>
      <c r="P3" s="470" t="s">
        <v>40</v>
      </c>
      <c r="Q3" s="470" t="s">
        <v>40</v>
      </c>
      <c r="R3" s="470" t="s">
        <v>40</v>
      </c>
      <c r="S3" s="470" t="s">
        <v>40</v>
      </c>
      <c r="T3" s="470" t="s">
        <v>40</v>
      </c>
      <c r="U3" s="470" t="s">
        <v>40</v>
      </c>
      <c r="V3" s="470" t="s">
        <v>40</v>
      </c>
      <c r="W3" s="470" t="s">
        <v>40</v>
      </c>
      <c r="X3" s="470" t="s">
        <v>40</v>
      </c>
      <c r="Y3" s="470" t="s">
        <v>40</v>
      </c>
      <c r="Z3" s="470" t="s">
        <v>40</v>
      </c>
      <c r="AA3" s="470" t="s">
        <v>40</v>
      </c>
      <c r="AB3" s="470" t="s">
        <v>40</v>
      </c>
      <c r="AC3" s="470" t="s">
        <v>40</v>
      </c>
      <c r="AD3" s="470" t="s">
        <v>40</v>
      </c>
      <c r="AE3" s="470" t="s">
        <v>40</v>
      </c>
      <c r="AF3" s="470" t="s">
        <v>40</v>
      </c>
      <c r="AG3" s="470" t="s">
        <v>40</v>
      </c>
      <c r="AH3" s="470" t="s">
        <v>40</v>
      </c>
      <c r="AI3" s="470" t="s">
        <v>40</v>
      </c>
      <c r="AJ3" s="470" t="s">
        <v>40</v>
      </c>
      <c r="AK3" s="470" t="s">
        <v>40</v>
      </c>
      <c r="AL3" s="470" t="s">
        <v>40</v>
      </c>
      <c r="AM3" s="470" t="s">
        <v>40</v>
      </c>
      <c r="AN3" s="470" t="s">
        <v>40</v>
      </c>
    </row>
    <row r="4" spans="1:40" ht="12.9" customHeight="1" x14ac:dyDescent="0.3">
      <c r="A4" s="470" t="s">
        <v>838</v>
      </c>
      <c r="B4" s="470" t="s">
        <v>748</v>
      </c>
      <c r="C4" s="470" t="s">
        <v>28</v>
      </c>
      <c r="D4" s="471">
        <v>2</v>
      </c>
      <c r="E4" s="471">
        <v>0</v>
      </c>
      <c r="F4" s="471">
        <v>1</v>
      </c>
      <c r="G4" s="471">
        <v>0</v>
      </c>
      <c r="H4" s="471">
        <v>0</v>
      </c>
      <c r="I4" s="471">
        <v>0</v>
      </c>
      <c r="J4" s="471">
        <v>1</v>
      </c>
      <c r="K4" s="471">
        <v>0</v>
      </c>
      <c r="L4" s="471">
        <v>0</v>
      </c>
      <c r="M4" s="471">
        <v>0</v>
      </c>
      <c r="N4" s="471">
        <v>0</v>
      </c>
      <c r="O4" s="471">
        <v>0</v>
      </c>
      <c r="P4" s="471">
        <v>0</v>
      </c>
      <c r="Q4" s="471">
        <v>0</v>
      </c>
      <c r="R4" s="471">
        <v>0</v>
      </c>
      <c r="S4" s="471">
        <v>0</v>
      </c>
      <c r="T4" s="471">
        <v>0</v>
      </c>
      <c r="U4" s="471">
        <v>0</v>
      </c>
      <c r="V4" s="471">
        <v>0</v>
      </c>
      <c r="W4" s="471">
        <v>0</v>
      </c>
      <c r="X4" s="471">
        <v>0</v>
      </c>
      <c r="Y4" s="471">
        <v>0</v>
      </c>
      <c r="Z4" s="471">
        <v>0</v>
      </c>
      <c r="AA4" s="471">
        <v>0</v>
      </c>
      <c r="AB4" s="471">
        <v>0</v>
      </c>
      <c r="AC4" s="471">
        <v>0</v>
      </c>
      <c r="AD4" s="471">
        <v>0</v>
      </c>
      <c r="AE4" s="471">
        <v>0</v>
      </c>
      <c r="AF4" s="471">
        <v>0</v>
      </c>
      <c r="AG4" s="471">
        <v>0</v>
      </c>
      <c r="AH4" s="471">
        <v>0</v>
      </c>
      <c r="AI4" s="471">
        <v>0</v>
      </c>
      <c r="AJ4" s="471">
        <v>1</v>
      </c>
      <c r="AK4" s="471">
        <v>0</v>
      </c>
      <c r="AL4" s="471">
        <v>0</v>
      </c>
      <c r="AM4" s="471">
        <v>0</v>
      </c>
      <c r="AN4" s="471">
        <v>1</v>
      </c>
    </row>
    <row r="5" spans="1:40" ht="12.9" customHeight="1" x14ac:dyDescent="0.3">
      <c r="A5" s="470" t="s">
        <v>838</v>
      </c>
      <c r="B5" s="470" t="s">
        <v>756</v>
      </c>
      <c r="C5" s="470" t="s">
        <v>34</v>
      </c>
      <c r="D5" s="471">
        <v>3</v>
      </c>
      <c r="E5" s="471">
        <v>0</v>
      </c>
      <c r="F5" s="471">
        <v>0</v>
      </c>
      <c r="G5" s="471">
        <v>0</v>
      </c>
      <c r="H5" s="471">
        <v>0</v>
      </c>
      <c r="I5" s="471">
        <v>0</v>
      </c>
      <c r="J5" s="471">
        <v>0</v>
      </c>
      <c r="K5" s="471">
        <v>0</v>
      </c>
      <c r="L5" s="471">
        <v>0</v>
      </c>
      <c r="M5" s="471">
        <v>0</v>
      </c>
      <c r="N5" s="471">
        <v>0</v>
      </c>
      <c r="O5" s="471">
        <v>0</v>
      </c>
      <c r="P5" s="471">
        <v>0</v>
      </c>
      <c r="Q5" s="471">
        <v>0</v>
      </c>
      <c r="R5" s="471">
        <v>0</v>
      </c>
      <c r="S5" s="471">
        <v>0</v>
      </c>
      <c r="T5" s="471">
        <v>0</v>
      </c>
      <c r="U5" s="471">
        <v>0</v>
      </c>
      <c r="V5" s="471">
        <v>0</v>
      </c>
      <c r="W5" s="471">
        <v>0</v>
      </c>
      <c r="X5" s="471">
        <v>0</v>
      </c>
      <c r="Y5" s="471">
        <v>0</v>
      </c>
      <c r="Z5" s="471">
        <v>0</v>
      </c>
      <c r="AA5" s="471">
        <v>0</v>
      </c>
      <c r="AB5" s="471">
        <v>0</v>
      </c>
      <c r="AC5" s="471">
        <v>0</v>
      </c>
      <c r="AD5" s="471">
        <v>0</v>
      </c>
      <c r="AE5" s="471">
        <v>0</v>
      </c>
      <c r="AF5" s="471">
        <v>0</v>
      </c>
      <c r="AG5" s="471">
        <v>0</v>
      </c>
      <c r="AH5" s="471">
        <v>0</v>
      </c>
      <c r="AI5" s="471">
        <v>0</v>
      </c>
      <c r="AJ5" s="471">
        <v>0</v>
      </c>
      <c r="AK5" s="471">
        <v>0</v>
      </c>
      <c r="AL5" s="471">
        <v>0</v>
      </c>
      <c r="AM5" s="471">
        <v>0</v>
      </c>
      <c r="AN5" s="471">
        <v>0</v>
      </c>
    </row>
    <row r="6" spans="1:40" ht="12.9" customHeight="1" x14ac:dyDescent="0.3">
      <c r="A6" s="470" t="s">
        <v>838</v>
      </c>
      <c r="B6" s="470" t="s">
        <v>751</v>
      </c>
      <c r="C6" s="470" t="s">
        <v>548</v>
      </c>
      <c r="D6" s="471">
        <v>4</v>
      </c>
      <c r="E6" s="471">
        <v>0</v>
      </c>
      <c r="F6" s="471">
        <v>0</v>
      </c>
      <c r="G6" s="471">
        <v>0</v>
      </c>
      <c r="H6" s="471">
        <v>0</v>
      </c>
      <c r="I6" s="471">
        <v>0</v>
      </c>
      <c r="J6" s="471">
        <v>0</v>
      </c>
      <c r="K6" s="471">
        <v>0</v>
      </c>
      <c r="L6" s="471">
        <v>0</v>
      </c>
      <c r="M6" s="471">
        <v>0</v>
      </c>
      <c r="N6" s="471">
        <v>0</v>
      </c>
      <c r="O6" s="471">
        <v>0</v>
      </c>
      <c r="P6" s="471">
        <v>0</v>
      </c>
      <c r="Q6" s="471">
        <v>0</v>
      </c>
      <c r="R6" s="471">
        <v>0</v>
      </c>
      <c r="S6" s="471">
        <v>0</v>
      </c>
      <c r="T6" s="471">
        <v>0</v>
      </c>
      <c r="U6" s="471">
        <v>0</v>
      </c>
      <c r="V6" s="471">
        <v>0</v>
      </c>
      <c r="W6" s="471">
        <v>0</v>
      </c>
      <c r="X6" s="471">
        <v>0</v>
      </c>
      <c r="Y6" s="471">
        <v>0</v>
      </c>
      <c r="Z6" s="471">
        <v>0</v>
      </c>
      <c r="AA6" s="471">
        <v>0</v>
      </c>
      <c r="AB6" s="471">
        <v>0</v>
      </c>
      <c r="AC6" s="471">
        <v>0</v>
      </c>
      <c r="AD6" s="471">
        <v>0</v>
      </c>
      <c r="AE6" s="471">
        <v>0</v>
      </c>
      <c r="AF6" s="471">
        <v>0</v>
      </c>
      <c r="AG6" s="471">
        <v>0</v>
      </c>
      <c r="AH6" s="471">
        <v>0</v>
      </c>
      <c r="AI6" s="471">
        <v>0</v>
      </c>
      <c r="AJ6" s="471">
        <v>0</v>
      </c>
      <c r="AK6" s="471">
        <v>0</v>
      </c>
      <c r="AL6" s="471">
        <v>0</v>
      </c>
      <c r="AM6" s="471">
        <v>0</v>
      </c>
      <c r="AN6" s="471">
        <v>0</v>
      </c>
    </row>
    <row r="7" spans="1:40" ht="12.9" customHeight="1" x14ac:dyDescent="0.3">
      <c r="A7" s="470" t="s">
        <v>838</v>
      </c>
      <c r="B7" s="470" t="s">
        <v>758</v>
      </c>
      <c r="C7" s="470" t="s">
        <v>839</v>
      </c>
      <c r="D7" s="471">
        <v>6</v>
      </c>
      <c r="E7" s="470" t="s">
        <v>40</v>
      </c>
      <c r="F7" s="470" t="s">
        <v>40</v>
      </c>
      <c r="G7" s="470" t="s">
        <v>40</v>
      </c>
      <c r="H7" s="470" t="s">
        <v>40</v>
      </c>
      <c r="I7" s="470" t="s">
        <v>40</v>
      </c>
      <c r="J7" s="470" t="s">
        <v>40</v>
      </c>
      <c r="K7" s="470" t="s">
        <v>40</v>
      </c>
      <c r="L7" s="470" t="s">
        <v>40</v>
      </c>
      <c r="M7" s="470" t="s">
        <v>40</v>
      </c>
      <c r="N7" s="470" t="s">
        <v>40</v>
      </c>
      <c r="O7" s="470" t="s">
        <v>40</v>
      </c>
      <c r="P7" s="470" t="s">
        <v>40</v>
      </c>
      <c r="Q7" s="470" t="s">
        <v>40</v>
      </c>
      <c r="R7" s="470" t="s">
        <v>40</v>
      </c>
      <c r="S7" s="470" t="s">
        <v>40</v>
      </c>
      <c r="T7" s="470" t="s">
        <v>40</v>
      </c>
      <c r="U7" s="470" t="s">
        <v>40</v>
      </c>
      <c r="V7" s="470" t="s">
        <v>40</v>
      </c>
      <c r="W7" s="470" t="s">
        <v>40</v>
      </c>
      <c r="X7" s="470" t="s">
        <v>40</v>
      </c>
      <c r="Y7" s="470" t="s">
        <v>40</v>
      </c>
      <c r="Z7" s="470" t="s">
        <v>40</v>
      </c>
      <c r="AA7" s="470" t="s">
        <v>40</v>
      </c>
      <c r="AB7" s="470" t="s">
        <v>40</v>
      </c>
      <c r="AC7" s="470" t="s">
        <v>40</v>
      </c>
      <c r="AD7" s="470" t="s">
        <v>40</v>
      </c>
      <c r="AE7" s="470" t="s">
        <v>40</v>
      </c>
      <c r="AF7" s="470" t="s">
        <v>40</v>
      </c>
      <c r="AG7" s="470" t="s">
        <v>40</v>
      </c>
      <c r="AH7" s="470" t="s">
        <v>40</v>
      </c>
      <c r="AI7" s="470" t="s">
        <v>40</v>
      </c>
      <c r="AJ7" s="470" t="s">
        <v>40</v>
      </c>
      <c r="AK7" s="470" t="s">
        <v>40</v>
      </c>
      <c r="AL7" s="470" t="s">
        <v>40</v>
      </c>
      <c r="AM7" s="470" t="s">
        <v>40</v>
      </c>
      <c r="AN7" s="470" t="s">
        <v>40</v>
      </c>
    </row>
    <row r="8" spans="1:40" ht="12.9" customHeight="1" x14ac:dyDescent="0.3">
      <c r="A8" s="470" t="s">
        <v>838</v>
      </c>
      <c r="B8" s="470" t="s">
        <v>759</v>
      </c>
      <c r="C8" s="470" t="s">
        <v>36</v>
      </c>
      <c r="D8" s="471">
        <v>6</v>
      </c>
      <c r="E8" s="470" t="s">
        <v>40</v>
      </c>
      <c r="F8" s="470" t="s">
        <v>40</v>
      </c>
      <c r="G8" s="470" t="s">
        <v>40</v>
      </c>
      <c r="H8" s="470" t="s">
        <v>40</v>
      </c>
      <c r="I8" s="470" t="s">
        <v>40</v>
      </c>
      <c r="J8" s="470" t="s">
        <v>40</v>
      </c>
      <c r="K8" s="470" t="s">
        <v>40</v>
      </c>
      <c r="L8" s="470" t="s">
        <v>40</v>
      </c>
      <c r="M8" s="470" t="s">
        <v>40</v>
      </c>
      <c r="N8" s="470" t="s">
        <v>40</v>
      </c>
      <c r="O8" s="470" t="s">
        <v>40</v>
      </c>
      <c r="P8" s="470" t="s">
        <v>40</v>
      </c>
      <c r="Q8" s="470" t="s">
        <v>40</v>
      </c>
      <c r="R8" s="470" t="s">
        <v>40</v>
      </c>
      <c r="S8" s="470" t="s">
        <v>40</v>
      </c>
      <c r="T8" s="470" t="s">
        <v>40</v>
      </c>
      <c r="U8" s="470" t="s">
        <v>40</v>
      </c>
      <c r="V8" s="470" t="s">
        <v>40</v>
      </c>
      <c r="W8" s="470" t="s">
        <v>40</v>
      </c>
      <c r="X8" s="470" t="s">
        <v>40</v>
      </c>
      <c r="Y8" s="470" t="s">
        <v>40</v>
      </c>
      <c r="Z8" s="470" t="s">
        <v>40</v>
      </c>
      <c r="AA8" s="470" t="s">
        <v>40</v>
      </c>
      <c r="AB8" s="470" t="s">
        <v>40</v>
      </c>
      <c r="AC8" s="470" t="s">
        <v>40</v>
      </c>
      <c r="AD8" s="470" t="s">
        <v>40</v>
      </c>
      <c r="AE8" s="470" t="s">
        <v>40</v>
      </c>
      <c r="AF8" s="470" t="s">
        <v>40</v>
      </c>
      <c r="AG8" s="470" t="s">
        <v>40</v>
      </c>
      <c r="AH8" s="470" t="s">
        <v>40</v>
      </c>
      <c r="AI8" s="470" t="s">
        <v>40</v>
      </c>
      <c r="AJ8" s="470" t="s">
        <v>40</v>
      </c>
      <c r="AK8" s="470" t="s">
        <v>40</v>
      </c>
      <c r="AL8" s="470" t="s">
        <v>40</v>
      </c>
      <c r="AM8" s="470" t="s">
        <v>40</v>
      </c>
      <c r="AN8" s="470" t="s">
        <v>40</v>
      </c>
    </row>
    <row r="9" spans="1:40" ht="12.9" customHeight="1" x14ac:dyDescent="0.3">
      <c r="A9" s="470" t="s">
        <v>838</v>
      </c>
      <c r="B9" s="470" t="s">
        <v>745</v>
      </c>
      <c r="C9" s="470" t="s">
        <v>25</v>
      </c>
      <c r="D9" s="471">
        <v>7</v>
      </c>
      <c r="E9" s="471">
        <v>0</v>
      </c>
      <c r="F9" s="471">
        <v>0</v>
      </c>
      <c r="G9" s="471">
        <v>0</v>
      </c>
      <c r="H9" s="471">
        <v>0</v>
      </c>
      <c r="I9" s="471">
        <v>0</v>
      </c>
      <c r="J9" s="471">
        <v>0</v>
      </c>
      <c r="K9" s="471">
        <v>0</v>
      </c>
      <c r="L9" s="471">
        <v>0</v>
      </c>
      <c r="M9" s="471">
        <v>0</v>
      </c>
      <c r="N9" s="471">
        <v>0</v>
      </c>
      <c r="O9" s="471">
        <v>0</v>
      </c>
      <c r="P9" s="471">
        <v>0</v>
      </c>
      <c r="Q9" s="471">
        <v>0</v>
      </c>
      <c r="R9" s="471">
        <v>1</v>
      </c>
      <c r="S9" s="471">
        <v>0</v>
      </c>
      <c r="T9" s="471">
        <v>0</v>
      </c>
      <c r="U9" s="471">
        <v>0</v>
      </c>
      <c r="V9" s="471">
        <v>1</v>
      </c>
      <c r="W9" s="471">
        <v>0</v>
      </c>
      <c r="X9" s="471">
        <v>0</v>
      </c>
      <c r="Y9" s="471">
        <v>0</v>
      </c>
      <c r="Z9" s="471">
        <v>0</v>
      </c>
      <c r="AA9" s="471">
        <v>0</v>
      </c>
      <c r="AB9" s="471">
        <v>0</v>
      </c>
      <c r="AC9" s="471">
        <v>0</v>
      </c>
      <c r="AD9" s="471">
        <v>0</v>
      </c>
      <c r="AE9" s="471">
        <v>0</v>
      </c>
      <c r="AF9" s="471">
        <v>0</v>
      </c>
      <c r="AG9" s="471">
        <v>0</v>
      </c>
      <c r="AH9" s="471">
        <v>0</v>
      </c>
      <c r="AI9" s="471">
        <v>0</v>
      </c>
      <c r="AJ9" s="471">
        <v>1</v>
      </c>
      <c r="AK9" s="471">
        <v>0</v>
      </c>
      <c r="AL9" s="471">
        <v>0</v>
      </c>
      <c r="AM9" s="471">
        <v>0</v>
      </c>
      <c r="AN9" s="471">
        <v>1</v>
      </c>
    </row>
    <row r="10" spans="1:40" ht="12.9" customHeight="1" x14ac:dyDescent="0.3">
      <c r="A10" s="470" t="s">
        <v>838</v>
      </c>
      <c r="B10" s="470" t="s">
        <v>753</v>
      </c>
      <c r="C10" s="470" t="s">
        <v>32</v>
      </c>
      <c r="D10" s="471">
        <v>8</v>
      </c>
      <c r="E10" s="471">
        <v>2</v>
      </c>
      <c r="F10" s="471">
        <v>7</v>
      </c>
      <c r="G10" s="471">
        <v>3</v>
      </c>
      <c r="H10" s="471">
        <v>1</v>
      </c>
      <c r="I10" s="471">
        <v>0</v>
      </c>
      <c r="J10" s="471">
        <v>13</v>
      </c>
      <c r="K10" s="471">
        <v>1</v>
      </c>
      <c r="L10" s="471">
        <v>0</v>
      </c>
      <c r="M10" s="471">
        <v>0</v>
      </c>
      <c r="N10" s="471">
        <v>2</v>
      </c>
      <c r="O10" s="471">
        <v>0</v>
      </c>
      <c r="P10" s="471">
        <v>3</v>
      </c>
      <c r="Q10" s="471">
        <v>0</v>
      </c>
      <c r="R10" s="471">
        <v>0</v>
      </c>
      <c r="S10" s="471">
        <v>0</v>
      </c>
      <c r="T10" s="471">
        <v>0</v>
      </c>
      <c r="U10" s="471">
        <v>0</v>
      </c>
      <c r="V10" s="471">
        <v>0</v>
      </c>
      <c r="W10" s="471">
        <v>0</v>
      </c>
      <c r="X10" s="471">
        <v>0</v>
      </c>
      <c r="Y10" s="471">
        <v>0</v>
      </c>
      <c r="Z10" s="471">
        <v>0</v>
      </c>
      <c r="AA10" s="471">
        <v>0</v>
      </c>
      <c r="AB10" s="471">
        <v>0</v>
      </c>
      <c r="AC10" s="471">
        <v>0</v>
      </c>
      <c r="AD10" s="471">
        <v>0</v>
      </c>
      <c r="AE10" s="471">
        <v>0</v>
      </c>
      <c r="AF10" s="471">
        <v>0</v>
      </c>
      <c r="AG10" s="471">
        <v>0</v>
      </c>
      <c r="AH10" s="471">
        <v>0</v>
      </c>
      <c r="AI10" s="471">
        <v>3</v>
      </c>
      <c r="AJ10" s="471">
        <v>7</v>
      </c>
      <c r="AK10" s="471">
        <v>3</v>
      </c>
      <c r="AL10" s="471">
        <v>3</v>
      </c>
      <c r="AM10" s="471">
        <v>0</v>
      </c>
      <c r="AN10" s="471">
        <v>16</v>
      </c>
    </row>
    <row r="11" spans="1:40" ht="12.9" customHeight="1" x14ac:dyDescent="0.3">
      <c r="A11" s="470" t="s">
        <v>838</v>
      </c>
      <c r="B11" s="470" t="s">
        <v>755</v>
      </c>
      <c r="C11" s="470" t="s">
        <v>33</v>
      </c>
      <c r="D11" s="471">
        <v>9</v>
      </c>
      <c r="E11" s="471">
        <v>1</v>
      </c>
      <c r="F11" s="471">
        <v>1</v>
      </c>
      <c r="G11" s="471">
        <v>0</v>
      </c>
      <c r="H11" s="471">
        <v>0</v>
      </c>
      <c r="I11" s="471">
        <v>0</v>
      </c>
      <c r="J11" s="471">
        <v>2</v>
      </c>
      <c r="K11" s="471">
        <v>0</v>
      </c>
      <c r="L11" s="471">
        <v>0</v>
      </c>
      <c r="M11" s="471">
        <v>0</v>
      </c>
      <c r="N11" s="471">
        <v>0</v>
      </c>
      <c r="O11" s="471">
        <v>0</v>
      </c>
      <c r="P11" s="471">
        <v>0</v>
      </c>
      <c r="Q11" s="471">
        <v>0</v>
      </c>
      <c r="R11" s="471">
        <v>0</v>
      </c>
      <c r="S11" s="471">
        <v>0</v>
      </c>
      <c r="T11" s="471">
        <v>0</v>
      </c>
      <c r="U11" s="471">
        <v>0</v>
      </c>
      <c r="V11" s="471">
        <v>0</v>
      </c>
      <c r="W11" s="471">
        <v>0</v>
      </c>
      <c r="X11" s="471">
        <v>0</v>
      </c>
      <c r="Y11" s="471">
        <v>0</v>
      </c>
      <c r="Z11" s="471">
        <v>0</v>
      </c>
      <c r="AA11" s="471">
        <v>0</v>
      </c>
      <c r="AB11" s="471">
        <v>0</v>
      </c>
      <c r="AC11" s="471">
        <v>0</v>
      </c>
      <c r="AD11" s="471">
        <v>0</v>
      </c>
      <c r="AE11" s="471">
        <v>0</v>
      </c>
      <c r="AF11" s="471">
        <v>0</v>
      </c>
      <c r="AG11" s="471">
        <v>0</v>
      </c>
      <c r="AH11" s="471">
        <v>0</v>
      </c>
      <c r="AI11" s="471">
        <v>1</v>
      </c>
      <c r="AJ11" s="471">
        <v>1</v>
      </c>
      <c r="AK11" s="471">
        <v>0</v>
      </c>
      <c r="AL11" s="471">
        <v>0</v>
      </c>
      <c r="AM11" s="471">
        <v>0</v>
      </c>
      <c r="AN11" s="471">
        <v>2</v>
      </c>
    </row>
    <row r="12" spans="1:40" ht="12.9" customHeight="1" x14ac:dyDescent="0.3">
      <c r="A12" s="470" t="s">
        <v>838</v>
      </c>
      <c r="B12" s="470" t="s">
        <v>760</v>
      </c>
      <c r="C12" s="470" t="s">
        <v>37</v>
      </c>
      <c r="D12" s="471">
        <v>11</v>
      </c>
      <c r="E12" s="471">
        <v>0</v>
      </c>
      <c r="F12" s="471">
        <v>0</v>
      </c>
      <c r="G12" s="471">
        <v>0</v>
      </c>
      <c r="H12" s="471">
        <v>0</v>
      </c>
      <c r="I12" s="471">
        <v>0</v>
      </c>
      <c r="J12" s="471">
        <v>0</v>
      </c>
      <c r="K12" s="471">
        <v>0</v>
      </c>
      <c r="L12" s="471">
        <v>0</v>
      </c>
      <c r="M12" s="471">
        <v>0</v>
      </c>
      <c r="N12" s="471">
        <v>0</v>
      </c>
      <c r="O12" s="471">
        <v>0</v>
      </c>
      <c r="P12" s="471">
        <v>0</v>
      </c>
      <c r="Q12" s="471">
        <v>0</v>
      </c>
      <c r="R12" s="471">
        <v>0</v>
      </c>
      <c r="S12" s="471">
        <v>0</v>
      </c>
      <c r="T12" s="471">
        <v>0</v>
      </c>
      <c r="U12" s="471">
        <v>0</v>
      </c>
      <c r="V12" s="471">
        <v>0</v>
      </c>
      <c r="W12" s="471">
        <v>0</v>
      </c>
      <c r="X12" s="471">
        <v>0</v>
      </c>
      <c r="Y12" s="471">
        <v>0</v>
      </c>
      <c r="Z12" s="471">
        <v>0</v>
      </c>
      <c r="AA12" s="471">
        <v>0</v>
      </c>
      <c r="AB12" s="471">
        <v>0</v>
      </c>
      <c r="AC12" s="471">
        <v>0</v>
      </c>
      <c r="AD12" s="471">
        <v>0</v>
      </c>
      <c r="AE12" s="471">
        <v>0</v>
      </c>
      <c r="AF12" s="471">
        <v>0</v>
      </c>
      <c r="AG12" s="471">
        <v>0</v>
      </c>
      <c r="AH12" s="471">
        <v>0</v>
      </c>
      <c r="AI12" s="471">
        <v>0</v>
      </c>
      <c r="AJ12" s="471">
        <v>0</v>
      </c>
      <c r="AK12" s="471">
        <v>0</v>
      </c>
      <c r="AL12" s="471">
        <v>0</v>
      </c>
      <c r="AM12" s="471">
        <v>0</v>
      </c>
      <c r="AN12" s="471">
        <v>0</v>
      </c>
    </row>
    <row r="13" spans="1:40" ht="12.9" customHeight="1" x14ac:dyDescent="0.3">
      <c r="A13" s="470" t="s">
        <v>838</v>
      </c>
      <c r="B13" s="470" t="s">
        <v>750</v>
      </c>
      <c r="C13" s="470" t="s">
        <v>30</v>
      </c>
      <c r="D13" s="471">
        <v>13</v>
      </c>
      <c r="E13" s="470" t="s">
        <v>40</v>
      </c>
      <c r="F13" s="470" t="s">
        <v>40</v>
      </c>
      <c r="G13" s="470" t="s">
        <v>40</v>
      </c>
      <c r="H13" s="470" t="s">
        <v>40</v>
      </c>
      <c r="I13" s="470" t="s">
        <v>40</v>
      </c>
      <c r="J13" s="470" t="s">
        <v>40</v>
      </c>
      <c r="K13" s="470" t="s">
        <v>40</v>
      </c>
      <c r="L13" s="470" t="s">
        <v>40</v>
      </c>
      <c r="M13" s="470" t="s">
        <v>40</v>
      </c>
      <c r="N13" s="470" t="s">
        <v>40</v>
      </c>
      <c r="O13" s="470" t="s">
        <v>40</v>
      </c>
      <c r="P13" s="470" t="s">
        <v>40</v>
      </c>
      <c r="Q13" s="470" t="s">
        <v>40</v>
      </c>
      <c r="R13" s="470" t="s">
        <v>40</v>
      </c>
      <c r="S13" s="470" t="s">
        <v>40</v>
      </c>
      <c r="T13" s="470" t="s">
        <v>40</v>
      </c>
      <c r="U13" s="470" t="s">
        <v>40</v>
      </c>
      <c r="V13" s="470" t="s">
        <v>40</v>
      </c>
      <c r="W13" s="470" t="s">
        <v>40</v>
      </c>
      <c r="X13" s="470" t="s">
        <v>40</v>
      </c>
      <c r="Y13" s="470" t="s">
        <v>40</v>
      </c>
      <c r="Z13" s="470" t="s">
        <v>40</v>
      </c>
      <c r="AA13" s="470" t="s">
        <v>40</v>
      </c>
      <c r="AB13" s="470" t="s">
        <v>40</v>
      </c>
      <c r="AC13" s="470" t="s">
        <v>40</v>
      </c>
      <c r="AD13" s="470" t="s">
        <v>40</v>
      </c>
      <c r="AE13" s="470" t="s">
        <v>40</v>
      </c>
      <c r="AF13" s="470" t="s">
        <v>40</v>
      </c>
      <c r="AG13" s="470" t="s">
        <v>40</v>
      </c>
      <c r="AH13" s="470" t="s">
        <v>40</v>
      </c>
      <c r="AI13" s="470" t="s">
        <v>40</v>
      </c>
      <c r="AJ13" s="470" t="s">
        <v>40</v>
      </c>
      <c r="AK13" s="470" t="s">
        <v>40</v>
      </c>
      <c r="AL13" s="470" t="s">
        <v>40</v>
      </c>
      <c r="AM13" s="470" t="s">
        <v>40</v>
      </c>
      <c r="AN13" s="470" t="s">
        <v>40</v>
      </c>
    </row>
    <row r="14" spans="1:40" ht="12.9" customHeight="1" x14ac:dyDescent="0.3">
      <c r="A14" s="470" t="s">
        <v>838</v>
      </c>
      <c r="B14" s="470" t="s">
        <v>752</v>
      </c>
      <c r="C14" s="470" t="s">
        <v>31</v>
      </c>
      <c r="D14" s="471">
        <v>14</v>
      </c>
      <c r="E14" s="471">
        <v>0</v>
      </c>
      <c r="F14" s="471">
        <v>0</v>
      </c>
      <c r="G14" s="471">
        <v>1</v>
      </c>
      <c r="H14" s="471">
        <v>0</v>
      </c>
      <c r="I14" s="471">
        <v>0</v>
      </c>
      <c r="J14" s="471">
        <v>1</v>
      </c>
      <c r="K14" s="471">
        <v>0</v>
      </c>
      <c r="L14" s="471">
        <v>0</v>
      </c>
      <c r="M14" s="471">
        <v>1</v>
      </c>
      <c r="N14" s="471">
        <v>0</v>
      </c>
      <c r="O14" s="471">
        <v>0</v>
      </c>
      <c r="P14" s="471">
        <v>1</v>
      </c>
      <c r="Q14" s="471">
        <v>0</v>
      </c>
      <c r="R14" s="471">
        <v>0</v>
      </c>
      <c r="S14" s="471">
        <v>0</v>
      </c>
      <c r="T14" s="471">
        <v>0</v>
      </c>
      <c r="U14" s="471">
        <v>0</v>
      </c>
      <c r="V14" s="471">
        <v>0</v>
      </c>
      <c r="W14" s="471">
        <v>0</v>
      </c>
      <c r="X14" s="471">
        <v>0</v>
      </c>
      <c r="Y14" s="471">
        <v>0</v>
      </c>
      <c r="Z14" s="471">
        <v>0</v>
      </c>
      <c r="AA14" s="471">
        <v>0</v>
      </c>
      <c r="AB14" s="471">
        <v>0</v>
      </c>
      <c r="AC14" s="471">
        <v>0</v>
      </c>
      <c r="AD14" s="471">
        <v>0</v>
      </c>
      <c r="AE14" s="471">
        <v>0</v>
      </c>
      <c r="AF14" s="471">
        <v>0</v>
      </c>
      <c r="AG14" s="471">
        <v>0</v>
      </c>
      <c r="AH14" s="471">
        <v>0</v>
      </c>
      <c r="AI14" s="471">
        <v>0</v>
      </c>
      <c r="AJ14" s="471">
        <v>0</v>
      </c>
      <c r="AK14" s="471">
        <v>2</v>
      </c>
      <c r="AL14" s="471">
        <v>0</v>
      </c>
      <c r="AM14" s="471">
        <v>0</v>
      </c>
      <c r="AN14" s="471">
        <v>2</v>
      </c>
    </row>
    <row r="15" spans="1:40" ht="12.9" customHeight="1" x14ac:dyDescent="0.3">
      <c r="A15" s="470" t="s">
        <v>838</v>
      </c>
      <c r="B15" s="470" t="s">
        <v>763</v>
      </c>
      <c r="C15" s="470" t="s">
        <v>39</v>
      </c>
      <c r="D15" s="471">
        <v>15</v>
      </c>
      <c r="E15" s="471">
        <v>0</v>
      </c>
      <c r="F15" s="471">
        <v>0</v>
      </c>
      <c r="G15" s="471">
        <v>0</v>
      </c>
      <c r="H15" s="471">
        <v>0</v>
      </c>
      <c r="I15" s="471">
        <v>0</v>
      </c>
      <c r="J15" s="471">
        <v>0</v>
      </c>
      <c r="K15" s="471">
        <v>0</v>
      </c>
      <c r="L15" s="471">
        <v>0</v>
      </c>
      <c r="M15" s="471">
        <v>0</v>
      </c>
      <c r="N15" s="471">
        <v>0</v>
      </c>
      <c r="O15" s="471">
        <v>0</v>
      </c>
      <c r="P15" s="471">
        <v>0</v>
      </c>
      <c r="Q15" s="471">
        <v>0</v>
      </c>
      <c r="R15" s="471">
        <v>0</v>
      </c>
      <c r="S15" s="471">
        <v>0</v>
      </c>
      <c r="T15" s="471">
        <v>0</v>
      </c>
      <c r="U15" s="471">
        <v>0</v>
      </c>
      <c r="V15" s="471">
        <v>0</v>
      </c>
      <c r="W15" s="471">
        <v>0</v>
      </c>
      <c r="X15" s="471">
        <v>0</v>
      </c>
      <c r="Y15" s="471">
        <v>0</v>
      </c>
      <c r="Z15" s="471">
        <v>0</v>
      </c>
      <c r="AA15" s="471">
        <v>0</v>
      </c>
      <c r="AB15" s="471">
        <v>0</v>
      </c>
      <c r="AC15" s="471">
        <v>0</v>
      </c>
      <c r="AD15" s="471">
        <v>0</v>
      </c>
      <c r="AE15" s="471">
        <v>0</v>
      </c>
      <c r="AF15" s="471">
        <v>0</v>
      </c>
      <c r="AG15" s="471">
        <v>0</v>
      </c>
      <c r="AH15" s="471">
        <v>0</v>
      </c>
      <c r="AI15" s="471">
        <v>0</v>
      </c>
      <c r="AJ15" s="471">
        <v>0</v>
      </c>
      <c r="AK15" s="471">
        <v>0</v>
      </c>
      <c r="AL15" s="471">
        <v>0</v>
      </c>
      <c r="AM15" s="471">
        <v>0</v>
      </c>
      <c r="AN15" s="471">
        <v>0</v>
      </c>
    </row>
    <row r="16" spans="1:40" ht="12.9" customHeight="1" x14ac:dyDescent="0.3">
      <c r="A16" s="470" t="s">
        <v>838</v>
      </c>
      <c r="B16" s="470" t="s">
        <v>747</v>
      </c>
      <c r="C16" s="470" t="s">
        <v>27</v>
      </c>
      <c r="D16" s="471">
        <v>16</v>
      </c>
      <c r="E16" s="471">
        <v>0</v>
      </c>
      <c r="F16" s="471">
        <v>0</v>
      </c>
      <c r="G16" s="471">
        <v>0</v>
      </c>
      <c r="H16" s="471">
        <v>0</v>
      </c>
      <c r="I16" s="471">
        <v>0</v>
      </c>
      <c r="J16" s="471">
        <v>0</v>
      </c>
      <c r="K16" s="471">
        <v>0</v>
      </c>
      <c r="L16" s="471">
        <v>0</v>
      </c>
      <c r="M16" s="471">
        <v>0</v>
      </c>
      <c r="N16" s="471">
        <v>0</v>
      </c>
      <c r="O16" s="471">
        <v>0</v>
      </c>
      <c r="P16" s="471">
        <v>0</v>
      </c>
      <c r="Q16" s="471">
        <v>0</v>
      </c>
      <c r="R16" s="471">
        <v>0</v>
      </c>
      <c r="S16" s="471">
        <v>0</v>
      </c>
      <c r="T16" s="471">
        <v>0</v>
      </c>
      <c r="U16" s="471">
        <v>0</v>
      </c>
      <c r="V16" s="471">
        <v>0</v>
      </c>
      <c r="W16" s="471">
        <v>0</v>
      </c>
      <c r="X16" s="471">
        <v>0</v>
      </c>
      <c r="Y16" s="471">
        <v>0</v>
      </c>
      <c r="Z16" s="471">
        <v>0</v>
      </c>
      <c r="AA16" s="471">
        <v>0</v>
      </c>
      <c r="AB16" s="471">
        <v>0</v>
      </c>
      <c r="AC16" s="471">
        <v>0</v>
      </c>
      <c r="AD16" s="471">
        <v>0</v>
      </c>
      <c r="AE16" s="471">
        <v>0</v>
      </c>
      <c r="AF16" s="471">
        <v>0</v>
      </c>
      <c r="AG16" s="471">
        <v>0</v>
      </c>
      <c r="AH16" s="471">
        <v>0</v>
      </c>
      <c r="AI16" s="471">
        <v>0</v>
      </c>
      <c r="AJ16" s="471">
        <v>0</v>
      </c>
      <c r="AK16" s="471">
        <v>0</v>
      </c>
      <c r="AL16" s="471">
        <v>0</v>
      </c>
      <c r="AM16" s="471">
        <v>0</v>
      </c>
      <c r="AN16" s="471">
        <v>0</v>
      </c>
    </row>
    <row r="17" spans="1:40" ht="12.9" customHeight="1" x14ac:dyDescent="0.3">
      <c r="A17" s="470" t="s">
        <v>837</v>
      </c>
      <c r="B17" s="470" t="s">
        <v>746</v>
      </c>
      <c r="C17" s="470" t="s">
        <v>26</v>
      </c>
      <c r="D17" s="471">
        <v>1</v>
      </c>
      <c r="E17" s="470" t="s">
        <v>41</v>
      </c>
      <c r="F17" s="470" t="s">
        <v>41</v>
      </c>
      <c r="G17" s="470" t="s">
        <v>41</v>
      </c>
      <c r="H17" s="470" t="s">
        <v>41</v>
      </c>
      <c r="I17" s="470" t="s">
        <v>41</v>
      </c>
      <c r="J17" s="470" t="s">
        <v>41</v>
      </c>
      <c r="K17" s="470" t="s">
        <v>41</v>
      </c>
      <c r="L17" s="470" t="s">
        <v>41</v>
      </c>
      <c r="M17" s="470" t="s">
        <v>41</v>
      </c>
      <c r="N17" s="470" t="s">
        <v>41</v>
      </c>
      <c r="O17" s="470" t="s">
        <v>41</v>
      </c>
      <c r="P17" s="470" t="s">
        <v>41</v>
      </c>
      <c r="Q17" s="470" t="s">
        <v>41</v>
      </c>
      <c r="R17" s="470" t="s">
        <v>41</v>
      </c>
      <c r="S17" s="470" t="s">
        <v>41</v>
      </c>
      <c r="T17" s="470" t="s">
        <v>41</v>
      </c>
      <c r="U17" s="470" t="s">
        <v>41</v>
      </c>
      <c r="V17" s="470" t="s">
        <v>41</v>
      </c>
      <c r="W17" s="470" t="s">
        <v>41</v>
      </c>
      <c r="X17" s="470" t="s">
        <v>41</v>
      </c>
      <c r="Y17" s="470" t="s">
        <v>41</v>
      </c>
      <c r="Z17" s="470" t="s">
        <v>41</v>
      </c>
      <c r="AA17" s="470" t="s">
        <v>41</v>
      </c>
      <c r="AB17" s="470" t="s">
        <v>41</v>
      </c>
      <c r="AC17" s="470" t="s">
        <v>41</v>
      </c>
      <c r="AD17" s="470" t="s">
        <v>41</v>
      </c>
      <c r="AE17" s="470" t="s">
        <v>41</v>
      </c>
      <c r="AF17" s="470" t="s">
        <v>41</v>
      </c>
      <c r="AG17" s="470" t="s">
        <v>41</v>
      </c>
      <c r="AH17" s="470" t="s">
        <v>41</v>
      </c>
      <c r="AI17" s="470" t="s">
        <v>41</v>
      </c>
      <c r="AJ17" s="470" t="s">
        <v>41</v>
      </c>
      <c r="AK17" s="470" t="s">
        <v>41</v>
      </c>
      <c r="AL17" s="470" t="s">
        <v>41</v>
      </c>
      <c r="AM17" s="470" t="s">
        <v>41</v>
      </c>
      <c r="AN17" s="470" t="s">
        <v>41</v>
      </c>
    </row>
    <row r="18" spans="1:40" ht="12.9" customHeight="1" x14ac:dyDescent="0.3">
      <c r="A18" s="470" t="s">
        <v>837</v>
      </c>
      <c r="B18" s="470" t="s">
        <v>748</v>
      </c>
      <c r="C18" s="470" t="s">
        <v>28</v>
      </c>
      <c r="D18" s="471">
        <v>2</v>
      </c>
      <c r="E18" s="471">
        <v>0</v>
      </c>
      <c r="F18" s="471">
        <v>8</v>
      </c>
      <c r="G18" s="471">
        <v>6</v>
      </c>
      <c r="H18" s="471">
        <v>7</v>
      </c>
      <c r="I18" s="471">
        <v>0</v>
      </c>
      <c r="J18" s="471">
        <v>21</v>
      </c>
      <c r="K18" s="471">
        <v>2</v>
      </c>
      <c r="L18" s="471">
        <v>8</v>
      </c>
      <c r="M18" s="471">
        <v>4</v>
      </c>
      <c r="N18" s="471">
        <v>6</v>
      </c>
      <c r="O18" s="471">
        <v>0</v>
      </c>
      <c r="P18" s="471">
        <v>20</v>
      </c>
      <c r="Q18" s="471">
        <v>1</v>
      </c>
      <c r="R18" s="471">
        <v>4</v>
      </c>
      <c r="S18" s="471">
        <v>2</v>
      </c>
      <c r="T18" s="471">
        <v>1</v>
      </c>
      <c r="U18" s="471">
        <v>0</v>
      </c>
      <c r="V18" s="471">
        <v>8</v>
      </c>
      <c r="W18" s="471">
        <v>0</v>
      </c>
      <c r="X18" s="471">
        <v>0</v>
      </c>
      <c r="Y18" s="471">
        <v>0</v>
      </c>
      <c r="Z18" s="471">
        <v>1</v>
      </c>
      <c r="AA18" s="471">
        <v>0</v>
      </c>
      <c r="AB18" s="471">
        <v>1</v>
      </c>
      <c r="AC18" s="471">
        <v>0</v>
      </c>
      <c r="AD18" s="471">
        <v>0</v>
      </c>
      <c r="AE18" s="471">
        <v>0</v>
      </c>
      <c r="AF18" s="471">
        <v>0</v>
      </c>
      <c r="AG18" s="471">
        <v>0</v>
      </c>
      <c r="AH18" s="471">
        <v>0</v>
      </c>
      <c r="AI18" s="471">
        <v>3</v>
      </c>
      <c r="AJ18" s="471">
        <v>20</v>
      </c>
      <c r="AK18" s="471">
        <v>12</v>
      </c>
      <c r="AL18" s="471">
        <v>15</v>
      </c>
      <c r="AM18" s="471">
        <v>0</v>
      </c>
      <c r="AN18" s="471">
        <v>50</v>
      </c>
    </row>
    <row r="19" spans="1:40" ht="12.9" customHeight="1" x14ac:dyDescent="0.3">
      <c r="A19" s="470" t="s">
        <v>837</v>
      </c>
      <c r="B19" s="470" t="s">
        <v>756</v>
      </c>
      <c r="C19" s="470" t="s">
        <v>34</v>
      </c>
      <c r="D19" s="471">
        <v>3</v>
      </c>
      <c r="E19" s="471">
        <v>5</v>
      </c>
      <c r="F19" s="471">
        <v>10</v>
      </c>
      <c r="G19" s="471">
        <v>13</v>
      </c>
      <c r="H19" s="471">
        <v>10</v>
      </c>
      <c r="I19" s="471">
        <v>1</v>
      </c>
      <c r="J19" s="471">
        <v>39</v>
      </c>
      <c r="K19" s="471">
        <v>0</v>
      </c>
      <c r="L19" s="471">
        <v>6</v>
      </c>
      <c r="M19" s="471">
        <v>4</v>
      </c>
      <c r="N19" s="471">
        <v>3</v>
      </c>
      <c r="O19" s="471">
        <v>2</v>
      </c>
      <c r="P19" s="471">
        <v>15</v>
      </c>
      <c r="Q19" s="471">
        <v>0</v>
      </c>
      <c r="R19" s="471">
        <v>7</v>
      </c>
      <c r="S19" s="471">
        <v>5</v>
      </c>
      <c r="T19" s="471">
        <v>1</v>
      </c>
      <c r="U19" s="471">
        <v>2</v>
      </c>
      <c r="V19" s="471">
        <v>15</v>
      </c>
      <c r="W19" s="471">
        <v>0</v>
      </c>
      <c r="X19" s="471">
        <v>0</v>
      </c>
      <c r="Y19" s="471">
        <v>1</v>
      </c>
      <c r="Z19" s="471">
        <v>0</v>
      </c>
      <c r="AA19" s="471">
        <v>0</v>
      </c>
      <c r="AB19" s="471">
        <v>1</v>
      </c>
      <c r="AC19" s="471">
        <v>0</v>
      </c>
      <c r="AD19" s="471">
        <v>0</v>
      </c>
      <c r="AE19" s="471">
        <v>0</v>
      </c>
      <c r="AF19" s="471">
        <v>0</v>
      </c>
      <c r="AG19" s="471">
        <v>0</v>
      </c>
      <c r="AH19" s="471">
        <v>0</v>
      </c>
      <c r="AI19" s="471">
        <v>5</v>
      </c>
      <c r="AJ19" s="471">
        <v>23</v>
      </c>
      <c r="AK19" s="471">
        <v>23</v>
      </c>
      <c r="AL19" s="471">
        <v>14</v>
      </c>
      <c r="AM19" s="471">
        <v>5</v>
      </c>
      <c r="AN19" s="471">
        <v>70</v>
      </c>
    </row>
    <row r="20" spans="1:40" ht="12.9" customHeight="1" x14ac:dyDescent="0.3">
      <c r="A20" s="470" t="s">
        <v>837</v>
      </c>
      <c r="B20" s="470" t="s">
        <v>751</v>
      </c>
      <c r="C20" s="470" t="s">
        <v>548</v>
      </c>
      <c r="D20" s="471">
        <v>4</v>
      </c>
      <c r="E20" s="471">
        <v>3</v>
      </c>
      <c r="F20" s="471">
        <v>11</v>
      </c>
      <c r="G20" s="471">
        <v>6</v>
      </c>
      <c r="H20" s="471">
        <v>1</v>
      </c>
      <c r="I20" s="471">
        <v>0</v>
      </c>
      <c r="J20" s="471">
        <v>21</v>
      </c>
      <c r="K20" s="471">
        <v>0</v>
      </c>
      <c r="L20" s="471">
        <v>4</v>
      </c>
      <c r="M20" s="471">
        <v>8</v>
      </c>
      <c r="N20" s="471">
        <v>3</v>
      </c>
      <c r="O20" s="471">
        <v>0</v>
      </c>
      <c r="P20" s="471">
        <v>15</v>
      </c>
      <c r="Q20" s="471">
        <v>0</v>
      </c>
      <c r="R20" s="471">
        <v>1</v>
      </c>
      <c r="S20" s="471">
        <v>1</v>
      </c>
      <c r="T20" s="471">
        <v>0</v>
      </c>
      <c r="U20" s="471">
        <v>0</v>
      </c>
      <c r="V20" s="471">
        <v>2</v>
      </c>
      <c r="W20" s="471">
        <v>0</v>
      </c>
      <c r="X20" s="471">
        <v>1</v>
      </c>
      <c r="Y20" s="471">
        <v>0</v>
      </c>
      <c r="Z20" s="471">
        <v>0</v>
      </c>
      <c r="AA20" s="471">
        <v>0</v>
      </c>
      <c r="AB20" s="471">
        <v>1</v>
      </c>
      <c r="AC20" s="471">
        <v>0</v>
      </c>
      <c r="AD20" s="471">
        <v>0</v>
      </c>
      <c r="AE20" s="471">
        <v>0</v>
      </c>
      <c r="AF20" s="471">
        <v>0</v>
      </c>
      <c r="AG20" s="471">
        <v>0</v>
      </c>
      <c r="AH20" s="471">
        <v>0</v>
      </c>
      <c r="AI20" s="471">
        <v>3</v>
      </c>
      <c r="AJ20" s="471">
        <v>17</v>
      </c>
      <c r="AK20" s="471">
        <v>15</v>
      </c>
      <c r="AL20" s="471">
        <v>4</v>
      </c>
      <c r="AM20" s="471">
        <v>0</v>
      </c>
      <c r="AN20" s="471">
        <v>39</v>
      </c>
    </row>
    <row r="21" spans="1:40" ht="12.9" customHeight="1" x14ac:dyDescent="0.3">
      <c r="A21" s="470" t="s">
        <v>837</v>
      </c>
      <c r="B21" s="470" t="s">
        <v>749</v>
      </c>
      <c r="C21" s="470" t="s">
        <v>29</v>
      </c>
      <c r="D21" s="471">
        <v>5</v>
      </c>
      <c r="E21" s="471">
        <v>1</v>
      </c>
      <c r="F21" s="471">
        <v>10</v>
      </c>
      <c r="G21" s="471">
        <v>2</v>
      </c>
      <c r="H21" s="471">
        <v>2</v>
      </c>
      <c r="I21" s="471">
        <v>2</v>
      </c>
      <c r="J21" s="471">
        <v>17</v>
      </c>
      <c r="K21" s="471">
        <v>0</v>
      </c>
      <c r="L21" s="471">
        <v>6</v>
      </c>
      <c r="M21" s="471">
        <v>2</v>
      </c>
      <c r="N21" s="471">
        <v>4</v>
      </c>
      <c r="O21" s="471">
        <v>0</v>
      </c>
      <c r="P21" s="471">
        <v>12</v>
      </c>
      <c r="Q21" s="471">
        <v>0</v>
      </c>
      <c r="R21" s="471">
        <v>4</v>
      </c>
      <c r="S21" s="471">
        <v>3</v>
      </c>
      <c r="T21" s="471">
        <v>2</v>
      </c>
      <c r="U21" s="471">
        <v>0</v>
      </c>
      <c r="V21" s="471">
        <v>9</v>
      </c>
      <c r="W21" s="471">
        <v>0</v>
      </c>
      <c r="X21" s="471">
        <v>0</v>
      </c>
      <c r="Y21" s="471">
        <v>0</v>
      </c>
      <c r="Z21" s="471">
        <v>0</v>
      </c>
      <c r="AA21" s="471">
        <v>0</v>
      </c>
      <c r="AB21" s="471">
        <v>0</v>
      </c>
      <c r="AC21" s="471">
        <v>0</v>
      </c>
      <c r="AD21" s="471">
        <v>0</v>
      </c>
      <c r="AE21" s="471">
        <v>0</v>
      </c>
      <c r="AF21" s="471">
        <v>0</v>
      </c>
      <c r="AG21" s="471">
        <v>0</v>
      </c>
      <c r="AH21" s="471">
        <v>0</v>
      </c>
      <c r="AI21" s="471">
        <v>1</v>
      </c>
      <c r="AJ21" s="471">
        <v>20</v>
      </c>
      <c r="AK21" s="471">
        <v>7</v>
      </c>
      <c r="AL21" s="471">
        <v>8</v>
      </c>
      <c r="AM21" s="471">
        <v>2</v>
      </c>
      <c r="AN21" s="471">
        <v>38</v>
      </c>
    </row>
    <row r="22" spans="1:40" ht="12.9" customHeight="1" x14ac:dyDescent="0.3">
      <c r="A22" s="470" t="s">
        <v>837</v>
      </c>
      <c r="B22" s="470" t="s">
        <v>757</v>
      </c>
      <c r="C22" s="470" t="s">
        <v>35</v>
      </c>
      <c r="D22" s="471">
        <v>6</v>
      </c>
      <c r="E22" s="471">
        <v>8</v>
      </c>
      <c r="F22" s="471">
        <v>36</v>
      </c>
      <c r="G22" s="471">
        <v>16</v>
      </c>
      <c r="H22" s="471">
        <v>17</v>
      </c>
      <c r="I22" s="471">
        <v>1</v>
      </c>
      <c r="J22" s="471">
        <v>78</v>
      </c>
      <c r="K22" s="471">
        <v>3</v>
      </c>
      <c r="L22" s="471">
        <v>17</v>
      </c>
      <c r="M22" s="471">
        <v>13</v>
      </c>
      <c r="N22" s="471">
        <v>7</v>
      </c>
      <c r="O22" s="471">
        <v>2</v>
      </c>
      <c r="P22" s="471">
        <v>42</v>
      </c>
      <c r="Q22" s="471">
        <v>0</v>
      </c>
      <c r="R22" s="471">
        <v>3</v>
      </c>
      <c r="S22" s="471">
        <v>3</v>
      </c>
      <c r="T22" s="471">
        <v>4</v>
      </c>
      <c r="U22" s="471">
        <v>2</v>
      </c>
      <c r="V22" s="471">
        <v>12</v>
      </c>
      <c r="W22" s="471">
        <v>0</v>
      </c>
      <c r="X22" s="471">
        <v>2</v>
      </c>
      <c r="Y22" s="471">
        <v>0</v>
      </c>
      <c r="Z22" s="471">
        <v>0</v>
      </c>
      <c r="AA22" s="471">
        <v>1</v>
      </c>
      <c r="AB22" s="471">
        <v>3</v>
      </c>
      <c r="AC22" s="471">
        <v>0</v>
      </c>
      <c r="AD22" s="471">
        <v>1</v>
      </c>
      <c r="AE22" s="471">
        <v>1</v>
      </c>
      <c r="AF22" s="471">
        <v>0</v>
      </c>
      <c r="AG22" s="471">
        <v>0</v>
      </c>
      <c r="AH22" s="471">
        <v>2</v>
      </c>
      <c r="AI22" s="471">
        <v>11</v>
      </c>
      <c r="AJ22" s="471">
        <v>59</v>
      </c>
      <c r="AK22" s="471">
        <v>33</v>
      </c>
      <c r="AL22" s="471">
        <v>28</v>
      </c>
      <c r="AM22" s="471">
        <v>6</v>
      </c>
      <c r="AN22" s="471">
        <v>137</v>
      </c>
    </row>
    <row r="23" spans="1:40" ht="12.9" customHeight="1" x14ac:dyDescent="0.3">
      <c r="A23" s="470" t="s">
        <v>837</v>
      </c>
      <c r="B23" s="470" t="s">
        <v>758</v>
      </c>
      <c r="C23" s="470" t="s">
        <v>839</v>
      </c>
      <c r="D23" s="471">
        <v>6</v>
      </c>
      <c r="E23" s="471">
        <v>1</v>
      </c>
      <c r="F23" s="471">
        <v>11</v>
      </c>
      <c r="G23" s="471">
        <v>3</v>
      </c>
      <c r="H23" s="471">
        <v>1</v>
      </c>
      <c r="I23" s="471">
        <v>1</v>
      </c>
      <c r="J23" s="471">
        <v>17</v>
      </c>
      <c r="K23" s="471">
        <v>7</v>
      </c>
      <c r="L23" s="471">
        <v>8</v>
      </c>
      <c r="M23" s="471">
        <v>1</v>
      </c>
      <c r="N23" s="471">
        <v>3</v>
      </c>
      <c r="O23" s="471">
        <v>0</v>
      </c>
      <c r="P23" s="471">
        <v>19</v>
      </c>
      <c r="Q23" s="471">
        <v>2</v>
      </c>
      <c r="R23" s="471">
        <v>4</v>
      </c>
      <c r="S23" s="471">
        <v>4</v>
      </c>
      <c r="T23" s="471">
        <v>3</v>
      </c>
      <c r="U23" s="471">
        <v>2</v>
      </c>
      <c r="V23" s="471">
        <v>15</v>
      </c>
      <c r="W23" s="471">
        <v>0</v>
      </c>
      <c r="X23" s="471">
        <v>2</v>
      </c>
      <c r="Y23" s="471">
        <v>3</v>
      </c>
      <c r="Z23" s="471">
        <v>1</v>
      </c>
      <c r="AA23" s="471">
        <v>0</v>
      </c>
      <c r="AB23" s="471">
        <v>6</v>
      </c>
      <c r="AC23" s="471">
        <v>0</v>
      </c>
      <c r="AD23" s="471">
        <v>0</v>
      </c>
      <c r="AE23" s="471">
        <v>2</v>
      </c>
      <c r="AF23" s="471">
        <v>0</v>
      </c>
      <c r="AG23" s="471">
        <v>0</v>
      </c>
      <c r="AH23" s="471">
        <v>2</v>
      </c>
      <c r="AI23" s="471">
        <v>10</v>
      </c>
      <c r="AJ23" s="471">
        <v>25</v>
      </c>
      <c r="AK23" s="471">
        <v>13</v>
      </c>
      <c r="AL23" s="471">
        <v>8</v>
      </c>
      <c r="AM23" s="471">
        <v>3</v>
      </c>
      <c r="AN23" s="471">
        <v>59</v>
      </c>
    </row>
    <row r="24" spans="1:40" ht="12.9" customHeight="1" x14ac:dyDescent="0.3">
      <c r="A24" s="470" t="s">
        <v>837</v>
      </c>
      <c r="B24" s="470" t="s">
        <v>759</v>
      </c>
      <c r="C24" s="470" t="s">
        <v>36</v>
      </c>
      <c r="D24" s="471">
        <v>6</v>
      </c>
      <c r="E24" s="470" t="s">
        <v>40</v>
      </c>
      <c r="F24" s="470" t="s">
        <v>40</v>
      </c>
      <c r="G24" s="470" t="s">
        <v>40</v>
      </c>
      <c r="H24" s="470" t="s">
        <v>40</v>
      </c>
      <c r="I24" s="470" t="s">
        <v>40</v>
      </c>
      <c r="J24" s="470" t="s">
        <v>40</v>
      </c>
      <c r="K24" s="470" t="s">
        <v>40</v>
      </c>
      <c r="L24" s="470" t="s">
        <v>40</v>
      </c>
      <c r="M24" s="470" t="s">
        <v>40</v>
      </c>
      <c r="N24" s="470" t="s">
        <v>40</v>
      </c>
      <c r="O24" s="470" t="s">
        <v>40</v>
      </c>
      <c r="P24" s="470" t="s">
        <v>40</v>
      </c>
      <c r="Q24" s="470" t="s">
        <v>40</v>
      </c>
      <c r="R24" s="470" t="s">
        <v>40</v>
      </c>
      <c r="S24" s="470" t="s">
        <v>40</v>
      </c>
      <c r="T24" s="470" t="s">
        <v>40</v>
      </c>
      <c r="U24" s="470" t="s">
        <v>40</v>
      </c>
      <c r="V24" s="470" t="s">
        <v>40</v>
      </c>
      <c r="W24" s="470" t="s">
        <v>40</v>
      </c>
      <c r="X24" s="470" t="s">
        <v>40</v>
      </c>
      <c r="Y24" s="470" t="s">
        <v>40</v>
      </c>
      <c r="Z24" s="470" t="s">
        <v>40</v>
      </c>
      <c r="AA24" s="470" t="s">
        <v>40</v>
      </c>
      <c r="AB24" s="470" t="s">
        <v>40</v>
      </c>
      <c r="AC24" s="470" t="s">
        <v>40</v>
      </c>
      <c r="AD24" s="470" t="s">
        <v>40</v>
      </c>
      <c r="AE24" s="470" t="s">
        <v>40</v>
      </c>
      <c r="AF24" s="470" t="s">
        <v>40</v>
      </c>
      <c r="AG24" s="470" t="s">
        <v>40</v>
      </c>
      <c r="AH24" s="470" t="s">
        <v>40</v>
      </c>
      <c r="AI24" s="470" t="s">
        <v>40</v>
      </c>
      <c r="AJ24" s="470" t="s">
        <v>40</v>
      </c>
      <c r="AK24" s="470" t="s">
        <v>40</v>
      </c>
      <c r="AL24" s="470" t="s">
        <v>40</v>
      </c>
      <c r="AM24" s="470" t="s">
        <v>40</v>
      </c>
      <c r="AN24" s="470" t="s">
        <v>40</v>
      </c>
    </row>
    <row r="25" spans="1:40" ht="12.9" customHeight="1" x14ac:dyDescent="0.3">
      <c r="A25" s="470" t="s">
        <v>837</v>
      </c>
      <c r="B25" s="470" t="s">
        <v>761</v>
      </c>
      <c r="C25" s="470" t="s">
        <v>38</v>
      </c>
      <c r="D25" s="471">
        <v>6</v>
      </c>
      <c r="E25" s="471">
        <v>0</v>
      </c>
      <c r="F25" s="471">
        <v>0</v>
      </c>
      <c r="G25" s="471">
        <v>0</v>
      </c>
      <c r="H25" s="471">
        <v>0</v>
      </c>
      <c r="I25" s="471">
        <v>0</v>
      </c>
      <c r="J25" s="471">
        <v>0</v>
      </c>
      <c r="K25" s="471">
        <v>0</v>
      </c>
      <c r="L25" s="471">
        <v>0</v>
      </c>
      <c r="M25" s="471">
        <v>0</v>
      </c>
      <c r="N25" s="471">
        <v>0</v>
      </c>
      <c r="O25" s="471">
        <v>0</v>
      </c>
      <c r="P25" s="471">
        <v>0</v>
      </c>
      <c r="Q25" s="471">
        <v>0</v>
      </c>
      <c r="R25" s="471">
        <v>0</v>
      </c>
      <c r="S25" s="471">
        <v>0</v>
      </c>
      <c r="T25" s="471">
        <v>0</v>
      </c>
      <c r="U25" s="471">
        <v>0</v>
      </c>
      <c r="V25" s="471">
        <v>0</v>
      </c>
      <c r="W25" s="471">
        <v>0</v>
      </c>
      <c r="X25" s="471">
        <v>0</v>
      </c>
      <c r="Y25" s="471">
        <v>0</v>
      </c>
      <c r="Z25" s="471">
        <v>0</v>
      </c>
      <c r="AA25" s="471">
        <v>0</v>
      </c>
      <c r="AB25" s="471">
        <v>0</v>
      </c>
      <c r="AC25" s="471">
        <v>0</v>
      </c>
      <c r="AD25" s="471">
        <v>0</v>
      </c>
      <c r="AE25" s="471">
        <v>0</v>
      </c>
      <c r="AF25" s="471">
        <v>0</v>
      </c>
      <c r="AG25" s="471">
        <v>0</v>
      </c>
      <c r="AH25" s="471">
        <v>0</v>
      </c>
      <c r="AI25" s="471">
        <v>0</v>
      </c>
      <c r="AJ25" s="471">
        <v>0</v>
      </c>
      <c r="AK25" s="471">
        <v>0</v>
      </c>
      <c r="AL25" s="471">
        <v>0</v>
      </c>
      <c r="AM25" s="471">
        <v>0</v>
      </c>
      <c r="AN25" s="471">
        <v>0</v>
      </c>
    </row>
    <row r="26" spans="1:40" ht="12.9" customHeight="1" x14ac:dyDescent="0.3">
      <c r="A26" s="470" t="s">
        <v>837</v>
      </c>
      <c r="B26" s="470" t="s">
        <v>745</v>
      </c>
      <c r="C26" s="470" t="s">
        <v>25</v>
      </c>
      <c r="D26" s="471">
        <v>7</v>
      </c>
      <c r="E26" s="471">
        <v>5</v>
      </c>
      <c r="F26" s="471">
        <v>6</v>
      </c>
      <c r="G26" s="471">
        <v>9</v>
      </c>
      <c r="H26" s="471">
        <v>4</v>
      </c>
      <c r="I26" s="471">
        <v>0</v>
      </c>
      <c r="J26" s="471">
        <v>24</v>
      </c>
      <c r="K26" s="471">
        <v>3</v>
      </c>
      <c r="L26" s="471">
        <v>4</v>
      </c>
      <c r="M26" s="471">
        <v>0</v>
      </c>
      <c r="N26" s="471">
        <v>1</v>
      </c>
      <c r="O26" s="471">
        <v>0</v>
      </c>
      <c r="P26" s="471">
        <v>8</v>
      </c>
      <c r="Q26" s="471">
        <v>1</v>
      </c>
      <c r="R26" s="471">
        <v>5</v>
      </c>
      <c r="S26" s="471">
        <v>0</v>
      </c>
      <c r="T26" s="471">
        <v>2</v>
      </c>
      <c r="U26" s="471">
        <v>0</v>
      </c>
      <c r="V26" s="471">
        <v>8</v>
      </c>
      <c r="W26" s="471">
        <v>0</v>
      </c>
      <c r="X26" s="471">
        <v>4</v>
      </c>
      <c r="Y26" s="471">
        <v>1</v>
      </c>
      <c r="Z26" s="471">
        <v>1</v>
      </c>
      <c r="AA26" s="471">
        <v>2</v>
      </c>
      <c r="AB26" s="471">
        <v>8</v>
      </c>
      <c r="AC26" s="471">
        <v>0</v>
      </c>
      <c r="AD26" s="471">
        <v>0</v>
      </c>
      <c r="AE26" s="471">
        <v>0</v>
      </c>
      <c r="AF26" s="471">
        <v>0</v>
      </c>
      <c r="AG26" s="471">
        <v>0</v>
      </c>
      <c r="AH26" s="471">
        <v>0</v>
      </c>
      <c r="AI26" s="471">
        <v>9</v>
      </c>
      <c r="AJ26" s="471">
        <v>19</v>
      </c>
      <c r="AK26" s="471">
        <v>10</v>
      </c>
      <c r="AL26" s="471">
        <v>8</v>
      </c>
      <c r="AM26" s="471">
        <v>2</v>
      </c>
      <c r="AN26" s="471">
        <v>48</v>
      </c>
    </row>
    <row r="27" spans="1:40" ht="12.9" customHeight="1" x14ac:dyDescent="0.3">
      <c r="A27" s="470" t="s">
        <v>837</v>
      </c>
      <c r="B27" s="470" t="s">
        <v>753</v>
      </c>
      <c r="C27" s="470" t="s">
        <v>32</v>
      </c>
      <c r="D27" s="471">
        <v>8</v>
      </c>
      <c r="E27" s="471">
        <v>2</v>
      </c>
      <c r="F27" s="471">
        <v>11</v>
      </c>
      <c r="G27" s="471">
        <v>3</v>
      </c>
      <c r="H27" s="471">
        <v>1</v>
      </c>
      <c r="I27" s="471">
        <v>0</v>
      </c>
      <c r="J27" s="471">
        <v>17</v>
      </c>
      <c r="K27" s="471">
        <v>1</v>
      </c>
      <c r="L27" s="471">
        <v>0</v>
      </c>
      <c r="M27" s="471">
        <v>1</v>
      </c>
      <c r="N27" s="471">
        <v>2</v>
      </c>
      <c r="O27" s="471">
        <v>0</v>
      </c>
      <c r="P27" s="471">
        <v>4</v>
      </c>
      <c r="Q27" s="471">
        <v>0</v>
      </c>
      <c r="R27" s="471">
        <v>1</v>
      </c>
      <c r="S27" s="471">
        <v>0</v>
      </c>
      <c r="T27" s="471">
        <v>0</v>
      </c>
      <c r="U27" s="471">
        <v>0</v>
      </c>
      <c r="V27" s="471">
        <v>1</v>
      </c>
      <c r="W27" s="471">
        <v>0</v>
      </c>
      <c r="X27" s="471">
        <v>1</v>
      </c>
      <c r="Y27" s="471">
        <v>1</v>
      </c>
      <c r="Z27" s="471">
        <v>0</v>
      </c>
      <c r="AA27" s="471">
        <v>0</v>
      </c>
      <c r="AB27" s="471">
        <v>2</v>
      </c>
      <c r="AC27" s="471">
        <v>0</v>
      </c>
      <c r="AD27" s="471">
        <v>0</v>
      </c>
      <c r="AE27" s="471">
        <v>0</v>
      </c>
      <c r="AF27" s="471">
        <v>0</v>
      </c>
      <c r="AG27" s="471">
        <v>0</v>
      </c>
      <c r="AH27" s="471">
        <v>0</v>
      </c>
      <c r="AI27" s="471">
        <v>3</v>
      </c>
      <c r="AJ27" s="471">
        <v>13</v>
      </c>
      <c r="AK27" s="471">
        <v>5</v>
      </c>
      <c r="AL27" s="471">
        <v>3</v>
      </c>
      <c r="AM27" s="471">
        <v>0</v>
      </c>
      <c r="AN27" s="471">
        <v>24</v>
      </c>
    </row>
    <row r="28" spans="1:40" ht="12.9" customHeight="1" x14ac:dyDescent="0.3">
      <c r="A28" s="470" t="s">
        <v>837</v>
      </c>
      <c r="B28" s="470" t="s">
        <v>755</v>
      </c>
      <c r="C28" s="470" t="s">
        <v>33</v>
      </c>
      <c r="D28" s="471">
        <v>9</v>
      </c>
      <c r="E28" s="471">
        <v>1</v>
      </c>
      <c r="F28" s="471">
        <v>3</v>
      </c>
      <c r="G28" s="471">
        <v>0</v>
      </c>
      <c r="H28" s="471">
        <v>0</v>
      </c>
      <c r="I28" s="471">
        <v>0</v>
      </c>
      <c r="J28" s="471">
        <v>4</v>
      </c>
      <c r="K28" s="471">
        <v>0</v>
      </c>
      <c r="L28" s="471">
        <v>1</v>
      </c>
      <c r="M28" s="471">
        <v>1</v>
      </c>
      <c r="N28" s="471">
        <v>0</v>
      </c>
      <c r="O28" s="471">
        <v>0</v>
      </c>
      <c r="P28" s="471">
        <v>2</v>
      </c>
      <c r="Q28" s="471">
        <v>0</v>
      </c>
      <c r="R28" s="471">
        <v>0</v>
      </c>
      <c r="S28" s="471">
        <v>0</v>
      </c>
      <c r="T28" s="471">
        <v>1</v>
      </c>
      <c r="U28" s="471">
        <v>0</v>
      </c>
      <c r="V28" s="471">
        <v>1</v>
      </c>
      <c r="W28" s="471">
        <v>0</v>
      </c>
      <c r="X28" s="471">
        <v>0</v>
      </c>
      <c r="Y28" s="471">
        <v>1</v>
      </c>
      <c r="Z28" s="471">
        <v>0</v>
      </c>
      <c r="AA28" s="471">
        <v>0</v>
      </c>
      <c r="AB28" s="471">
        <v>1</v>
      </c>
      <c r="AC28" s="471">
        <v>0</v>
      </c>
      <c r="AD28" s="471">
        <v>0</v>
      </c>
      <c r="AE28" s="471">
        <v>1</v>
      </c>
      <c r="AF28" s="471">
        <v>0</v>
      </c>
      <c r="AG28" s="471">
        <v>0</v>
      </c>
      <c r="AH28" s="471">
        <v>1</v>
      </c>
      <c r="AI28" s="471">
        <v>1</v>
      </c>
      <c r="AJ28" s="471">
        <v>4</v>
      </c>
      <c r="AK28" s="471">
        <v>3</v>
      </c>
      <c r="AL28" s="471">
        <v>1</v>
      </c>
      <c r="AM28" s="471">
        <v>0</v>
      </c>
      <c r="AN28" s="471">
        <v>9</v>
      </c>
    </row>
    <row r="29" spans="1:40" ht="12.9" customHeight="1" x14ac:dyDescent="0.3">
      <c r="A29" s="470" t="s">
        <v>837</v>
      </c>
      <c r="B29" s="470" t="s">
        <v>760</v>
      </c>
      <c r="C29" s="470" t="s">
        <v>37</v>
      </c>
      <c r="D29" s="471">
        <v>11</v>
      </c>
      <c r="E29" s="471">
        <v>2</v>
      </c>
      <c r="F29" s="471">
        <v>4</v>
      </c>
      <c r="G29" s="471">
        <v>2</v>
      </c>
      <c r="H29" s="471">
        <v>4</v>
      </c>
      <c r="I29" s="471">
        <v>0</v>
      </c>
      <c r="J29" s="471">
        <v>12</v>
      </c>
      <c r="K29" s="471">
        <v>0</v>
      </c>
      <c r="L29" s="471">
        <v>0</v>
      </c>
      <c r="M29" s="471">
        <v>1</v>
      </c>
      <c r="N29" s="471">
        <v>0</v>
      </c>
      <c r="O29" s="471">
        <v>0</v>
      </c>
      <c r="P29" s="471">
        <v>1</v>
      </c>
      <c r="Q29" s="471">
        <v>0</v>
      </c>
      <c r="R29" s="471">
        <v>0</v>
      </c>
      <c r="S29" s="471">
        <v>0</v>
      </c>
      <c r="T29" s="471">
        <v>0</v>
      </c>
      <c r="U29" s="471">
        <v>0</v>
      </c>
      <c r="V29" s="471">
        <v>0</v>
      </c>
      <c r="W29" s="471">
        <v>0</v>
      </c>
      <c r="X29" s="471">
        <v>1</v>
      </c>
      <c r="Y29" s="471">
        <v>0</v>
      </c>
      <c r="Z29" s="471">
        <v>0</v>
      </c>
      <c r="AA29" s="471">
        <v>0</v>
      </c>
      <c r="AB29" s="471">
        <v>1</v>
      </c>
      <c r="AC29" s="471">
        <v>0</v>
      </c>
      <c r="AD29" s="471">
        <v>0</v>
      </c>
      <c r="AE29" s="471">
        <v>1</v>
      </c>
      <c r="AF29" s="471">
        <v>0</v>
      </c>
      <c r="AG29" s="471">
        <v>0</v>
      </c>
      <c r="AH29" s="471">
        <v>1</v>
      </c>
      <c r="AI29" s="471">
        <v>2</v>
      </c>
      <c r="AJ29" s="471">
        <v>5</v>
      </c>
      <c r="AK29" s="471">
        <v>4</v>
      </c>
      <c r="AL29" s="471">
        <v>4</v>
      </c>
      <c r="AM29" s="471">
        <v>0</v>
      </c>
      <c r="AN29" s="471">
        <v>15</v>
      </c>
    </row>
    <row r="30" spans="1:40" ht="12.9" customHeight="1" x14ac:dyDescent="0.3">
      <c r="A30" s="470" t="s">
        <v>837</v>
      </c>
      <c r="B30" s="470" t="s">
        <v>754</v>
      </c>
      <c r="C30" s="470" t="s">
        <v>902</v>
      </c>
      <c r="D30" s="471">
        <v>12</v>
      </c>
      <c r="E30" s="471">
        <v>4</v>
      </c>
      <c r="F30" s="471">
        <v>5</v>
      </c>
      <c r="G30" s="471">
        <v>1</v>
      </c>
      <c r="H30" s="471">
        <v>1</v>
      </c>
      <c r="I30" s="471">
        <v>1</v>
      </c>
      <c r="J30" s="471">
        <v>12</v>
      </c>
      <c r="K30" s="471">
        <v>0</v>
      </c>
      <c r="L30" s="471">
        <v>5</v>
      </c>
      <c r="M30" s="471">
        <v>1</v>
      </c>
      <c r="N30" s="471">
        <v>1</v>
      </c>
      <c r="O30" s="471">
        <v>0</v>
      </c>
      <c r="P30" s="471">
        <v>7</v>
      </c>
      <c r="Q30" s="471">
        <v>0</v>
      </c>
      <c r="R30" s="471">
        <v>0</v>
      </c>
      <c r="S30" s="471">
        <v>0</v>
      </c>
      <c r="T30" s="471">
        <v>1</v>
      </c>
      <c r="U30" s="471">
        <v>2</v>
      </c>
      <c r="V30" s="471">
        <v>3</v>
      </c>
      <c r="W30" s="471">
        <v>1</v>
      </c>
      <c r="X30" s="471">
        <v>3</v>
      </c>
      <c r="Y30" s="471">
        <v>0</v>
      </c>
      <c r="Z30" s="471">
        <v>0</v>
      </c>
      <c r="AA30" s="471">
        <v>0</v>
      </c>
      <c r="AB30" s="471">
        <v>4</v>
      </c>
      <c r="AC30" s="471">
        <v>0</v>
      </c>
      <c r="AD30" s="471">
        <v>0</v>
      </c>
      <c r="AE30" s="471">
        <v>1</v>
      </c>
      <c r="AF30" s="471">
        <v>0</v>
      </c>
      <c r="AG30" s="471">
        <v>0</v>
      </c>
      <c r="AH30" s="471">
        <v>1</v>
      </c>
      <c r="AI30" s="471">
        <v>5</v>
      </c>
      <c r="AJ30" s="471">
        <v>13</v>
      </c>
      <c r="AK30" s="471">
        <v>3</v>
      </c>
      <c r="AL30" s="471">
        <v>3</v>
      </c>
      <c r="AM30" s="471">
        <v>3</v>
      </c>
      <c r="AN30" s="471">
        <v>27</v>
      </c>
    </row>
    <row r="31" spans="1:40" ht="12.9" customHeight="1" x14ac:dyDescent="0.3">
      <c r="A31" s="470" t="s">
        <v>837</v>
      </c>
      <c r="B31" s="470" t="s">
        <v>750</v>
      </c>
      <c r="C31" s="470" t="s">
        <v>30</v>
      </c>
      <c r="D31" s="471">
        <v>13</v>
      </c>
      <c r="E31" s="471">
        <v>0</v>
      </c>
      <c r="F31" s="471">
        <v>0</v>
      </c>
      <c r="G31" s="471">
        <v>0</v>
      </c>
      <c r="H31" s="471">
        <v>0</v>
      </c>
      <c r="I31" s="471">
        <v>0</v>
      </c>
      <c r="J31" s="471">
        <v>0</v>
      </c>
      <c r="K31" s="471">
        <v>1</v>
      </c>
      <c r="L31" s="471">
        <v>2</v>
      </c>
      <c r="M31" s="471">
        <v>1</v>
      </c>
      <c r="N31" s="471">
        <v>0</v>
      </c>
      <c r="O31" s="471">
        <v>0</v>
      </c>
      <c r="P31" s="471">
        <v>4</v>
      </c>
      <c r="Q31" s="471">
        <v>0</v>
      </c>
      <c r="R31" s="471">
        <v>1</v>
      </c>
      <c r="S31" s="471">
        <v>0</v>
      </c>
      <c r="T31" s="471">
        <v>1</v>
      </c>
      <c r="U31" s="471">
        <v>1</v>
      </c>
      <c r="V31" s="471">
        <v>3</v>
      </c>
      <c r="W31" s="471">
        <v>0</v>
      </c>
      <c r="X31" s="471">
        <v>0</v>
      </c>
      <c r="Y31" s="471">
        <v>0</v>
      </c>
      <c r="Z31" s="471">
        <v>0</v>
      </c>
      <c r="AA31" s="471">
        <v>0</v>
      </c>
      <c r="AB31" s="471">
        <v>0</v>
      </c>
      <c r="AC31" s="471">
        <v>0</v>
      </c>
      <c r="AD31" s="471">
        <v>0</v>
      </c>
      <c r="AE31" s="471">
        <v>0</v>
      </c>
      <c r="AF31" s="471">
        <v>0</v>
      </c>
      <c r="AG31" s="471">
        <v>0</v>
      </c>
      <c r="AH31" s="471">
        <v>0</v>
      </c>
      <c r="AI31" s="471">
        <v>1</v>
      </c>
      <c r="AJ31" s="471">
        <v>3</v>
      </c>
      <c r="AK31" s="471">
        <v>1</v>
      </c>
      <c r="AL31" s="471">
        <v>1</v>
      </c>
      <c r="AM31" s="471">
        <v>1</v>
      </c>
      <c r="AN31" s="471">
        <v>7</v>
      </c>
    </row>
    <row r="32" spans="1:40" ht="12.9" customHeight="1" x14ac:dyDescent="0.3">
      <c r="A32" s="470" t="s">
        <v>837</v>
      </c>
      <c r="B32" s="470" t="s">
        <v>752</v>
      </c>
      <c r="C32" s="470" t="s">
        <v>31</v>
      </c>
      <c r="D32" s="471">
        <v>14</v>
      </c>
      <c r="E32" s="471">
        <v>2</v>
      </c>
      <c r="F32" s="471">
        <v>5</v>
      </c>
      <c r="G32" s="471">
        <v>4</v>
      </c>
      <c r="H32" s="471">
        <v>0</v>
      </c>
      <c r="I32" s="471">
        <v>1</v>
      </c>
      <c r="J32" s="471">
        <v>12</v>
      </c>
      <c r="K32" s="471">
        <v>0</v>
      </c>
      <c r="L32" s="471">
        <v>6</v>
      </c>
      <c r="M32" s="471">
        <v>5</v>
      </c>
      <c r="N32" s="471">
        <v>1</v>
      </c>
      <c r="O32" s="471">
        <v>1</v>
      </c>
      <c r="P32" s="471">
        <v>13</v>
      </c>
      <c r="Q32" s="471">
        <v>0</v>
      </c>
      <c r="R32" s="471">
        <v>2</v>
      </c>
      <c r="S32" s="471">
        <v>4</v>
      </c>
      <c r="T32" s="471">
        <v>1</v>
      </c>
      <c r="U32" s="471">
        <v>0</v>
      </c>
      <c r="V32" s="471">
        <v>7</v>
      </c>
      <c r="W32" s="471">
        <v>0</v>
      </c>
      <c r="X32" s="471">
        <v>0</v>
      </c>
      <c r="Y32" s="471">
        <v>4</v>
      </c>
      <c r="Z32" s="471">
        <v>0</v>
      </c>
      <c r="AA32" s="471">
        <v>0</v>
      </c>
      <c r="AB32" s="471">
        <v>4</v>
      </c>
      <c r="AC32" s="471">
        <v>0</v>
      </c>
      <c r="AD32" s="471">
        <v>1</v>
      </c>
      <c r="AE32" s="471">
        <v>0</v>
      </c>
      <c r="AF32" s="471">
        <v>0</v>
      </c>
      <c r="AG32" s="471">
        <v>0</v>
      </c>
      <c r="AH32" s="471">
        <v>1</v>
      </c>
      <c r="AI32" s="471">
        <v>2</v>
      </c>
      <c r="AJ32" s="471">
        <v>14</v>
      </c>
      <c r="AK32" s="471">
        <v>17</v>
      </c>
      <c r="AL32" s="471">
        <v>2</v>
      </c>
      <c r="AM32" s="471">
        <v>2</v>
      </c>
      <c r="AN32" s="471">
        <v>37</v>
      </c>
    </row>
    <row r="33" spans="1:40" ht="12.9" customHeight="1" x14ac:dyDescent="0.3">
      <c r="A33" s="470" t="s">
        <v>837</v>
      </c>
      <c r="B33" s="470" t="s">
        <v>763</v>
      </c>
      <c r="C33" s="470" t="s">
        <v>39</v>
      </c>
      <c r="D33" s="471">
        <v>15</v>
      </c>
      <c r="E33" s="471">
        <v>3</v>
      </c>
      <c r="F33" s="471">
        <v>9</v>
      </c>
      <c r="G33" s="471">
        <v>4</v>
      </c>
      <c r="H33" s="471">
        <v>2</v>
      </c>
      <c r="I33" s="471">
        <v>0</v>
      </c>
      <c r="J33" s="471">
        <v>18</v>
      </c>
      <c r="K33" s="471">
        <v>0</v>
      </c>
      <c r="L33" s="471">
        <v>8</v>
      </c>
      <c r="M33" s="471">
        <v>3</v>
      </c>
      <c r="N33" s="471">
        <v>1</v>
      </c>
      <c r="O33" s="471">
        <v>1</v>
      </c>
      <c r="P33" s="471">
        <v>13</v>
      </c>
      <c r="Q33" s="471">
        <v>0</v>
      </c>
      <c r="R33" s="471">
        <v>0</v>
      </c>
      <c r="S33" s="471">
        <v>1</v>
      </c>
      <c r="T33" s="471">
        <v>0</v>
      </c>
      <c r="U33" s="471">
        <v>0</v>
      </c>
      <c r="V33" s="471">
        <v>1</v>
      </c>
      <c r="W33" s="471">
        <v>0</v>
      </c>
      <c r="X33" s="471">
        <v>0</v>
      </c>
      <c r="Y33" s="471">
        <v>0</v>
      </c>
      <c r="Z33" s="471">
        <v>0</v>
      </c>
      <c r="AA33" s="471">
        <v>0</v>
      </c>
      <c r="AB33" s="471">
        <v>0</v>
      </c>
      <c r="AC33" s="471">
        <v>0</v>
      </c>
      <c r="AD33" s="471">
        <v>0</v>
      </c>
      <c r="AE33" s="471">
        <v>1</v>
      </c>
      <c r="AF33" s="471">
        <v>0</v>
      </c>
      <c r="AG33" s="471">
        <v>0</v>
      </c>
      <c r="AH33" s="471">
        <v>1</v>
      </c>
      <c r="AI33" s="471">
        <v>3</v>
      </c>
      <c r="AJ33" s="471">
        <v>17</v>
      </c>
      <c r="AK33" s="471">
        <v>9</v>
      </c>
      <c r="AL33" s="471">
        <v>3</v>
      </c>
      <c r="AM33" s="471">
        <v>1</v>
      </c>
      <c r="AN33" s="471">
        <v>33</v>
      </c>
    </row>
    <row r="34" spans="1:40" ht="12.9" customHeight="1" x14ac:dyDescent="0.3">
      <c r="A34" s="470" t="s">
        <v>837</v>
      </c>
      <c r="B34" s="470" t="s">
        <v>747</v>
      </c>
      <c r="C34" s="470" t="s">
        <v>27</v>
      </c>
      <c r="D34" s="471">
        <v>16</v>
      </c>
      <c r="E34" s="471">
        <v>2</v>
      </c>
      <c r="F34" s="471">
        <v>18</v>
      </c>
      <c r="G34" s="471">
        <v>13</v>
      </c>
      <c r="H34" s="471">
        <v>5</v>
      </c>
      <c r="I34" s="471">
        <v>1</v>
      </c>
      <c r="J34" s="471">
        <v>39</v>
      </c>
      <c r="K34" s="471">
        <v>1</v>
      </c>
      <c r="L34" s="471">
        <v>7</v>
      </c>
      <c r="M34" s="471">
        <v>10</v>
      </c>
      <c r="N34" s="471">
        <v>4</v>
      </c>
      <c r="O34" s="471">
        <v>1</v>
      </c>
      <c r="P34" s="471">
        <v>23</v>
      </c>
      <c r="Q34" s="471">
        <v>1</v>
      </c>
      <c r="R34" s="471">
        <v>5</v>
      </c>
      <c r="S34" s="471">
        <v>5</v>
      </c>
      <c r="T34" s="471">
        <v>2</v>
      </c>
      <c r="U34" s="471">
        <v>1</v>
      </c>
      <c r="V34" s="471">
        <v>14</v>
      </c>
      <c r="W34" s="471">
        <v>1</v>
      </c>
      <c r="X34" s="471">
        <v>0</v>
      </c>
      <c r="Y34" s="471">
        <v>2</v>
      </c>
      <c r="Z34" s="471">
        <v>1</v>
      </c>
      <c r="AA34" s="471">
        <v>0</v>
      </c>
      <c r="AB34" s="471">
        <v>4</v>
      </c>
      <c r="AC34" s="471">
        <v>0</v>
      </c>
      <c r="AD34" s="471">
        <v>7</v>
      </c>
      <c r="AE34" s="471">
        <v>1</v>
      </c>
      <c r="AF34" s="471">
        <v>1</v>
      </c>
      <c r="AG34" s="471">
        <v>0</v>
      </c>
      <c r="AH34" s="471">
        <v>9</v>
      </c>
      <c r="AI34" s="471">
        <v>5</v>
      </c>
      <c r="AJ34" s="471">
        <v>37</v>
      </c>
      <c r="AK34" s="471">
        <v>31</v>
      </c>
      <c r="AL34" s="471">
        <v>13</v>
      </c>
      <c r="AM34" s="471">
        <v>3</v>
      </c>
      <c r="AN34" s="471">
        <v>89</v>
      </c>
    </row>
    <row r="35" spans="1:40" ht="12.9" customHeight="1" x14ac:dyDescent="0.3">
      <c r="A35" s="470" t="s">
        <v>837</v>
      </c>
      <c r="B35" s="470" t="s">
        <v>762</v>
      </c>
      <c r="C35" s="470" t="s">
        <v>549</v>
      </c>
      <c r="D35" s="471">
        <v>18</v>
      </c>
      <c r="E35" s="470" t="s">
        <v>41</v>
      </c>
      <c r="F35" s="470" t="s">
        <v>41</v>
      </c>
      <c r="G35" s="470" t="s">
        <v>41</v>
      </c>
      <c r="H35" s="470" t="s">
        <v>41</v>
      </c>
      <c r="I35" s="470" t="s">
        <v>41</v>
      </c>
      <c r="J35" s="470" t="s">
        <v>41</v>
      </c>
      <c r="K35" s="470" t="s">
        <v>41</v>
      </c>
      <c r="L35" s="470" t="s">
        <v>41</v>
      </c>
      <c r="M35" s="470" t="s">
        <v>41</v>
      </c>
      <c r="N35" s="470" t="s">
        <v>41</v>
      </c>
      <c r="O35" s="470" t="s">
        <v>41</v>
      </c>
      <c r="P35" s="470" t="s">
        <v>41</v>
      </c>
      <c r="Q35" s="470" t="s">
        <v>41</v>
      </c>
      <c r="R35" s="470" t="s">
        <v>41</v>
      </c>
      <c r="S35" s="470" t="s">
        <v>41</v>
      </c>
      <c r="T35" s="470" t="s">
        <v>41</v>
      </c>
      <c r="U35" s="470" t="s">
        <v>41</v>
      </c>
      <c r="V35" s="470" t="s">
        <v>41</v>
      </c>
      <c r="W35" s="470" t="s">
        <v>41</v>
      </c>
      <c r="X35" s="470" t="s">
        <v>41</v>
      </c>
      <c r="Y35" s="470" t="s">
        <v>41</v>
      </c>
      <c r="Z35" s="470" t="s">
        <v>41</v>
      </c>
      <c r="AA35" s="470" t="s">
        <v>41</v>
      </c>
      <c r="AB35" s="470" t="s">
        <v>41</v>
      </c>
      <c r="AC35" s="470" t="s">
        <v>41</v>
      </c>
      <c r="AD35" s="470" t="s">
        <v>41</v>
      </c>
      <c r="AE35" s="470" t="s">
        <v>41</v>
      </c>
      <c r="AF35" s="470" t="s">
        <v>41</v>
      </c>
      <c r="AG35" s="470" t="s">
        <v>41</v>
      </c>
      <c r="AH35" s="470" t="s">
        <v>41</v>
      </c>
      <c r="AI35" s="470" t="s">
        <v>41</v>
      </c>
      <c r="AJ35" s="470" t="s">
        <v>41</v>
      </c>
      <c r="AK35" s="470" t="s">
        <v>41</v>
      </c>
      <c r="AL35" s="470" t="s">
        <v>41</v>
      </c>
      <c r="AM35" s="470" t="s">
        <v>41</v>
      </c>
      <c r="AN35" s="470" t="s">
        <v>41</v>
      </c>
    </row>
    <row r="36" spans="1:40" ht="12.9" customHeight="1" x14ac:dyDescent="0.25"/>
    <row r="37" spans="1:40" ht="12.9" customHeight="1" x14ac:dyDescent="0.25"/>
  </sheetData>
  <sheetProtection password="DFE0" sheet="1" objects="1" scenarios="1"/>
  <phoneticPr fontId="3" type="noConversion"/>
  <pageMargins left="0.39370078740157483" right="0.39370078740157483" top="1.3779527559055118" bottom="0.98425196850393704" header="0.70866141732283472" footer="0.51181102362204722"/>
  <pageSetup scale="95" orientation="portrait" horizontalDpi="4294967294" verticalDpi="4294967294"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H27"/>
  <sheetViews>
    <sheetView view="pageLayout" topLeftCell="E1" zoomScaleNormal="75" workbookViewId="0"/>
  </sheetViews>
  <sheetFormatPr baseColWidth="10" defaultRowHeight="13.2" x14ac:dyDescent="0.25"/>
  <cols>
    <col min="1" max="1" width="9.6640625" customWidth="1"/>
    <col min="2" max="2" width="62.6640625" customWidth="1"/>
    <col min="3" max="8" width="12.6640625" customWidth="1"/>
    <col min="9" max="19" width="20.33203125" customWidth="1"/>
    <col min="20" max="97" width="20.33203125" bestFit="1" customWidth="1"/>
    <col min="98" max="103" width="25" bestFit="1" customWidth="1"/>
  </cols>
  <sheetData>
    <row r="1" spans="1:8" x14ac:dyDescent="0.25">
      <c r="A1" s="1" t="s">
        <v>1097</v>
      </c>
    </row>
    <row r="2" spans="1:8" s="70" customFormat="1" ht="30" customHeight="1" x14ac:dyDescent="0.25">
      <c r="A2" s="543" t="s">
        <v>1098</v>
      </c>
      <c r="B2" s="544"/>
      <c r="C2" s="544"/>
      <c r="D2" s="544"/>
      <c r="E2" s="544"/>
      <c r="F2" s="544"/>
      <c r="G2" s="544"/>
      <c r="H2" s="544"/>
    </row>
    <row r="4" spans="1:8" x14ac:dyDescent="0.25">
      <c r="A4" s="201" t="s">
        <v>836</v>
      </c>
      <c r="B4" s="280" t="s">
        <v>837</v>
      </c>
    </row>
    <row r="5" spans="1:8" ht="30" customHeight="1" x14ac:dyDescent="0.25">
      <c r="C5" s="281" t="s">
        <v>1099</v>
      </c>
      <c r="D5" s="99"/>
      <c r="E5" s="99"/>
      <c r="F5" s="99"/>
      <c r="G5" s="99"/>
      <c r="H5" s="100"/>
    </row>
    <row r="6" spans="1:8" hidden="1" x14ac:dyDescent="0.25">
      <c r="A6" s="3"/>
      <c r="B6" s="5"/>
      <c r="C6" s="2" t="s">
        <v>574</v>
      </c>
      <c r="D6" s="5"/>
      <c r="E6" s="5"/>
      <c r="F6" s="5"/>
      <c r="G6" s="5"/>
      <c r="H6" s="22"/>
    </row>
    <row r="7" spans="1:8" s="141" customFormat="1" x14ac:dyDescent="0.25">
      <c r="A7" s="137" t="s">
        <v>764</v>
      </c>
      <c r="B7" s="137" t="s">
        <v>765</v>
      </c>
      <c r="C7" s="153" t="s">
        <v>1081</v>
      </c>
      <c r="D7" s="145" t="s">
        <v>1082</v>
      </c>
      <c r="E7" s="145" t="s">
        <v>1083</v>
      </c>
      <c r="F7" s="145" t="s">
        <v>1084</v>
      </c>
      <c r="G7" s="145" t="s">
        <v>657</v>
      </c>
      <c r="H7" s="420" t="s">
        <v>575</v>
      </c>
    </row>
    <row r="8" spans="1:8" x14ac:dyDescent="0.25">
      <c r="A8" s="142">
        <v>1</v>
      </c>
      <c r="B8" s="3" t="s">
        <v>26</v>
      </c>
      <c r="C8" s="55">
        <v>0</v>
      </c>
      <c r="D8" s="56">
        <v>0</v>
      </c>
      <c r="E8" s="56">
        <v>0</v>
      </c>
      <c r="F8" s="56">
        <v>0</v>
      </c>
      <c r="G8" s="56">
        <v>0</v>
      </c>
      <c r="H8" s="25">
        <v>0</v>
      </c>
    </row>
    <row r="9" spans="1:8" x14ac:dyDescent="0.25">
      <c r="A9" s="142">
        <v>2</v>
      </c>
      <c r="B9" s="3" t="s">
        <v>28</v>
      </c>
      <c r="C9" s="55">
        <v>0</v>
      </c>
      <c r="D9" s="56">
        <v>8</v>
      </c>
      <c r="E9" s="56">
        <v>6</v>
      </c>
      <c r="F9" s="56">
        <v>7</v>
      </c>
      <c r="G9" s="56">
        <v>0</v>
      </c>
      <c r="H9" s="25">
        <v>21</v>
      </c>
    </row>
    <row r="10" spans="1:8" x14ac:dyDescent="0.25">
      <c r="A10" s="142">
        <v>3</v>
      </c>
      <c r="B10" s="3" t="s">
        <v>34</v>
      </c>
      <c r="C10" s="55">
        <v>5</v>
      </c>
      <c r="D10" s="56">
        <v>10</v>
      </c>
      <c r="E10" s="56">
        <v>13</v>
      </c>
      <c r="F10" s="56">
        <v>10</v>
      </c>
      <c r="G10" s="56">
        <v>1</v>
      </c>
      <c r="H10" s="25">
        <v>39</v>
      </c>
    </row>
    <row r="11" spans="1:8" x14ac:dyDescent="0.25">
      <c r="A11" s="142">
        <v>4</v>
      </c>
      <c r="B11" s="3" t="s">
        <v>548</v>
      </c>
      <c r="C11" s="55">
        <v>3</v>
      </c>
      <c r="D11" s="56">
        <v>11</v>
      </c>
      <c r="E11" s="56">
        <v>6</v>
      </c>
      <c r="F11" s="56">
        <v>1</v>
      </c>
      <c r="G11" s="56">
        <v>0</v>
      </c>
      <c r="H11" s="25">
        <v>21</v>
      </c>
    </row>
    <row r="12" spans="1:8" x14ac:dyDescent="0.25">
      <c r="A12" s="142">
        <v>5</v>
      </c>
      <c r="B12" s="3" t="s">
        <v>29</v>
      </c>
      <c r="C12" s="55">
        <v>1</v>
      </c>
      <c r="D12" s="56">
        <v>10</v>
      </c>
      <c r="E12" s="56">
        <v>2</v>
      </c>
      <c r="F12" s="56">
        <v>2</v>
      </c>
      <c r="G12" s="56">
        <v>2</v>
      </c>
      <c r="H12" s="25">
        <v>17</v>
      </c>
    </row>
    <row r="13" spans="1:8" x14ac:dyDescent="0.25">
      <c r="A13" s="142">
        <v>6</v>
      </c>
      <c r="B13" s="3" t="s">
        <v>38</v>
      </c>
      <c r="C13" s="55">
        <v>0</v>
      </c>
      <c r="D13" s="56">
        <v>0</v>
      </c>
      <c r="E13" s="56">
        <v>0</v>
      </c>
      <c r="F13" s="56">
        <v>0</v>
      </c>
      <c r="G13" s="56">
        <v>0</v>
      </c>
      <c r="H13" s="25">
        <v>0</v>
      </c>
    </row>
    <row r="14" spans="1:8" x14ac:dyDescent="0.25">
      <c r="A14" s="143"/>
      <c r="B14" s="4" t="s">
        <v>35</v>
      </c>
      <c r="C14" s="57">
        <v>8</v>
      </c>
      <c r="D14" s="58">
        <v>36</v>
      </c>
      <c r="E14" s="58">
        <v>16</v>
      </c>
      <c r="F14" s="58">
        <v>17</v>
      </c>
      <c r="G14" s="58">
        <v>1</v>
      </c>
      <c r="H14" s="28">
        <v>78</v>
      </c>
    </row>
    <row r="15" spans="1:8" x14ac:dyDescent="0.25">
      <c r="A15" s="143"/>
      <c r="B15" s="4" t="s">
        <v>839</v>
      </c>
      <c r="C15" s="57">
        <v>1</v>
      </c>
      <c r="D15" s="58">
        <v>11</v>
      </c>
      <c r="E15" s="58">
        <v>3</v>
      </c>
      <c r="F15" s="58">
        <v>1</v>
      </c>
      <c r="G15" s="58">
        <v>1</v>
      </c>
      <c r="H15" s="28">
        <v>17</v>
      </c>
    </row>
    <row r="16" spans="1:8" x14ac:dyDescent="0.25">
      <c r="A16" s="143"/>
      <c r="B16" s="4" t="s">
        <v>36</v>
      </c>
      <c r="C16" s="57">
        <v>0</v>
      </c>
      <c r="D16" s="58">
        <v>0</v>
      </c>
      <c r="E16" s="58">
        <v>0</v>
      </c>
      <c r="F16" s="58">
        <v>0</v>
      </c>
      <c r="G16" s="58">
        <v>0</v>
      </c>
      <c r="H16" s="28">
        <v>0</v>
      </c>
    </row>
    <row r="17" spans="1:8" x14ac:dyDescent="0.25">
      <c r="A17" s="142">
        <v>7</v>
      </c>
      <c r="B17" s="3" t="s">
        <v>25</v>
      </c>
      <c r="C17" s="55">
        <v>5</v>
      </c>
      <c r="D17" s="56">
        <v>6</v>
      </c>
      <c r="E17" s="56">
        <v>9</v>
      </c>
      <c r="F17" s="56">
        <v>4</v>
      </c>
      <c r="G17" s="56">
        <v>0</v>
      </c>
      <c r="H17" s="25">
        <v>24</v>
      </c>
    </row>
    <row r="18" spans="1:8" x14ac:dyDescent="0.25">
      <c r="A18" s="142">
        <v>8</v>
      </c>
      <c r="B18" s="3" t="s">
        <v>32</v>
      </c>
      <c r="C18" s="55">
        <v>2</v>
      </c>
      <c r="D18" s="56">
        <v>11</v>
      </c>
      <c r="E18" s="56">
        <v>3</v>
      </c>
      <c r="F18" s="56">
        <v>1</v>
      </c>
      <c r="G18" s="56">
        <v>0</v>
      </c>
      <c r="H18" s="25">
        <v>17</v>
      </c>
    </row>
    <row r="19" spans="1:8" x14ac:dyDescent="0.25">
      <c r="A19" s="142">
        <v>9</v>
      </c>
      <c r="B19" s="3" t="s">
        <v>33</v>
      </c>
      <c r="C19" s="55">
        <v>1</v>
      </c>
      <c r="D19" s="56">
        <v>3</v>
      </c>
      <c r="E19" s="56">
        <v>0</v>
      </c>
      <c r="F19" s="56">
        <v>0</v>
      </c>
      <c r="G19" s="56">
        <v>0</v>
      </c>
      <c r="H19" s="25">
        <v>4</v>
      </c>
    </row>
    <row r="20" spans="1:8" x14ac:dyDescent="0.25">
      <c r="A20" s="142">
        <v>11</v>
      </c>
      <c r="B20" s="3" t="s">
        <v>37</v>
      </c>
      <c r="C20" s="55">
        <v>2</v>
      </c>
      <c r="D20" s="56">
        <v>4</v>
      </c>
      <c r="E20" s="56">
        <v>2</v>
      </c>
      <c r="F20" s="56">
        <v>4</v>
      </c>
      <c r="G20" s="56">
        <v>0</v>
      </c>
      <c r="H20" s="25">
        <v>12</v>
      </c>
    </row>
    <row r="21" spans="1:8" x14ac:dyDescent="0.25">
      <c r="A21" s="142">
        <v>12</v>
      </c>
      <c r="B21" s="3" t="s">
        <v>902</v>
      </c>
      <c r="C21" s="55">
        <v>4</v>
      </c>
      <c r="D21" s="56">
        <v>5</v>
      </c>
      <c r="E21" s="56">
        <v>1</v>
      </c>
      <c r="F21" s="56">
        <v>1</v>
      </c>
      <c r="G21" s="56">
        <v>1</v>
      </c>
      <c r="H21" s="25">
        <v>12</v>
      </c>
    </row>
    <row r="22" spans="1:8" x14ac:dyDescent="0.25">
      <c r="A22" s="142">
        <v>13</v>
      </c>
      <c r="B22" s="3" t="s">
        <v>30</v>
      </c>
      <c r="C22" s="55">
        <v>0</v>
      </c>
      <c r="D22" s="56">
        <v>0</v>
      </c>
      <c r="E22" s="56">
        <v>0</v>
      </c>
      <c r="F22" s="56">
        <v>0</v>
      </c>
      <c r="G22" s="56">
        <v>0</v>
      </c>
      <c r="H22" s="25">
        <v>0</v>
      </c>
    </row>
    <row r="23" spans="1:8" x14ac:dyDescent="0.25">
      <c r="A23" s="142">
        <v>14</v>
      </c>
      <c r="B23" s="3" t="s">
        <v>31</v>
      </c>
      <c r="C23" s="55">
        <v>2</v>
      </c>
      <c r="D23" s="56">
        <v>5</v>
      </c>
      <c r="E23" s="56">
        <v>4</v>
      </c>
      <c r="F23" s="56">
        <v>0</v>
      </c>
      <c r="G23" s="56">
        <v>1</v>
      </c>
      <c r="H23" s="25">
        <v>12</v>
      </c>
    </row>
    <row r="24" spans="1:8" x14ac:dyDescent="0.25">
      <c r="A24" s="142">
        <v>15</v>
      </c>
      <c r="B24" s="3" t="s">
        <v>39</v>
      </c>
      <c r="C24" s="55">
        <v>3</v>
      </c>
      <c r="D24" s="56">
        <v>9</v>
      </c>
      <c r="E24" s="56">
        <v>4</v>
      </c>
      <c r="F24" s="56">
        <v>2</v>
      </c>
      <c r="G24" s="56">
        <v>0</v>
      </c>
      <c r="H24" s="25">
        <v>18</v>
      </c>
    </row>
    <row r="25" spans="1:8" x14ac:dyDescent="0.25">
      <c r="A25" s="142">
        <v>16</v>
      </c>
      <c r="B25" s="3" t="s">
        <v>27</v>
      </c>
      <c r="C25" s="55">
        <v>2</v>
      </c>
      <c r="D25" s="56">
        <v>18</v>
      </c>
      <c r="E25" s="56">
        <v>13</v>
      </c>
      <c r="F25" s="56">
        <v>5</v>
      </c>
      <c r="G25" s="56">
        <v>1</v>
      </c>
      <c r="H25" s="25">
        <v>39</v>
      </c>
    </row>
    <row r="26" spans="1:8" x14ac:dyDescent="0.25">
      <c r="A26" s="142">
        <v>18</v>
      </c>
      <c r="B26" s="3" t="s">
        <v>549</v>
      </c>
      <c r="C26" s="55">
        <v>0</v>
      </c>
      <c r="D26" s="56">
        <v>0</v>
      </c>
      <c r="E26" s="56">
        <v>0</v>
      </c>
      <c r="F26" s="56">
        <v>0</v>
      </c>
      <c r="G26" s="56">
        <v>0</v>
      </c>
      <c r="H26" s="25">
        <v>0</v>
      </c>
    </row>
    <row r="27" spans="1:8" x14ac:dyDescent="0.25">
      <c r="A27" s="6" t="s">
        <v>1124</v>
      </c>
      <c r="B27" s="7"/>
      <c r="C27" s="59">
        <v>39</v>
      </c>
      <c r="D27" s="60">
        <v>147</v>
      </c>
      <c r="E27" s="60">
        <v>82</v>
      </c>
      <c r="F27" s="60">
        <v>55</v>
      </c>
      <c r="G27" s="60">
        <v>8</v>
      </c>
      <c r="H27" s="31">
        <v>331</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horizontalDpi="4294967293"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9"/>
  <sheetViews>
    <sheetView view="pageLayout" topLeftCell="C1" zoomScaleNormal="85" zoomScaleSheetLayoutView="100" workbookViewId="0">
      <selection activeCell="H21" sqref="H20:H21"/>
    </sheetView>
  </sheetViews>
  <sheetFormatPr baseColWidth="10" defaultRowHeight="13.2" x14ac:dyDescent="0.25"/>
  <cols>
    <col min="1" max="1" width="9.6640625" customWidth="1"/>
    <col min="2" max="2" width="62.6640625" customWidth="1"/>
    <col min="3" max="5" width="11.6640625" style="38" customWidth="1"/>
    <col min="6" max="6" width="13.6640625" style="38" customWidth="1"/>
    <col min="7" max="7" width="11.6640625" style="38" customWidth="1"/>
    <col min="8" max="8" width="13.6640625" style="38" customWidth="1"/>
    <col min="9" max="9" width="11.6640625" customWidth="1"/>
  </cols>
  <sheetData>
    <row r="1" spans="1:9" x14ac:dyDescent="0.25">
      <c r="A1" s="1" t="s">
        <v>701</v>
      </c>
    </row>
    <row r="2" spans="1:9" x14ac:dyDescent="0.25">
      <c r="A2" s="1"/>
    </row>
    <row r="3" spans="1:9" s="76" customFormat="1" x14ac:dyDescent="0.25">
      <c r="A3" s="205" t="s">
        <v>836</v>
      </c>
      <c r="B3" s="288" t="s">
        <v>837</v>
      </c>
    </row>
    <row r="4" spans="1:9" ht="30" customHeight="1" x14ac:dyDescent="0.25">
      <c r="C4" s="89" t="s">
        <v>702</v>
      </c>
      <c r="D4" s="90"/>
      <c r="E4" s="90"/>
      <c r="F4" s="90"/>
      <c r="G4" s="90"/>
      <c r="H4" s="90"/>
      <c r="I4" s="97"/>
    </row>
    <row r="5" spans="1:9" s="150" customFormat="1" hidden="1" x14ac:dyDescent="0.25">
      <c r="A5" s="3"/>
      <c r="B5" s="5"/>
      <c r="C5" s="50" t="s">
        <v>574</v>
      </c>
      <c r="D5" s="39"/>
      <c r="E5" s="39"/>
      <c r="F5" s="39"/>
      <c r="G5" s="39"/>
      <c r="H5" s="52"/>
      <c r="I5" s="240"/>
    </row>
    <row r="6" spans="1:9" s="246" customFormat="1" ht="39.6" x14ac:dyDescent="0.25">
      <c r="A6" s="147" t="s">
        <v>764</v>
      </c>
      <c r="B6" s="147" t="s">
        <v>765</v>
      </c>
      <c r="C6" s="148" t="s">
        <v>601</v>
      </c>
      <c r="D6" s="149" t="s">
        <v>602</v>
      </c>
      <c r="E6" s="149" t="s">
        <v>693</v>
      </c>
      <c r="F6" s="149" t="s">
        <v>920</v>
      </c>
      <c r="G6" s="149" t="s">
        <v>604</v>
      </c>
      <c r="H6" s="149" t="s">
        <v>919</v>
      </c>
      <c r="I6" s="238" t="s">
        <v>575</v>
      </c>
    </row>
    <row r="7" spans="1:9" x14ac:dyDescent="0.25">
      <c r="A7" s="142">
        <v>1</v>
      </c>
      <c r="B7" s="3" t="s">
        <v>26</v>
      </c>
      <c r="C7" s="47">
        <v>10.19</v>
      </c>
      <c r="D7" s="40">
        <v>9.0399999999999991</v>
      </c>
      <c r="E7" s="40">
        <v>7.44</v>
      </c>
      <c r="F7" s="40">
        <v>9.8000000000000007</v>
      </c>
      <c r="G7" s="40">
        <v>2</v>
      </c>
      <c r="H7" s="40">
        <v>9.77</v>
      </c>
      <c r="I7" s="241">
        <v>9.6999999999999993</v>
      </c>
    </row>
    <row r="8" spans="1:9" x14ac:dyDescent="0.25">
      <c r="A8" s="142">
        <v>2</v>
      </c>
      <c r="B8" s="3" t="s">
        <v>28</v>
      </c>
      <c r="C8" s="47">
        <v>13.97</v>
      </c>
      <c r="D8" s="40">
        <v>12.15</v>
      </c>
      <c r="E8" s="40">
        <v>8.8800000000000008</v>
      </c>
      <c r="F8" s="40">
        <v>16.239999999999998</v>
      </c>
      <c r="G8" s="40">
        <v>7.5</v>
      </c>
      <c r="H8" s="40">
        <v>15.33</v>
      </c>
      <c r="I8" s="241">
        <v>13.8</v>
      </c>
    </row>
    <row r="9" spans="1:9" x14ac:dyDescent="0.25">
      <c r="A9" s="142">
        <v>3</v>
      </c>
      <c r="B9" s="3" t="s">
        <v>34</v>
      </c>
      <c r="C9" s="47">
        <v>11.04</v>
      </c>
      <c r="D9" s="40">
        <v>5.74</v>
      </c>
      <c r="E9" s="40">
        <v>6.41</v>
      </c>
      <c r="F9" s="40">
        <v>12.97</v>
      </c>
      <c r="G9" s="40">
        <v>2.2000000000000002</v>
      </c>
      <c r="H9" s="40">
        <v>11.46</v>
      </c>
      <c r="I9" s="241">
        <v>10.16</v>
      </c>
    </row>
    <row r="10" spans="1:9" x14ac:dyDescent="0.25">
      <c r="A10" s="142">
        <v>4</v>
      </c>
      <c r="B10" s="3" t="s">
        <v>548</v>
      </c>
      <c r="C10" s="47">
        <v>23.96</v>
      </c>
      <c r="D10" s="40">
        <v>17.45</v>
      </c>
      <c r="E10" s="40">
        <v>16.84</v>
      </c>
      <c r="F10" s="40">
        <v>18.98</v>
      </c>
      <c r="G10" s="40">
        <v>23.25</v>
      </c>
      <c r="H10" s="40">
        <v>25.54</v>
      </c>
      <c r="I10" s="241">
        <v>22.03</v>
      </c>
    </row>
    <row r="11" spans="1:9" x14ac:dyDescent="0.25">
      <c r="A11" s="142">
        <v>5</v>
      </c>
      <c r="B11" s="3" t="s">
        <v>29</v>
      </c>
      <c r="C11" s="47">
        <v>23.72</v>
      </c>
      <c r="D11" s="40">
        <v>14.97</v>
      </c>
      <c r="E11" s="40">
        <v>3.33</v>
      </c>
      <c r="F11" s="40">
        <v>31.09</v>
      </c>
      <c r="G11" s="40">
        <v>0</v>
      </c>
      <c r="H11" s="40">
        <v>26.68</v>
      </c>
      <c r="I11" s="241">
        <v>22.85</v>
      </c>
    </row>
    <row r="12" spans="1:9" x14ac:dyDescent="0.25">
      <c r="A12" s="142">
        <v>6</v>
      </c>
      <c r="B12" s="3" t="s">
        <v>38</v>
      </c>
      <c r="C12" s="47">
        <v>0</v>
      </c>
      <c r="D12" s="40">
        <v>0</v>
      </c>
      <c r="E12" s="40">
        <v>0</v>
      </c>
      <c r="F12" s="40">
        <v>0</v>
      </c>
      <c r="G12" s="40">
        <v>0</v>
      </c>
      <c r="H12" s="40">
        <v>0</v>
      </c>
      <c r="I12" s="241">
        <v>0</v>
      </c>
    </row>
    <row r="13" spans="1:9" x14ac:dyDescent="0.25">
      <c r="A13" s="143"/>
      <c r="B13" s="4" t="s">
        <v>35</v>
      </c>
      <c r="C13" s="51">
        <v>15.91</v>
      </c>
      <c r="D13" s="41">
        <v>15.98</v>
      </c>
      <c r="E13" s="41">
        <v>11.08</v>
      </c>
      <c r="F13" s="41">
        <v>20.56</v>
      </c>
      <c r="G13" s="41">
        <v>5.38</v>
      </c>
      <c r="H13" s="41">
        <v>19.86</v>
      </c>
      <c r="I13" s="242">
        <v>16.690000000000001</v>
      </c>
    </row>
    <row r="14" spans="1:9" x14ac:dyDescent="0.25">
      <c r="A14" s="143"/>
      <c r="B14" s="4" t="s">
        <v>839</v>
      </c>
      <c r="C14" s="51">
        <v>16.690000000000001</v>
      </c>
      <c r="D14" s="41">
        <v>17.399999999999999</v>
      </c>
      <c r="E14" s="41">
        <v>11.7</v>
      </c>
      <c r="F14" s="41">
        <v>21.87</v>
      </c>
      <c r="G14" s="41">
        <v>12.17</v>
      </c>
      <c r="H14" s="41">
        <v>16.059999999999999</v>
      </c>
      <c r="I14" s="242">
        <v>16.98</v>
      </c>
    </row>
    <row r="15" spans="1:9" x14ac:dyDescent="0.25">
      <c r="A15" s="143"/>
      <c r="B15" s="4" t="s">
        <v>36</v>
      </c>
      <c r="C15" s="51">
        <v>0</v>
      </c>
      <c r="D15" s="41">
        <v>0</v>
      </c>
      <c r="E15" s="41">
        <v>0</v>
      </c>
      <c r="F15" s="41">
        <v>0</v>
      </c>
      <c r="G15" s="41">
        <v>0</v>
      </c>
      <c r="H15" s="41">
        <v>0</v>
      </c>
      <c r="I15" s="242">
        <v>0</v>
      </c>
    </row>
    <row r="16" spans="1:9" x14ac:dyDescent="0.25">
      <c r="A16" s="142">
        <v>7</v>
      </c>
      <c r="B16" s="3" t="s">
        <v>25</v>
      </c>
      <c r="C16" s="47">
        <v>5.85</v>
      </c>
      <c r="D16" s="40">
        <v>5.04</v>
      </c>
      <c r="E16" s="40">
        <v>3.18</v>
      </c>
      <c r="F16" s="40">
        <v>7.64</v>
      </c>
      <c r="G16" s="40">
        <v>4.8</v>
      </c>
      <c r="H16" s="40">
        <v>8.23</v>
      </c>
      <c r="I16" s="241">
        <v>5.97</v>
      </c>
    </row>
    <row r="17" spans="1:9" x14ac:dyDescent="0.25">
      <c r="A17" s="142">
        <v>8</v>
      </c>
      <c r="B17" s="3" t="s">
        <v>32</v>
      </c>
      <c r="C17" s="47">
        <v>10.34</v>
      </c>
      <c r="D17" s="40">
        <v>5.0599999999999996</v>
      </c>
      <c r="E17" s="40">
        <v>6.73</v>
      </c>
      <c r="F17" s="40">
        <v>12.57</v>
      </c>
      <c r="G17" s="40">
        <v>13.2</v>
      </c>
      <c r="H17" s="40">
        <v>11.76</v>
      </c>
      <c r="I17" s="241">
        <v>9.68</v>
      </c>
    </row>
    <row r="18" spans="1:9" x14ac:dyDescent="0.25">
      <c r="A18" s="142">
        <v>9</v>
      </c>
      <c r="B18" s="3" t="s">
        <v>33</v>
      </c>
      <c r="C18" s="47">
        <v>41.94</v>
      </c>
      <c r="D18" s="40">
        <v>21.92</v>
      </c>
      <c r="E18" s="40">
        <v>35.35</v>
      </c>
      <c r="F18" s="40">
        <v>44.33</v>
      </c>
      <c r="G18" s="40">
        <v>80</v>
      </c>
      <c r="H18" s="40">
        <v>47.53</v>
      </c>
      <c r="I18" s="241">
        <v>40.85</v>
      </c>
    </row>
    <row r="19" spans="1:9" x14ac:dyDescent="0.25">
      <c r="A19" s="142">
        <v>11</v>
      </c>
      <c r="B19" s="3" t="s">
        <v>37</v>
      </c>
      <c r="C19" s="47">
        <v>18.59</v>
      </c>
      <c r="D19" s="40">
        <v>10.18</v>
      </c>
      <c r="E19" s="40">
        <v>10.19</v>
      </c>
      <c r="F19" s="40">
        <v>14.8</v>
      </c>
      <c r="G19" s="40">
        <v>7</v>
      </c>
      <c r="H19" s="40">
        <v>15.9</v>
      </c>
      <c r="I19" s="241">
        <v>15.98</v>
      </c>
    </row>
    <row r="20" spans="1:9" x14ac:dyDescent="0.25">
      <c r="A20" s="142">
        <v>12</v>
      </c>
      <c r="B20" s="3" t="s">
        <v>902</v>
      </c>
      <c r="C20" s="47">
        <v>24.83</v>
      </c>
      <c r="D20" s="40">
        <v>17.940000000000001</v>
      </c>
      <c r="E20" s="40">
        <v>13.17</v>
      </c>
      <c r="F20" s="40">
        <v>19.29</v>
      </c>
      <c r="G20" s="40">
        <v>30</v>
      </c>
      <c r="H20" s="40">
        <v>31.21</v>
      </c>
      <c r="I20" s="241">
        <v>23.56</v>
      </c>
    </row>
    <row r="21" spans="1:9" x14ac:dyDescent="0.25">
      <c r="A21" s="142">
        <v>13</v>
      </c>
      <c r="B21" s="3" t="s">
        <v>30</v>
      </c>
      <c r="C21" s="47">
        <v>60.37</v>
      </c>
      <c r="D21" s="40">
        <v>89.18</v>
      </c>
      <c r="E21" s="40">
        <v>47.53</v>
      </c>
      <c r="F21" s="40">
        <v>40.450000000000003</v>
      </c>
      <c r="G21" s="40">
        <v>51.75</v>
      </c>
      <c r="H21" s="40">
        <v>94.93</v>
      </c>
      <c r="I21" s="241">
        <v>71.14</v>
      </c>
    </row>
    <row r="22" spans="1:9" x14ac:dyDescent="0.25">
      <c r="A22" s="142">
        <v>14</v>
      </c>
      <c r="B22" s="3" t="s">
        <v>31</v>
      </c>
      <c r="C22" s="47">
        <v>8.0500000000000007</v>
      </c>
      <c r="D22" s="40">
        <v>6.97</v>
      </c>
      <c r="E22" s="40">
        <v>5.76</v>
      </c>
      <c r="F22" s="40">
        <v>8.06</v>
      </c>
      <c r="G22" s="40">
        <v>4.33</v>
      </c>
      <c r="H22" s="40">
        <v>7.67</v>
      </c>
      <c r="I22" s="241">
        <v>7.68</v>
      </c>
    </row>
    <row r="23" spans="1:9" x14ac:dyDescent="0.25">
      <c r="A23" s="142">
        <v>15</v>
      </c>
      <c r="B23" s="3" t="s">
        <v>39</v>
      </c>
      <c r="C23" s="47">
        <v>16.600000000000001</v>
      </c>
      <c r="D23" s="40">
        <v>11.19</v>
      </c>
      <c r="E23" s="40">
        <v>10.29</v>
      </c>
      <c r="F23" s="40">
        <v>18.36</v>
      </c>
      <c r="G23" s="40">
        <v>26</v>
      </c>
      <c r="H23" s="40">
        <v>20.190000000000001</v>
      </c>
      <c r="I23" s="241">
        <v>16.21</v>
      </c>
    </row>
    <row r="24" spans="1:9" x14ac:dyDescent="0.25">
      <c r="A24" s="142">
        <v>16</v>
      </c>
      <c r="B24" s="3" t="s">
        <v>27</v>
      </c>
      <c r="C24" s="47">
        <v>40.39</v>
      </c>
      <c r="D24" s="40">
        <v>30.41</v>
      </c>
      <c r="E24" s="40">
        <v>26.87</v>
      </c>
      <c r="F24" s="40">
        <v>47.15</v>
      </c>
      <c r="G24" s="40">
        <v>28.5</v>
      </c>
      <c r="H24" s="40">
        <v>48.88</v>
      </c>
      <c r="I24" s="241">
        <v>40.11</v>
      </c>
    </row>
    <row r="25" spans="1:9" x14ac:dyDescent="0.25">
      <c r="A25" s="6" t="s">
        <v>1124</v>
      </c>
      <c r="B25" s="7"/>
      <c r="C25" s="91">
        <v>342.44</v>
      </c>
      <c r="D25" s="92">
        <v>290.62000000000006</v>
      </c>
      <c r="E25" s="92">
        <v>224.74999999999997</v>
      </c>
      <c r="F25" s="92">
        <v>344.15999999999997</v>
      </c>
      <c r="G25" s="92">
        <v>298.08000000000004</v>
      </c>
      <c r="H25" s="92">
        <v>411</v>
      </c>
      <c r="I25" s="243">
        <v>343.39</v>
      </c>
    </row>
    <row r="26" spans="1:9" x14ac:dyDescent="0.25">
      <c r="C26"/>
      <c r="D26"/>
      <c r="E26"/>
      <c r="F26"/>
      <c r="G26"/>
      <c r="H26"/>
    </row>
    <row r="27" spans="1:9" x14ac:dyDescent="0.25">
      <c r="C27"/>
      <c r="D27"/>
      <c r="E27"/>
      <c r="F27"/>
      <c r="G27"/>
      <c r="H27"/>
    </row>
    <row r="28" spans="1:9" x14ac:dyDescent="0.25">
      <c r="C28"/>
      <c r="D28"/>
      <c r="E28"/>
      <c r="F28"/>
      <c r="G28"/>
      <c r="H28"/>
    </row>
    <row r="29" spans="1:9" x14ac:dyDescent="0.25">
      <c r="C29"/>
      <c r="D29"/>
      <c r="E29"/>
      <c r="F29"/>
      <c r="G29"/>
      <c r="H29"/>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H27"/>
  <sheetViews>
    <sheetView view="pageLayout" zoomScaleNormal="75" workbookViewId="0"/>
  </sheetViews>
  <sheetFormatPr baseColWidth="10" defaultRowHeight="13.2" x14ac:dyDescent="0.25"/>
  <cols>
    <col min="1" max="1" width="9.6640625" customWidth="1"/>
    <col min="2" max="2" width="62.6640625" customWidth="1"/>
    <col min="3" max="8" width="12.6640625" customWidth="1"/>
    <col min="9" max="19" width="20.33203125" customWidth="1"/>
    <col min="20" max="97" width="20.33203125" bestFit="1" customWidth="1"/>
    <col min="98" max="103" width="25" bestFit="1" customWidth="1"/>
  </cols>
  <sheetData>
    <row r="1" spans="1:8" x14ac:dyDescent="0.25">
      <c r="A1" s="1" t="s">
        <v>1097</v>
      </c>
    </row>
    <row r="2" spans="1:8" s="70" customFormat="1" ht="30" customHeight="1" x14ac:dyDescent="0.25">
      <c r="A2" s="543" t="s">
        <v>1100</v>
      </c>
      <c r="B2" s="544"/>
      <c r="C2" s="544"/>
      <c r="D2" s="544"/>
      <c r="E2" s="544"/>
      <c r="F2" s="544"/>
      <c r="G2" s="544"/>
      <c r="H2" s="544"/>
    </row>
    <row r="4" spans="1:8" x14ac:dyDescent="0.25">
      <c r="A4" s="201" t="s">
        <v>836</v>
      </c>
      <c r="B4" s="280" t="s">
        <v>837</v>
      </c>
    </row>
    <row r="5" spans="1:8" ht="30" customHeight="1" x14ac:dyDescent="0.25">
      <c r="C5" s="281" t="s">
        <v>1101</v>
      </c>
      <c r="D5" s="99"/>
      <c r="E5" s="99"/>
      <c r="F5" s="99"/>
      <c r="G5" s="99"/>
      <c r="H5" s="100"/>
    </row>
    <row r="6" spans="1:8" hidden="1" x14ac:dyDescent="0.25">
      <c r="A6" s="3"/>
      <c r="B6" s="5"/>
      <c r="C6" s="2" t="s">
        <v>574</v>
      </c>
      <c r="D6" s="5"/>
      <c r="E6" s="5"/>
      <c r="F6" s="5"/>
      <c r="G6" s="5"/>
      <c r="H6" s="22"/>
    </row>
    <row r="7" spans="1:8" s="141" customFormat="1" x14ac:dyDescent="0.25">
      <c r="A7" s="137" t="s">
        <v>764</v>
      </c>
      <c r="B7" s="137" t="s">
        <v>765</v>
      </c>
      <c r="C7" s="153" t="s">
        <v>1081</v>
      </c>
      <c r="D7" s="145" t="s">
        <v>1082</v>
      </c>
      <c r="E7" s="145" t="s">
        <v>1083</v>
      </c>
      <c r="F7" s="145" t="s">
        <v>1084</v>
      </c>
      <c r="G7" s="145" t="s">
        <v>657</v>
      </c>
      <c r="H7" s="420" t="s">
        <v>575</v>
      </c>
    </row>
    <row r="8" spans="1:8" x14ac:dyDescent="0.25">
      <c r="A8" s="142">
        <v>1</v>
      </c>
      <c r="B8" s="3" t="s">
        <v>26</v>
      </c>
      <c r="C8" s="55">
        <v>0</v>
      </c>
      <c r="D8" s="56">
        <v>0</v>
      </c>
      <c r="E8" s="56">
        <v>0</v>
      </c>
      <c r="F8" s="56">
        <v>0</v>
      </c>
      <c r="G8" s="56">
        <v>0</v>
      </c>
      <c r="H8" s="25">
        <v>0</v>
      </c>
    </row>
    <row r="9" spans="1:8" x14ac:dyDescent="0.25">
      <c r="A9" s="142">
        <v>2</v>
      </c>
      <c r="B9" s="3" t="s">
        <v>28</v>
      </c>
      <c r="C9" s="55">
        <v>2</v>
      </c>
      <c r="D9" s="56">
        <v>8</v>
      </c>
      <c r="E9" s="56">
        <v>4</v>
      </c>
      <c r="F9" s="56">
        <v>6</v>
      </c>
      <c r="G9" s="56">
        <v>0</v>
      </c>
      <c r="H9" s="25">
        <v>20</v>
      </c>
    </row>
    <row r="10" spans="1:8" x14ac:dyDescent="0.25">
      <c r="A10" s="142">
        <v>3</v>
      </c>
      <c r="B10" s="3" t="s">
        <v>34</v>
      </c>
      <c r="C10" s="55">
        <v>0</v>
      </c>
      <c r="D10" s="56">
        <v>6</v>
      </c>
      <c r="E10" s="56">
        <v>4</v>
      </c>
      <c r="F10" s="56">
        <v>3</v>
      </c>
      <c r="G10" s="56">
        <v>2</v>
      </c>
      <c r="H10" s="25">
        <v>15</v>
      </c>
    </row>
    <row r="11" spans="1:8" x14ac:dyDescent="0.25">
      <c r="A11" s="142">
        <v>4</v>
      </c>
      <c r="B11" s="3" t="s">
        <v>548</v>
      </c>
      <c r="C11" s="55">
        <v>0</v>
      </c>
      <c r="D11" s="56">
        <v>4</v>
      </c>
      <c r="E11" s="56">
        <v>8</v>
      </c>
      <c r="F11" s="56">
        <v>3</v>
      </c>
      <c r="G11" s="56">
        <v>0</v>
      </c>
      <c r="H11" s="25">
        <v>15</v>
      </c>
    </row>
    <row r="12" spans="1:8" x14ac:dyDescent="0.25">
      <c r="A12" s="142">
        <v>5</v>
      </c>
      <c r="B12" s="3" t="s">
        <v>29</v>
      </c>
      <c r="C12" s="55">
        <v>0</v>
      </c>
      <c r="D12" s="56">
        <v>6</v>
      </c>
      <c r="E12" s="56">
        <v>2</v>
      </c>
      <c r="F12" s="56">
        <v>4</v>
      </c>
      <c r="G12" s="56">
        <v>0</v>
      </c>
      <c r="H12" s="25">
        <v>12</v>
      </c>
    </row>
    <row r="13" spans="1:8" x14ac:dyDescent="0.25">
      <c r="A13" s="142">
        <v>6</v>
      </c>
      <c r="B13" s="3" t="s">
        <v>38</v>
      </c>
      <c r="C13" s="55">
        <v>0</v>
      </c>
      <c r="D13" s="56">
        <v>0</v>
      </c>
      <c r="E13" s="56">
        <v>0</v>
      </c>
      <c r="F13" s="56">
        <v>0</v>
      </c>
      <c r="G13" s="56">
        <v>0</v>
      </c>
      <c r="H13" s="25">
        <v>0</v>
      </c>
    </row>
    <row r="14" spans="1:8" x14ac:dyDescent="0.25">
      <c r="A14" s="143"/>
      <c r="B14" s="4" t="s">
        <v>35</v>
      </c>
      <c r="C14" s="57">
        <v>3</v>
      </c>
      <c r="D14" s="58">
        <v>17</v>
      </c>
      <c r="E14" s="58">
        <v>13</v>
      </c>
      <c r="F14" s="58">
        <v>7</v>
      </c>
      <c r="G14" s="58">
        <v>2</v>
      </c>
      <c r="H14" s="28">
        <v>42</v>
      </c>
    </row>
    <row r="15" spans="1:8" x14ac:dyDescent="0.25">
      <c r="A15" s="143"/>
      <c r="B15" s="4" t="s">
        <v>839</v>
      </c>
      <c r="C15" s="57">
        <v>7</v>
      </c>
      <c r="D15" s="58">
        <v>8</v>
      </c>
      <c r="E15" s="58">
        <v>1</v>
      </c>
      <c r="F15" s="58">
        <v>3</v>
      </c>
      <c r="G15" s="58">
        <v>0</v>
      </c>
      <c r="H15" s="28">
        <v>19</v>
      </c>
    </row>
    <row r="16" spans="1:8" x14ac:dyDescent="0.25">
      <c r="A16" s="143"/>
      <c r="B16" s="4" t="s">
        <v>36</v>
      </c>
      <c r="C16" s="57">
        <v>0</v>
      </c>
      <c r="D16" s="58">
        <v>0</v>
      </c>
      <c r="E16" s="58">
        <v>0</v>
      </c>
      <c r="F16" s="58">
        <v>0</v>
      </c>
      <c r="G16" s="58">
        <v>0</v>
      </c>
      <c r="H16" s="28">
        <v>0</v>
      </c>
    </row>
    <row r="17" spans="1:8" x14ac:dyDescent="0.25">
      <c r="A17" s="142">
        <v>7</v>
      </c>
      <c r="B17" s="3" t="s">
        <v>25</v>
      </c>
      <c r="C17" s="55">
        <v>3</v>
      </c>
      <c r="D17" s="56">
        <v>4</v>
      </c>
      <c r="E17" s="56">
        <v>0</v>
      </c>
      <c r="F17" s="56">
        <v>1</v>
      </c>
      <c r="G17" s="56">
        <v>0</v>
      </c>
      <c r="H17" s="25">
        <v>8</v>
      </c>
    </row>
    <row r="18" spans="1:8" x14ac:dyDescent="0.25">
      <c r="A18" s="142">
        <v>8</v>
      </c>
      <c r="B18" s="3" t="s">
        <v>32</v>
      </c>
      <c r="C18" s="55">
        <v>1</v>
      </c>
      <c r="D18" s="56">
        <v>0</v>
      </c>
      <c r="E18" s="56">
        <v>1</v>
      </c>
      <c r="F18" s="56">
        <v>2</v>
      </c>
      <c r="G18" s="56">
        <v>0</v>
      </c>
      <c r="H18" s="25">
        <v>4</v>
      </c>
    </row>
    <row r="19" spans="1:8" x14ac:dyDescent="0.25">
      <c r="A19" s="142">
        <v>9</v>
      </c>
      <c r="B19" s="3" t="s">
        <v>33</v>
      </c>
      <c r="C19" s="55">
        <v>0</v>
      </c>
      <c r="D19" s="56">
        <v>1</v>
      </c>
      <c r="E19" s="56">
        <v>1</v>
      </c>
      <c r="F19" s="56">
        <v>0</v>
      </c>
      <c r="G19" s="56">
        <v>0</v>
      </c>
      <c r="H19" s="25">
        <v>2</v>
      </c>
    </row>
    <row r="20" spans="1:8" x14ac:dyDescent="0.25">
      <c r="A20" s="142">
        <v>11</v>
      </c>
      <c r="B20" s="3" t="s">
        <v>37</v>
      </c>
      <c r="C20" s="55">
        <v>0</v>
      </c>
      <c r="D20" s="56">
        <v>0</v>
      </c>
      <c r="E20" s="56">
        <v>1</v>
      </c>
      <c r="F20" s="56">
        <v>0</v>
      </c>
      <c r="G20" s="56">
        <v>0</v>
      </c>
      <c r="H20" s="25">
        <v>1</v>
      </c>
    </row>
    <row r="21" spans="1:8" x14ac:dyDescent="0.25">
      <c r="A21" s="142">
        <v>12</v>
      </c>
      <c r="B21" s="3" t="s">
        <v>902</v>
      </c>
      <c r="C21" s="55">
        <v>0</v>
      </c>
      <c r="D21" s="56">
        <v>5</v>
      </c>
      <c r="E21" s="56">
        <v>1</v>
      </c>
      <c r="F21" s="56">
        <v>1</v>
      </c>
      <c r="G21" s="56">
        <v>0</v>
      </c>
      <c r="H21" s="25">
        <v>7</v>
      </c>
    </row>
    <row r="22" spans="1:8" x14ac:dyDescent="0.25">
      <c r="A22" s="142">
        <v>13</v>
      </c>
      <c r="B22" s="3" t="s">
        <v>30</v>
      </c>
      <c r="C22" s="55">
        <v>1</v>
      </c>
      <c r="D22" s="56">
        <v>2</v>
      </c>
      <c r="E22" s="56">
        <v>1</v>
      </c>
      <c r="F22" s="56">
        <v>0</v>
      </c>
      <c r="G22" s="56">
        <v>0</v>
      </c>
      <c r="H22" s="25">
        <v>4</v>
      </c>
    </row>
    <row r="23" spans="1:8" x14ac:dyDescent="0.25">
      <c r="A23" s="142">
        <v>14</v>
      </c>
      <c r="B23" s="3" t="s">
        <v>31</v>
      </c>
      <c r="C23" s="55">
        <v>0</v>
      </c>
      <c r="D23" s="56">
        <v>6</v>
      </c>
      <c r="E23" s="56">
        <v>5</v>
      </c>
      <c r="F23" s="56">
        <v>1</v>
      </c>
      <c r="G23" s="56">
        <v>1</v>
      </c>
      <c r="H23" s="25">
        <v>13</v>
      </c>
    </row>
    <row r="24" spans="1:8" x14ac:dyDescent="0.25">
      <c r="A24" s="142">
        <v>15</v>
      </c>
      <c r="B24" s="3" t="s">
        <v>39</v>
      </c>
      <c r="C24" s="55">
        <v>0</v>
      </c>
      <c r="D24" s="56">
        <v>8</v>
      </c>
      <c r="E24" s="56">
        <v>3</v>
      </c>
      <c r="F24" s="56">
        <v>1</v>
      </c>
      <c r="G24" s="56">
        <v>1</v>
      </c>
      <c r="H24" s="25">
        <v>13</v>
      </c>
    </row>
    <row r="25" spans="1:8" x14ac:dyDescent="0.25">
      <c r="A25" s="142">
        <v>16</v>
      </c>
      <c r="B25" s="3" t="s">
        <v>27</v>
      </c>
      <c r="C25" s="55">
        <v>1</v>
      </c>
      <c r="D25" s="56">
        <v>7</v>
      </c>
      <c r="E25" s="56">
        <v>10</v>
      </c>
      <c r="F25" s="56">
        <v>4</v>
      </c>
      <c r="G25" s="56">
        <v>1</v>
      </c>
      <c r="H25" s="25">
        <v>23</v>
      </c>
    </row>
    <row r="26" spans="1:8" x14ac:dyDescent="0.25">
      <c r="A26" s="142">
        <v>18</v>
      </c>
      <c r="B26" s="3" t="s">
        <v>549</v>
      </c>
      <c r="C26" s="55">
        <v>0</v>
      </c>
      <c r="D26" s="56">
        <v>0</v>
      </c>
      <c r="E26" s="56">
        <v>0</v>
      </c>
      <c r="F26" s="56">
        <v>0</v>
      </c>
      <c r="G26" s="56">
        <v>0</v>
      </c>
      <c r="H26" s="25">
        <v>0</v>
      </c>
    </row>
    <row r="27" spans="1:8" x14ac:dyDescent="0.25">
      <c r="A27" s="6" t="s">
        <v>1124</v>
      </c>
      <c r="B27" s="7"/>
      <c r="C27" s="59">
        <v>18</v>
      </c>
      <c r="D27" s="60">
        <v>82</v>
      </c>
      <c r="E27" s="60">
        <v>55</v>
      </c>
      <c r="F27" s="60">
        <v>36</v>
      </c>
      <c r="G27" s="60">
        <v>7</v>
      </c>
      <c r="H27" s="31">
        <v>198</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horizontalDpi="4294967293"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H27"/>
  <sheetViews>
    <sheetView view="pageLayout" zoomScaleNormal="75" workbookViewId="0"/>
  </sheetViews>
  <sheetFormatPr baseColWidth="10" defaultRowHeight="13.2" x14ac:dyDescent="0.25"/>
  <cols>
    <col min="1" max="1" width="9.6640625" customWidth="1"/>
    <col min="2" max="2" width="62.6640625" customWidth="1"/>
    <col min="3" max="8" width="12.6640625" customWidth="1"/>
    <col min="9" max="19" width="20.33203125" customWidth="1"/>
    <col min="20" max="97" width="20.33203125" bestFit="1" customWidth="1"/>
    <col min="98" max="103" width="25" bestFit="1" customWidth="1"/>
  </cols>
  <sheetData>
    <row r="1" spans="1:8" x14ac:dyDescent="0.25">
      <c r="A1" s="1" t="s">
        <v>1097</v>
      </c>
    </row>
    <row r="2" spans="1:8" s="70" customFormat="1" ht="30" customHeight="1" x14ac:dyDescent="0.25">
      <c r="A2" s="543" t="s">
        <v>1102</v>
      </c>
      <c r="B2" s="544"/>
      <c r="C2" s="544"/>
      <c r="D2" s="544"/>
      <c r="E2" s="544"/>
      <c r="F2" s="544"/>
      <c r="G2" s="544"/>
      <c r="H2" s="544"/>
    </row>
    <row r="4" spans="1:8" x14ac:dyDescent="0.25">
      <c r="A4" s="201" t="s">
        <v>836</v>
      </c>
      <c r="B4" s="280" t="s">
        <v>837</v>
      </c>
    </row>
    <row r="5" spans="1:8" ht="30" customHeight="1" x14ac:dyDescent="0.25">
      <c r="C5" s="281" t="s">
        <v>1103</v>
      </c>
      <c r="D5" s="99"/>
      <c r="E5" s="99"/>
      <c r="F5" s="99"/>
      <c r="G5" s="99"/>
      <c r="H5" s="100"/>
    </row>
    <row r="6" spans="1:8" hidden="1" x14ac:dyDescent="0.25">
      <c r="A6" s="3"/>
      <c r="B6" s="5"/>
      <c r="C6" s="2" t="s">
        <v>574</v>
      </c>
      <c r="D6" s="5"/>
      <c r="E6" s="5"/>
      <c r="F6" s="5"/>
      <c r="G6" s="5"/>
      <c r="H6" s="22"/>
    </row>
    <row r="7" spans="1:8" s="141" customFormat="1" x14ac:dyDescent="0.25">
      <c r="A7" s="137" t="s">
        <v>764</v>
      </c>
      <c r="B7" s="137" t="s">
        <v>765</v>
      </c>
      <c r="C7" s="153" t="s">
        <v>1081</v>
      </c>
      <c r="D7" s="145" t="s">
        <v>1082</v>
      </c>
      <c r="E7" s="145" t="s">
        <v>1083</v>
      </c>
      <c r="F7" s="145" t="s">
        <v>1084</v>
      </c>
      <c r="G7" s="145" t="s">
        <v>657</v>
      </c>
      <c r="H7" s="420" t="s">
        <v>575</v>
      </c>
    </row>
    <row r="8" spans="1:8" x14ac:dyDescent="0.25">
      <c r="A8" s="142">
        <v>1</v>
      </c>
      <c r="B8" s="3" t="s">
        <v>26</v>
      </c>
      <c r="C8" s="55">
        <v>0</v>
      </c>
      <c r="D8" s="56">
        <v>0</v>
      </c>
      <c r="E8" s="56">
        <v>0</v>
      </c>
      <c r="F8" s="56">
        <v>0</v>
      </c>
      <c r="G8" s="56">
        <v>0</v>
      </c>
      <c r="H8" s="25">
        <v>0</v>
      </c>
    </row>
    <row r="9" spans="1:8" x14ac:dyDescent="0.25">
      <c r="A9" s="142">
        <v>2</v>
      </c>
      <c r="B9" s="3" t="s">
        <v>28</v>
      </c>
      <c r="C9" s="55">
        <v>1</v>
      </c>
      <c r="D9" s="56">
        <v>4</v>
      </c>
      <c r="E9" s="56">
        <v>2</v>
      </c>
      <c r="F9" s="56">
        <v>1</v>
      </c>
      <c r="G9" s="56">
        <v>0</v>
      </c>
      <c r="H9" s="25">
        <v>8</v>
      </c>
    </row>
    <row r="10" spans="1:8" x14ac:dyDescent="0.25">
      <c r="A10" s="142">
        <v>3</v>
      </c>
      <c r="B10" s="3" t="s">
        <v>34</v>
      </c>
      <c r="C10" s="55">
        <v>0</v>
      </c>
      <c r="D10" s="56">
        <v>7</v>
      </c>
      <c r="E10" s="56">
        <v>5</v>
      </c>
      <c r="F10" s="56">
        <v>1</v>
      </c>
      <c r="G10" s="56">
        <v>2</v>
      </c>
      <c r="H10" s="25">
        <v>15</v>
      </c>
    </row>
    <row r="11" spans="1:8" x14ac:dyDescent="0.25">
      <c r="A11" s="142">
        <v>4</v>
      </c>
      <c r="B11" s="3" t="s">
        <v>548</v>
      </c>
      <c r="C11" s="55">
        <v>0</v>
      </c>
      <c r="D11" s="56">
        <v>1</v>
      </c>
      <c r="E11" s="56">
        <v>1</v>
      </c>
      <c r="F11" s="56">
        <v>0</v>
      </c>
      <c r="G11" s="56">
        <v>0</v>
      </c>
      <c r="H11" s="25">
        <v>2</v>
      </c>
    </row>
    <row r="12" spans="1:8" x14ac:dyDescent="0.25">
      <c r="A12" s="142">
        <v>5</v>
      </c>
      <c r="B12" s="3" t="s">
        <v>29</v>
      </c>
      <c r="C12" s="55">
        <v>0</v>
      </c>
      <c r="D12" s="56">
        <v>4</v>
      </c>
      <c r="E12" s="56">
        <v>3</v>
      </c>
      <c r="F12" s="56">
        <v>2</v>
      </c>
      <c r="G12" s="56">
        <v>0</v>
      </c>
      <c r="H12" s="25">
        <v>9</v>
      </c>
    </row>
    <row r="13" spans="1:8" x14ac:dyDescent="0.25">
      <c r="A13" s="142">
        <v>6</v>
      </c>
      <c r="B13" s="3" t="s">
        <v>38</v>
      </c>
      <c r="C13" s="55">
        <v>0</v>
      </c>
      <c r="D13" s="56">
        <v>0</v>
      </c>
      <c r="E13" s="56">
        <v>0</v>
      </c>
      <c r="F13" s="56">
        <v>0</v>
      </c>
      <c r="G13" s="56">
        <v>0</v>
      </c>
      <c r="H13" s="25">
        <v>0</v>
      </c>
    </row>
    <row r="14" spans="1:8" x14ac:dyDescent="0.25">
      <c r="A14" s="143"/>
      <c r="B14" s="4" t="s">
        <v>35</v>
      </c>
      <c r="C14" s="57">
        <v>0</v>
      </c>
      <c r="D14" s="58">
        <v>3</v>
      </c>
      <c r="E14" s="58">
        <v>3</v>
      </c>
      <c r="F14" s="58">
        <v>4</v>
      </c>
      <c r="G14" s="58">
        <v>2</v>
      </c>
      <c r="H14" s="28">
        <v>12</v>
      </c>
    </row>
    <row r="15" spans="1:8" x14ac:dyDescent="0.25">
      <c r="A15" s="143"/>
      <c r="B15" s="4" t="s">
        <v>839</v>
      </c>
      <c r="C15" s="57">
        <v>2</v>
      </c>
      <c r="D15" s="58">
        <v>4</v>
      </c>
      <c r="E15" s="58">
        <v>4</v>
      </c>
      <c r="F15" s="58">
        <v>3</v>
      </c>
      <c r="G15" s="58">
        <v>2</v>
      </c>
      <c r="H15" s="28">
        <v>15</v>
      </c>
    </row>
    <row r="16" spans="1:8" x14ac:dyDescent="0.25">
      <c r="A16" s="143"/>
      <c r="B16" s="4" t="s">
        <v>36</v>
      </c>
      <c r="C16" s="57">
        <v>0</v>
      </c>
      <c r="D16" s="58">
        <v>0</v>
      </c>
      <c r="E16" s="58">
        <v>0</v>
      </c>
      <c r="F16" s="58">
        <v>0</v>
      </c>
      <c r="G16" s="58">
        <v>0</v>
      </c>
      <c r="H16" s="28">
        <v>0</v>
      </c>
    </row>
    <row r="17" spans="1:8" x14ac:dyDescent="0.25">
      <c r="A17" s="142">
        <v>7</v>
      </c>
      <c r="B17" s="3" t="s">
        <v>25</v>
      </c>
      <c r="C17" s="55">
        <v>1</v>
      </c>
      <c r="D17" s="56">
        <v>5</v>
      </c>
      <c r="E17" s="56">
        <v>0</v>
      </c>
      <c r="F17" s="56">
        <v>2</v>
      </c>
      <c r="G17" s="56">
        <v>0</v>
      </c>
      <c r="H17" s="25">
        <v>8</v>
      </c>
    </row>
    <row r="18" spans="1:8" x14ac:dyDescent="0.25">
      <c r="A18" s="142">
        <v>8</v>
      </c>
      <c r="B18" s="3" t="s">
        <v>32</v>
      </c>
      <c r="C18" s="55">
        <v>0</v>
      </c>
      <c r="D18" s="56">
        <v>1</v>
      </c>
      <c r="E18" s="56">
        <v>0</v>
      </c>
      <c r="F18" s="56">
        <v>0</v>
      </c>
      <c r="G18" s="56">
        <v>0</v>
      </c>
      <c r="H18" s="25">
        <v>1</v>
      </c>
    </row>
    <row r="19" spans="1:8" x14ac:dyDescent="0.25">
      <c r="A19" s="142">
        <v>9</v>
      </c>
      <c r="B19" s="3" t="s">
        <v>33</v>
      </c>
      <c r="C19" s="55">
        <v>0</v>
      </c>
      <c r="D19" s="56">
        <v>0</v>
      </c>
      <c r="E19" s="56">
        <v>0</v>
      </c>
      <c r="F19" s="56">
        <v>1</v>
      </c>
      <c r="G19" s="56">
        <v>0</v>
      </c>
      <c r="H19" s="25">
        <v>1</v>
      </c>
    </row>
    <row r="20" spans="1:8" x14ac:dyDescent="0.25">
      <c r="A20" s="142">
        <v>11</v>
      </c>
      <c r="B20" s="3" t="s">
        <v>37</v>
      </c>
      <c r="C20" s="55">
        <v>0</v>
      </c>
      <c r="D20" s="56">
        <v>0</v>
      </c>
      <c r="E20" s="56">
        <v>0</v>
      </c>
      <c r="F20" s="56">
        <v>0</v>
      </c>
      <c r="G20" s="56">
        <v>0</v>
      </c>
      <c r="H20" s="25">
        <v>0</v>
      </c>
    </row>
    <row r="21" spans="1:8" x14ac:dyDescent="0.25">
      <c r="A21" s="142">
        <v>12</v>
      </c>
      <c r="B21" s="3" t="s">
        <v>902</v>
      </c>
      <c r="C21" s="55">
        <v>0</v>
      </c>
      <c r="D21" s="56">
        <v>0</v>
      </c>
      <c r="E21" s="56">
        <v>0</v>
      </c>
      <c r="F21" s="56">
        <v>1</v>
      </c>
      <c r="G21" s="56">
        <v>2</v>
      </c>
      <c r="H21" s="25">
        <v>3</v>
      </c>
    </row>
    <row r="22" spans="1:8" x14ac:dyDescent="0.25">
      <c r="A22" s="142">
        <v>13</v>
      </c>
      <c r="B22" s="3" t="s">
        <v>30</v>
      </c>
      <c r="C22" s="55">
        <v>0</v>
      </c>
      <c r="D22" s="56">
        <v>1</v>
      </c>
      <c r="E22" s="56">
        <v>0</v>
      </c>
      <c r="F22" s="56">
        <v>1</v>
      </c>
      <c r="G22" s="56">
        <v>1</v>
      </c>
      <c r="H22" s="25">
        <v>3</v>
      </c>
    </row>
    <row r="23" spans="1:8" x14ac:dyDescent="0.25">
      <c r="A23" s="142">
        <v>14</v>
      </c>
      <c r="B23" s="3" t="s">
        <v>31</v>
      </c>
      <c r="C23" s="55">
        <v>0</v>
      </c>
      <c r="D23" s="56">
        <v>2</v>
      </c>
      <c r="E23" s="56">
        <v>4</v>
      </c>
      <c r="F23" s="56">
        <v>1</v>
      </c>
      <c r="G23" s="56">
        <v>0</v>
      </c>
      <c r="H23" s="25">
        <v>7</v>
      </c>
    </row>
    <row r="24" spans="1:8" x14ac:dyDescent="0.25">
      <c r="A24" s="142">
        <v>15</v>
      </c>
      <c r="B24" s="3" t="s">
        <v>39</v>
      </c>
      <c r="C24" s="55">
        <v>0</v>
      </c>
      <c r="D24" s="56">
        <v>0</v>
      </c>
      <c r="E24" s="56">
        <v>1</v>
      </c>
      <c r="F24" s="56">
        <v>0</v>
      </c>
      <c r="G24" s="56">
        <v>0</v>
      </c>
      <c r="H24" s="25">
        <v>1</v>
      </c>
    </row>
    <row r="25" spans="1:8" x14ac:dyDescent="0.25">
      <c r="A25" s="142">
        <v>16</v>
      </c>
      <c r="B25" s="3" t="s">
        <v>27</v>
      </c>
      <c r="C25" s="55">
        <v>1</v>
      </c>
      <c r="D25" s="56">
        <v>5</v>
      </c>
      <c r="E25" s="56">
        <v>5</v>
      </c>
      <c r="F25" s="56">
        <v>2</v>
      </c>
      <c r="G25" s="56">
        <v>1</v>
      </c>
      <c r="H25" s="25">
        <v>14</v>
      </c>
    </row>
    <row r="26" spans="1:8" x14ac:dyDescent="0.25">
      <c r="A26" s="142">
        <v>18</v>
      </c>
      <c r="B26" s="3" t="s">
        <v>549</v>
      </c>
      <c r="C26" s="55">
        <v>0</v>
      </c>
      <c r="D26" s="56">
        <v>0</v>
      </c>
      <c r="E26" s="56">
        <v>0</v>
      </c>
      <c r="F26" s="56">
        <v>0</v>
      </c>
      <c r="G26" s="56">
        <v>0</v>
      </c>
      <c r="H26" s="25">
        <v>0</v>
      </c>
    </row>
    <row r="27" spans="1:8" x14ac:dyDescent="0.25">
      <c r="A27" s="6" t="s">
        <v>1124</v>
      </c>
      <c r="B27" s="7"/>
      <c r="C27" s="59">
        <v>5</v>
      </c>
      <c r="D27" s="60">
        <v>37</v>
      </c>
      <c r="E27" s="60">
        <v>28</v>
      </c>
      <c r="F27" s="60">
        <v>19</v>
      </c>
      <c r="G27" s="60">
        <v>10</v>
      </c>
      <c r="H27" s="31">
        <v>99</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horizontalDpi="4294967293"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H27"/>
  <sheetViews>
    <sheetView view="pageLayout" topLeftCell="B1" zoomScaleNormal="75" workbookViewId="0"/>
  </sheetViews>
  <sheetFormatPr baseColWidth="10" defaultRowHeight="13.2" x14ac:dyDescent="0.25"/>
  <cols>
    <col min="1" max="1" width="9.6640625" customWidth="1"/>
    <col min="2" max="2" width="62.6640625" customWidth="1"/>
    <col min="3" max="8" width="12.6640625" customWidth="1"/>
    <col min="9" max="19" width="20.33203125" customWidth="1"/>
    <col min="20" max="97" width="20.33203125" bestFit="1" customWidth="1"/>
    <col min="98" max="103" width="25" bestFit="1" customWidth="1"/>
  </cols>
  <sheetData>
    <row r="1" spans="1:8" x14ac:dyDescent="0.25">
      <c r="A1" s="1" t="s">
        <v>1097</v>
      </c>
    </row>
    <row r="2" spans="1:8" s="70" customFormat="1" ht="30" customHeight="1" x14ac:dyDescent="0.25">
      <c r="A2" s="543" t="s">
        <v>1104</v>
      </c>
      <c r="B2" s="544"/>
      <c r="C2" s="544"/>
      <c r="D2" s="544"/>
      <c r="E2" s="544"/>
      <c r="F2" s="544"/>
      <c r="G2" s="544"/>
      <c r="H2" s="544"/>
    </row>
    <row r="4" spans="1:8" x14ac:dyDescent="0.25">
      <c r="A4" s="201" t="s">
        <v>836</v>
      </c>
      <c r="B4" s="280" t="s">
        <v>837</v>
      </c>
    </row>
    <row r="5" spans="1:8" ht="30" customHeight="1" x14ac:dyDescent="0.25">
      <c r="C5" s="281" t="s">
        <v>1105</v>
      </c>
      <c r="D5" s="99"/>
      <c r="E5" s="99"/>
      <c r="F5" s="99"/>
      <c r="G5" s="99"/>
      <c r="H5" s="100"/>
    </row>
    <row r="6" spans="1:8" hidden="1" x14ac:dyDescent="0.25">
      <c r="A6" s="3"/>
      <c r="B6" s="5"/>
      <c r="C6" s="2" t="s">
        <v>574</v>
      </c>
      <c r="D6" s="5"/>
      <c r="E6" s="5"/>
      <c r="F6" s="5"/>
      <c r="G6" s="5"/>
      <c r="H6" s="22"/>
    </row>
    <row r="7" spans="1:8" s="141" customFormat="1" x14ac:dyDescent="0.25">
      <c r="A7" s="137" t="s">
        <v>764</v>
      </c>
      <c r="B7" s="137" t="s">
        <v>765</v>
      </c>
      <c r="C7" s="153" t="s">
        <v>1081</v>
      </c>
      <c r="D7" s="145" t="s">
        <v>1082</v>
      </c>
      <c r="E7" s="145" t="s">
        <v>1083</v>
      </c>
      <c r="F7" s="145" t="s">
        <v>1084</v>
      </c>
      <c r="G7" s="145" t="s">
        <v>657</v>
      </c>
      <c r="H7" s="420" t="s">
        <v>575</v>
      </c>
    </row>
    <row r="8" spans="1:8" x14ac:dyDescent="0.25">
      <c r="A8" s="142">
        <v>1</v>
      </c>
      <c r="B8" s="3" t="s">
        <v>26</v>
      </c>
      <c r="C8" s="55">
        <v>0</v>
      </c>
      <c r="D8" s="56">
        <v>0</v>
      </c>
      <c r="E8" s="56">
        <v>0</v>
      </c>
      <c r="F8" s="56">
        <v>0</v>
      </c>
      <c r="G8" s="56">
        <v>0</v>
      </c>
      <c r="H8" s="25">
        <v>0</v>
      </c>
    </row>
    <row r="9" spans="1:8" x14ac:dyDescent="0.25">
      <c r="A9" s="142">
        <v>2</v>
      </c>
      <c r="B9" s="3" t="s">
        <v>28</v>
      </c>
      <c r="C9" s="55">
        <v>0</v>
      </c>
      <c r="D9" s="56">
        <v>0</v>
      </c>
      <c r="E9" s="56">
        <v>0</v>
      </c>
      <c r="F9" s="56">
        <v>1</v>
      </c>
      <c r="G9" s="56">
        <v>0</v>
      </c>
      <c r="H9" s="25">
        <v>1</v>
      </c>
    </row>
    <row r="10" spans="1:8" x14ac:dyDescent="0.25">
      <c r="A10" s="142">
        <v>3</v>
      </c>
      <c r="B10" s="3" t="s">
        <v>34</v>
      </c>
      <c r="C10" s="55">
        <v>0</v>
      </c>
      <c r="D10" s="56">
        <v>0</v>
      </c>
      <c r="E10" s="56">
        <v>1</v>
      </c>
      <c r="F10" s="56">
        <v>0</v>
      </c>
      <c r="G10" s="56">
        <v>0</v>
      </c>
      <c r="H10" s="25">
        <v>1</v>
      </c>
    </row>
    <row r="11" spans="1:8" x14ac:dyDescent="0.25">
      <c r="A11" s="142">
        <v>4</v>
      </c>
      <c r="B11" s="3" t="s">
        <v>548</v>
      </c>
      <c r="C11" s="55">
        <v>0</v>
      </c>
      <c r="D11" s="56">
        <v>1</v>
      </c>
      <c r="E11" s="56">
        <v>0</v>
      </c>
      <c r="F11" s="56">
        <v>0</v>
      </c>
      <c r="G11" s="56">
        <v>0</v>
      </c>
      <c r="H11" s="25">
        <v>1</v>
      </c>
    </row>
    <row r="12" spans="1:8" x14ac:dyDescent="0.25">
      <c r="A12" s="142">
        <v>5</v>
      </c>
      <c r="B12" s="3" t="s">
        <v>29</v>
      </c>
      <c r="C12" s="55">
        <v>0</v>
      </c>
      <c r="D12" s="56">
        <v>0</v>
      </c>
      <c r="E12" s="56">
        <v>0</v>
      </c>
      <c r="F12" s="56">
        <v>0</v>
      </c>
      <c r="G12" s="56">
        <v>0</v>
      </c>
      <c r="H12" s="25">
        <v>0</v>
      </c>
    </row>
    <row r="13" spans="1:8" x14ac:dyDescent="0.25">
      <c r="A13" s="142">
        <v>6</v>
      </c>
      <c r="B13" s="3" t="s">
        <v>38</v>
      </c>
      <c r="C13" s="55">
        <v>0</v>
      </c>
      <c r="D13" s="56">
        <v>0</v>
      </c>
      <c r="E13" s="56">
        <v>0</v>
      </c>
      <c r="F13" s="56">
        <v>0</v>
      </c>
      <c r="G13" s="56">
        <v>0</v>
      </c>
      <c r="H13" s="25">
        <v>0</v>
      </c>
    </row>
    <row r="14" spans="1:8" x14ac:dyDescent="0.25">
      <c r="A14" s="143"/>
      <c r="B14" s="4" t="s">
        <v>35</v>
      </c>
      <c r="C14" s="57">
        <v>0</v>
      </c>
      <c r="D14" s="58">
        <v>2</v>
      </c>
      <c r="E14" s="58">
        <v>0</v>
      </c>
      <c r="F14" s="58">
        <v>0</v>
      </c>
      <c r="G14" s="58">
        <v>1</v>
      </c>
      <c r="H14" s="28">
        <v>3</v>
      </c>
    </row>
    <row r="15" spans="1:8" x14ac:dyDescent="0.25">
      <c r="A15" s="143"/>
      <c r="B15" s="4" t="s">
        <v>839</v>
      </c>
      <c r="C15" s="57">
        <v>0</v>
      </c>
      <c r="D15" s="58">
        <v>2</v>
      </c>
      <c r="E15" s="58">
        <v>3</v>
      </c>
      <c r="F15" s="58">
        <v>1</v>
      </c>
      <c r="G15" s="58">
        <v>0</v>
      </c>
      <c r="H15" s="28">
        <v>6</v>
      </c>
    </row>
    <row r="16" spans="1:8" x14ac:dyDescent="0.25">
      <c r="A16" s="143"/>
      <c r="B16" s="4" t="s">
        <v>36</v>
      </c>
      <c r="C16" s="57">
        <v>0</v>
      </c>
      <c r="D16" s="58">
        <v>0</v>
      </c>
      <c r="E16" s="58">
        <v>0</v>
      </c>
      <c r="F16" s="58">
        <v>0</v>
      </c>
      <c r="G16" s="58">
        <v>0</v>
      </c>
      <c r="H16" s="28">
        <v>0</v>
      </c>
    </row>
    <row r="17" spans="1:8" x14ac:dyDescent="0.25">
      <c r="A17" s="142">
        <v>7</v>
      </c>
      <c r="B17" s="3" t="s">
        <v>25</v>
      </c>
      <c r="C17" s="55">
        <v>0</v>
      </c>
      <c r="D17" s="56">
        <v>4</v>
      </c>
      <c r="E17" s="56">
        <v>1</v>
      </c>
      <c r="F17" s="56">
        <v>1</v>
      </c>
      <c r="G17" s="56">
        <v>2</v>
      </c>
      <c r="H17" s="25">
        <v>8</v>
      </c>
    </row>
    <row r="18" spans="1:8" x14ac:dyDescent="0.25">
      <c r="A18" s="142">
        <v>8</v>
      </c>
      <c r="B18" s="3" t="s">
        <v>32</v>
      </c>
      <c r="C18" s="55">
        <v>0</v>
      </c>
      <c r="D18" s="56">
        <v>1</v>
      </c>
      <c r="E18" s="56">
        <v>1</v>
      </c>
      <c r="F18" s="56">
        <v>0</v>
      </c>
      <c r="G18" s="56">
        <v>0</v>
      </c>
      <c r="H18" s="25">
        <v>2</v>
      </c>
    </row>
    <row r="19" spans="1:8" x14ac:dyDescent="0.25">
      <c r="A19" s="142">
        <v>9</v>
      </c>
      <c r="B19" s="3" t="s">
        <v>33</v>
      </c>
      <c r="C19" s="55">
        <v>0</v>
      </c>
      <c r="D19" s="56">
        <v>0</v>
      </c>
      <c r="E19" s="56">
        <v>1</v>
      </c>
      <c r="F19" s="56">
        <v>0</v>
      </c>
      <c r="G19" s="56">
        <v>0</v>
      </c>
      <c r="H19" s="25">
        <v>1</v>
      </c>
    </row>
    <row r="20" spans="1:8" x14ac:dyDescent="0.25">
      <c r="A20" s="142">
        <v>11</v>
      </c>
      <c r="B20" s="3" t="s">
        <v>37</v>
      </c>
      <c r="C20" s="55">
        <v>0</v>
      </c>
      <c r="D20" s="56">
        <v>1</v>
      </c>
      <c r="E20" s="56">
        <v>0</v>
      </c>
      <c r="F20" s="56">
        <v>0</v>
      </c>
      <c r="G20" s="56">
        <v>0</v>
      </c>
      <c r="H20" s="25">
        <v>1</v>
      </c>
    </row>
    <row r="21" spans="1:8" x14ac:dyDescent="0.25">
      <c r="A21" s="142">
        <v>12</v>
      </c>
      <c r="B21" s="3" t="s">
        <v>902</v>
      </c>
      <c r="C21" s="55">
        <v>1</v>
      </c>
      <c r="D21" s="56">
        <v>3</v>
      </c>
      <c r="E21" s="56">
        <v>0</v>
      </c>
      <c r="F21" s="56">
        <v>0</v>
      </c>
      <c r="G21" s="56">
        <v>0</v>
      </c>
      <c r="H21" s="25">
        <v>4</v>
      </c>
    </row>
    <row r="22" spans="1:8" x14ac:dyDescent="0.25">
      <c r="A22" s="142">
        <v>13</v>
      </c>
      <c r="B22" s="3" t="s">
        <v>30</v>
      </c>
      <c r="C22" s="55">
        <v>0</v>
      </c>
      <c r="D22" s="56">
        <v>0</v>
      </c>
      <c r="E22" s="56">
        <v>0</v>
      </c>
      <c r="F22" s="56">
        <v>0</v>
      </c>
      <c r="G22" s="56">
        <v>0</v>
      </c>
      <c r="H22" s="25">
        <v>0</v>
      </c>
    </row>
    <row r="23" spans="1:8" x14ac:dyDescent="0.25">
      <c r="A23" s="142">
        <v>14</v>
      </c>
      <c r="B23" s="3" t="s">
        <v>31</v>
      </c>
      <c r="C23" s="55">
        <v>0</v>
      </c>
      <c r="D23" s="56">
        <v>0</v>
      </c>
      <c r="E23" s="56">
        <v>4</v>
      </c>
      <c r="F23" s="56">
        <v>0</v>
      </c>
      <c r="G23" s="56">
        <v>0</v>
      </c>
      <c r="H23" s="25">
        <v>4</v>
      </c>
    </row>
    <row r="24" spans="1:8" x14ac:dyDescent="0.25">
      <c r="A24" s="142">
        <v>15</v>
      </c>
      <c r="B24" s="3" t="s">
        <v>39</v>
      </c>
      <c r="C24" s="55">
        <v>0</v>
      </c>
      <c r="D24" s="56">
        <v>0</v>
      </c>
      <c r="E24" s="56">
        <v>0</v>
      </c>
      <c r="F24" s="56">
        <v>0</v>
      </c>
      <c r="G24" s="56">
        <v>0</v>
      </c>
      <c r="H24" s="25">
        <v>0</v>
      </c>
    </row>
    <row r="25" spans="1:8" x14ac:dyDescent="0.25">
      <c r="A25" s="142">
        <v>16</v>
      </c>
      <c r="B25" s="3" t="s">
        <v>27</v>
      </c>
      <c r="C25" s="55">
        <v>1</v>
      </c>
      <c r="D25" s="56">
        <v>0</v>
      </c>
      <c r="E25" s="56">
        <v>2</v>
      </c>
      <c r="F25" s="56">
        <v>1</v>
      </c>
      <c r="G25" s="56">
        <v>0</v>
      </c>
      <c r="H25" s="25">
        <v>4</v>
      </c>
    </row>
    <row r="26" spans="1:8" x14ac:dyDescent="0.25">
      <c r="A26" s="142">
        <v>18</v>
      </c>
      <c r="B26" s="3" t="s">
        <v>549</v>
      </c>
      <c r="C26" s="55">
        <v>0</v>
      </c>
      <c r="D26" s="56">
        <v>0</v>
      </c>
      <c r="E26" s="56">
        <v>0</v>
      </c>
      <c r="F26" s="56">
        <v>0</v>
      </c>
      <c r="G26" s="56">
        <v>0</v>
      </c>
      <c r="H26" s="25">
        <v>0</v>
      </c>
    </row>
    <row r="27" spans="1:8" x14ac:dyDescent="0.25">
      <c r="A27" s="6" t="s">
        <v>1124</v>
      </c>
      <c r="B27" s="7"/>
      <c r="C27" s="59">
        <v>2</v>
      </c>
      <c r="D27" s="60">
        <v>14</v>
      </c>
      <c r="E27" s="60">
        <v>13</v>
      </c>
      <c r="F27" s="60">
        <v>4</v>
      </c>
      <c r="G27" s="60">
        <v>3</v>
      </c>
      <c r="H27" s="31">
        <v>36</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horizontalDpi="4294967293"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H27"/>
  <sheetViews>
    <sheetView view="pageLayout" zoomScaleNormal="75" workbookViewId="0"/>
  </sheetViews>
  <sheetFormatPr baseColWidth="10" defaultRowHeight="13.2" x14ac:dyDescent="0.25"/>
  <cols>
    <col min="1" max="1" width="9.6640625" customWidth="1"/>
    <col min="2" max="2" width="62.6640625" customWidth="1"/>
    <col min="3" max="8" width="12.6640625" customWidth="1"/>
    <col min="9" max="19" width="20.33203125" customWidth="1"/>
    <col min="20" max="97" width="20.33203125" bestFit="1" customWidth="1"/>
    <col min="98" max="103" width="25" bestFit="1" customWidth="1"/>
  </cols>
  <sheetData>
    <row r="1" spans="1:8" x14ac:dyDescent="0.25">
      <c r="A1" s="1" t="s">
        <v>1097</v>
      </c>
    </row>
    <row r="2" spans="1:8" s="70" customFormat="1" ht="30" customHeight="1" x14ac:dyDescent="0.25">
      <c r="A2" s="543" t="s">
        <v>1106</v>
      </c>
      <c r="B2" s="544"/>
      <c r="C2" s="544"/>
      <c r="D2" s="544"/>
      <c r="E2" s="544"/>
      <c r="F2" s="544"/>
      <c r="G2" s="544"/>
      <c r="H2" s="544"/>
    </row>
    <row r="4" spans="1:8" x14ac:dyDescent="0.25">
      <c r="A4" s="201" t="s">
        <v>836</v>
      </c>
      <c r="B4" s="280" t="s">
        <v>837</v>
      </c>
    </row>
    <row r="5" spans="1:8" ht="30" customHeight="1" x14ac:dyDescent="0.25">
      <c r="C5" s="281" t="s">
        <v>1107</v>
      </c>
      <c r="D5" s="99"/>
      <c r="E5" s="99"/>
      <c r="F5" s="99"/>
      <c r="G5" s="99"/>
      <c r="H5" s="100"/>
    </row>
    <row r="6" spans="1:8" hidden="1" x14ac:dyDescent="0.25">
      <c r="A6" s="3"/>
      <c r="B6" s="5"/>
      <c r="C6" s="2" t="s">
        <v>574</v>
      </c>
      <c r="D6" s="5"/>
      <c r="E6" s="5"/>
      <c r="F6" s="5"/>
      <c r="G6" s="5"/>
      <c r="H6" s="22"/>
    </row>
    <row r="7" spans="1:8" s="141" customFormat="1" x14ac:dyDescent="0.25">
      <c r="A7" s="137" t="s">
        <v>764</v>
      </c>
      <c r="B7" s="137" t="s">
        <v>765</v>
      </c>
      <c r="C7" s="153" t="s">
        <v>1081</v>
      </c>
      <c r="D7" s="145" t="s">
        <v>1082</v>
      </c>
      <c r="E7" s="145" t="s">
        <v>1083</v>
      </c>
      <c r="F7" s="145" t="s">
        <v>1084</v>
      </c>
      <c r="G7" s="145" t="s">
        <v>657</v>
      </c>
      <c r="H7" s="420" t="s">
        <v>575</v>
      </c>
    </row>
    <row r="8" spans="1:8" x14ac:dyDescent="0.25">
      <c r="A8" s="142">
        <v>1</v>
      </c>
      <c r="B8" s="3" t="s">
        <v>26</v>
      </c>
      <c r="C8" s="55">
        <v>0</v>
      </c>
      <c r="D8" s="56">
        <v>0</v>
      </c>
      <c r="E8" s="56">
        <v>0</v>
      </c>
      <c r="F8" s="56">
        <v>0</v>
      </c>
      <c r="G8" s="56">
        <v>0</v>
      </c>
      <c r="H8" s="25">
        <v>0</v>
      </c>
    </row>
    <row r="9" spans="1:8" x14ac:dyDescent="0.25">
      <c r="A9" s="142">
        <v>2</v>
      </c>
      <c r="B9" s="3" t="s">
        <v>28</v>
      </c>
      <c r="C9" s="55">
        <v>0</v>
      </c>
      <c r="D9" s="56">
        <v>0</v>
      </c>
      <c r="E9" s="56">
        <v>0</v>
      </c>
      <c r="F9" s="56">
        <v>0</v>
      </c>
      <c r="G9" s="56">
        <v>0</v>
      </c>
      <c r="H9" s="25">
        <v>0</v>
      </c>
    </row>
    <row r="10" spans="1:8" x14ac:dyDescent="0.25">
      <c r="A10" s="142">
        <v>3</v>
      </c>
      <c r="B10" s="3" t="s">
        <v>34</v>
      </c>
      <c r="C10" s="55">
        <v>0</v>
      </c>
      <c r="D10" s="56">
        <v>0</v>
      </c>
      <c r="E10" s="56">
        <v>0</v>
      </c>
      <c r="F10" s="56">
        <v>0</v>
      </c>
      <c r="G10" s="56">
        <v>0</v>
      </c>
      <c r="H10" s="25">
        <v>0</v>
      </c>
    </row>
    <row r="11" spans="1:8" x14ac:dyDescent="0.25">
      <c r="A11" s="142">
        <v>4</v>
      </c>
      <c r="B11" s="3" t="s">
        <v>548</v>
      </c>
      <c r="C11" s="55">
        <v>0</v>
      </c>
      <c r="D11" s="56">
        <v>0</v>
      </c>
      <c r="E11" s="56">
        <v>0</v>
      </c>
      <c r="F11" s="56">
        <v>0</v>
      </c>
      <c r="G11" s="56">
        <v>0</v>
      </c>
      <c r="H11" s="25">
        <v>0</v>
      </c>
    </row>
    <row r="12" spans="1:8" x14ac:dyDescent="0.25">
      <c r="A12" s="142">
        <v>5</v>
      </c>
      <c r="B12" s="3" t="s">
        <v>29</v>
      </c>
      <c r="C12" s="55">
        <v>0</v>
      </c>
      <c r="D12" s="56">
        <v>0</v>
      </c>
      <c r="E12" s="56">
        <v>0</v>
      </c>
      <c r="F12" s="56">
        <v>0</v>
      </c>
      <c r="G12" s="56">
        <v>0</v>
      </c>
      <c r="H12" s="25">
        <v>0</v>
      </c>
    </row>
    <row r="13" spans="1:8" x14ac:dyDescent="0.25">
      <c r="A13" s="142">
        <v>6</v>
      </c>
      <c r="B13" s="3" t="s">
        <v>38</v>
      </c>
      <c r="C13" s="55">
        <v>0</v>
      </c>
      <c r="D13" s="56">
        <v>0</v>
      </c>
      <c r="E13" s="56">
        <v>0</v>
      </c>
      <c r="F13" s="56">
        <v>0</v>
      </c>
      <c r="G13" s="56">
        <v>0</v>
      </c>
      <c r="H13" s="25">
        <v>0</v>
      </c>
    </row>
    <row r="14" spans="1:8" x14ac:dyDescent="0.25">
      <c r="A14" s="143"/>
      <c r="B14" s="4" t="s">
        <v>35</v>
      </c>
      <c r="C14" s="57">
        <v>0</v>
      </c>
      <c r="D14" s="58">
        <v>1</v>
      </c>
      <c r="E14" s="58">
        <v>1</v>
      </c>
      <c r="F14" s="58">
        <v>0</v>
      </c>
      <c r="G14" s="58">
        <v>0</v>
      </c>
      <c r="H14" s="28">
        <v>2</v>
      </c>
    </row>
    <row r="15" spans="1:8" x14ac:dyDescent="0.25">
      <c r="A15" s="143"/>
      <c r="B15" s="4" t="s">
        <v>839</v>
      </c>
      <c r="C15" s="57">
        <v>0</v>
      </c>
      <c r="D15" s="58">
        <v>0</v>
      </c>
      <c r="E15" s="58">
        <v>2</v>
      </c>
      <c r="F15" s="58">
        <v>0</v>
      </c>
      <c r="G15" s="58">
        <v>0</v>
      </c>
      <c r="H15" s="28">
        <v>2</v>
      </c>
    </row>
    <row r="16" spans="1:8" x14ac:dyDescent="0.25">
      <c r="A16" s="143"/>
      <c r="B16" s="4" t="s">
        <v>36</v>
      </c>
      <c r="C16" s="57">
        <v>0</v>
      </c>
      <c r="D16" s="58">
        <v>0</v>
      </c>
      <c r="E16" s="58">
        <v>0</v>
      </c>
      <c r="F16" s="58">
        <v>0</v>
      </c>
      <c r="G16" s="58">
        <v>0</v>
      </c>
      <c r="H16" s="28">
        <v>0</v>
      </c>
    </row>
    <row r="17" spans="1:8" x14ac:dyDescent="0.25">
      <c r="A17" s="142">
        <v>7</v>
      </c>
      <c r="B17" s="3" t="s">
        <v>25</v>
      </c>
      <c r="C17" s="55">
        <v>0</v>
      </c>
      <c r="D17" s="56">
        <v>0</v>
      </c>
      <c r="E17" s="56">
        <v>0</v>
      </c>
      <c r="F17" s="56">
        <v>0</v>
      </c>
      <c r="G17" s="56">
        <v>0</v>
      </c>
      <c r="H17" s="25">
        <v>0</v>
      </c>
    </row>
    <row r="18" spans="1:8" x14ac:dyDescent="0.25">
      <c r="A18" s="142">
        <v>8</v>
      </c>
      <c r="B18" s="3" t="s">
        <v>32</v>
      </c>
      <c r="C18" s="55">
        <v>0</v>
      </c>
      <c r="D18" s="56">
        <v>0</v>
      </c>
      <c r="E18" s="56">
        <v>0</v>
      </c>
      <c r="F18" s="56">
        <v>0</v>
      </c>
      <c r="G18" s="56">
        <v>0</v>
      </c>
      <c r="H18" s="25">
        <v>0</v>
      </c>
    </row>
    <row r="19" spans="1:8" x14ac:dyDescent="0.25">
      <c r="A19" s="142">
        <v>9</v>
      </c>
      <c r="B19" s="3" t="s">
        <v>33</v>
      </c>
      <c r="C19" s="55">
        <v>0</v>
      </c>
      <c r="D19" s="56">
        <v>0</v>
      </c>
      <c r="E19" s="56">
        <v>1</v>
      </c>
      <c r="F19" s="56">
        <v>0</v>
      </c>
      <c r="G19" s="56">
        <v>0</v>
      </c>
      <c r="H19" s="25">
        <v>1</v>
      </c>
    </row>
    <row r="20" spans="1:8" x14ac:dyDescent="0.25">
      <c r="A20" s="142">
        <v>11</v>
      </c>
      <c r="B20" s="3" t="s">
        <v>37</v>
      </c>
      <c r="C20" s="55">
        <v>0</v>
      </c>
      <c r="D20" s="56">
        <v>0</v>
      </c>
      <c r="E20" s="56">
        <v>1</v>
      </c>
      <c r="F20" s="56">
        <v>0</v>
      </c>
      <c r="G20" s="56">
        <v>0</v>
      </c>
      <c r="H20" s="25">
        <v>1</v>
      </c>
    </row>
    <row r="21" spans="1:8" x14ac:dyDescent="0.25">
      <c r="A21" s="142">
        <v>12</v>
      </c>
      <c r="B21" s="3" t="s">
        <v>902</v>
      </c>
      <c r="C21" s="55">
        <v>0</v>
      </c>
      <c r="D21" s="56">
        <v>0</v>
      </c>
      <c r="E21" s="56">
        <v>1</v>
      </c>
      <c r="F21" s="56">
        <v>0</v>
      </c>
      <c r="G21" s="56">
        <v>0</v>
      </c>
      <c r="H21" s="25">
        <v>1</v>
      </c>
    </row>
    <row r="22" spans="1:8" x14ac:dyDescent="0.25">
      <c r="A22" s="142">
        <v>13</v>
      </c>
      <c r="B22" s="3" t="s">
        <v>30</v>
      </c>
      <c r="C22" s="55">
        <v>0</v>
      </c>
      <c r="D22" s="56">
        <v>0</v>
      </c>
      <c r="E22" s="56">
        <v>0</v>
      </c>
      <c r="F22" s="56">
        <v>0</v>
      </c>
      <c r="G22" s="56">
        <v>0</v>
      </c>
      <c r="H22" s="25">
        <v>0</v>
      </c>
    </row>
    <row r="23" spans="1:8" x14ac:dyDescent="0.25">
      <c r="A23" s="142">
        <v>14</v>
      </c>
      <c r="B23" s="3" t="s">
        <v>31</v>
      </c>
      <c r="C23" s="55">
        <v>0</v>
      </c>
      <c r="D23" s="56">
        <v>1</v>
      </c>
      <c r="E23" s="56">
        <v>0</v>
      </c>
      <c r="F23" s="56">
        <v>0</v>
      </c>
      <c r="G23" s="56">
        <v>0</v>
      </c>
      <c r="H23" s="25">
        <v>1</v>
      </c>
    </row>
    <row r="24" spans="1:8" x14ac:dyDescent="0.25">
      <c r="A24" s="142">
        <v>15</v>
      </c>
      <c r="B24" s="3" t="s">
        <v>39</v>
      </c>
      <c r="C24" s="55">
        <v>0</v>
      </c>
      <c r="D24" s="56">
        <v>0</v>
      </c>
      <c r="E24" s="56">
        <v>1</v>
      </c>
      <c r="F24" s="56">
        <v>0</v>
      </c>
      <c r="G24" s="56">
        <v>0</v>
      </c>
      <c r="H24" s="25">
        <v>1</v>
      </c>
    </row>
    <row r="25" spans="1:8" x14ac:dyDescent="0.25">
      <c r="A25" s="142">
        <v>16</v>
      </c>
      <c r="B25" s="3" t="s">
        <v>27</v>
      </c>
      <c r="C25" s="55">
        <v>0</v>
      </c>
      <c r="D25" s="56">
        <v>7</v>
      </c>
      <c r="E25" s="56">
        <v>1</v>
      </c>
      <c r="F25" s="56">
        <v>1</v>
      </c>
      <c r="G25" s="56">
        <v>0</v>
      </c>
      <c r="H25" s="25">
        <v>9</v>
      </c>
    </row>
    <row r="26" spans="1:8" x14ac:dyDescent="0.25">
      <c r="A26" s="142">
        <v>18</v>
      </c>
      <c r="B26" s="3" t="s">
        <v>549</v>
      </c>
      <c r="C26" s="55">
        <v>0</v>
      </c>
      <c r="D26" s="56">
        <v>0</v>
      </c>
      <c r="E26" s="56">
        <v>0</v>
      </c>
      <c r="F26" s="56">
        <v>0</v>
      </c>
      <c r="G26" s="56">
        <v>0</v>
      </c>
      <c r="H26" s="25">
        <v>0</v>
      </c>
    </row>
    <row r="27" spans="1:8" x14ac:dyDescent="0.25">
      <c r="A27" s="6" t="s">
        <v>1124</v>
      </c>
      <c r="B27" s="7"/>
      <c r="C27" s="59">
        <v>0</v>
      </c>
      <c r="D27" s="60">
        <v>9</v>
      </c>
      <c r="E27" s="60">
        <v>8</v>
      </c>
      <c r="F27" s="60">
        <v>1</v>
      </c>
      <c r="G27" s="60">
        <v>0</v>
      </c>
      <c r="H27" s="31">
        <v>18</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horizontalDpi="4294967293"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H27"/>
  <sheetViews>
    <sheetView view="pageLayout" topLeftCell="C2" zoomScaleNormal="75" workbookViewId="0"/>
  </sheetViews>
  <sheetFormatPr baseColWidth="10" defaultRowHeight="13.2" x14ac:dyDescent="0.25"/>
  <cols>
    <col min="1" max="1" width="9.6640625" customWidth="1"/>
    <col min="2" max="2" width="62.6640625" customWidth="1"/>
    <col min="3" max="8" width="12.6640625" customWidth="1"/>
    <col min="9" max="19" width="20.33203125" customWidth="1"/>
    <col min="20" max="97" width="20.33203125" bestFit="1" customWidth="1"/>
    <col min="98" max="103" width="25" bestFit="1" customWidth="1"/>
  </cols>
  <sheetData>
    <row r="1" spans="1:8" x14ac:dyDescent="0.25">
      <c r="A1" s="1" t="s">
        <v>1097</v>
      </c>
    </row>
    <row r="2" spans="1:8" s="70" customFormat="1" ht="30" customHeight="1" x14ac:dyDescent="0.25">
      <c r="A2" s="543" t="s">
        <v>1108</v>
      </c>
      <c r="B2" s="544"/>
      <c r="C2" s="544"/>
      <c r="D2" s="544"/>
      <c r="E2" s="544"/>
      <c r="F2" s="544"/>
      <c r="G2" s="544"/>
      <c r="H2" s="544"/>
    </row>
    <row r="4" spans="1:8" x14ac:dyDescent="0.25">
      <c r="A4" s="201" t="s">
        <v>836</v>
      </c>
      <c r="B4" s="280" t="s">
        <v>837</v>
      </c>
    </row>
    <row r="5" spans="1:8" ht="30" customHeight="1" x14ac:dyDescent="0.25">
      <c r="C5" s="281" t="s">
        <v>1109</v>
      </c>
      <c r="D5" s="99"/>
      <c r="E5" s="99"/>
      <c r="F5" s="99"/>
      <c r="G5" s="99"/>
      <c r="H5" s="100"/>
    </row>
    <row r="6" spans="1:8" hidden="1" x14ac:dyDescent="0.25">
      <c r="A6" s="3"/>
      <c r="B6" s="5"/>
      <c r="C6" s="2" t="s">
        <v>574</v>
      </c>
      <c r="D6" s="5"/>
      <c r="E6" s="5"/>
      <c r="F6" s="5"/>
      <c r="G6" s="5"/>
      <c r="H6" s="22"/>
    </row>
    <row r="7" spans="1:8" s="141" customFormat="1" x14ac:dyDescent="0.25">
      <c r="A7" s="137" t="s">
        <v>764</v>
      </c>
      <c r="B7" s="137" t="s">
        <v>765</v>
      </c>
      <c r="C7" s="153" t="s">
        <v>1081</v>
      </c>
      <c r="D7" s="145" t="s">
        <v>1082</v>
      </c>
      <c r="E7" s="145" t="s">
        <v>1083</v>
      </c>
      <c r="F7" s="145" t="s">
        <v>1084</v>
      </c>
      <c r="G7" s="145" t="s">
        <v>657</v>
      </c>
      <c r="H7" s="420" t="s">
        <v>575</v>
      </c>
    </row>
    <row r="8" spans="1:8" x14ac:dyDescent="0.25">
      <c r="A8" s="142">
        <v>1</v>
      </c>
      <c r="B8" s="3" t="s">
        <v>26</v>
      </c>
      <c r="C8" s="55">
        <v>0</v>
      </c>
      <c r="D8" s="56">
        <v>0</v>
      </c>
      <c r="E8" s="56">
        <v>0</v>
      </c>
      <c r="F8" s="56">
        <v>0</v>
      </c>
      <c r="G8" s="56">
        <v>0</v>
      </c>
      <c r="H8" s="25">
        <v>0</v>
      </c>
    </row>
    <row r="9" spans="1:8" x14ac:dyDescent="0.25">
      <c r="A9" s="142">
        <v>2</v>
      </c>
      <c r="B9" s="3" t="s">
        <v>28</v>
      </c>
      <c r="C9" s="55">
        <v>3</v>
      </c>
      <c r="D9" s="56">
        <v>20</v>
      </c>
      <c r="E9" s="56">
        <v>12</v>
      </c>
      <c r="F9" s="56">
        <v>15</v>
      </c>
      <c r="G9" s="56">
        <v>0</v>
      </c>
      <c r="H9" s="25">
        <v>50</v>
      </c>
    </row>
    <row r="10" spans="1:8" x14ac:dyDescent="0.25">
      <c r="A10" s="142">
        <v>3</v>
      </c>
      <c r="B10" s="3" t="s">
        <v>34</v>
      </c>
      <c r="C10" s="55">
        <v>5</v>
      </c>
      <c r="D10" s="56">
        <v>23</v>
      </c>
      <c r="E10" s="56">
        <v>23</v>
      </c>
      <c r="F10" s="56">
        <v>14</v>
      </c>
      <c r="G10" s="56">
        <v>5</v>
      </c>
      <c r="H10" s="25">
        <v>70</v>
      </c>
    </row>
    <row r="11" spans="1:8" x14ac:dyDescent="0.25">
      <c r="A11" s="142">
        <v>4</v>
      </c>
      <c r="B11" s="3" t="s">
        <v>548</v>
      </c>
      <c r="C11" s="55">
        <v>3</v>
      </c>
      <c r="D11" s="56">
        <v>17</v>
      </c>
      <c r="E11" s="56">
        <v>15</v>
      </c>
      <c r="F11" s="56">
        <v>4</v>
      </c>
      <c r="G11" s="56">
        <v>0</v>
      </c>
      <c r="H11" s="25">
        <v>39</v>
      </c>
    </row>
    <row r="12" spans="1:8" x14ac:dyDescent="0.25">
      <c r="A12" s="142">
        <v>5</v>
      </c>
      <c r="B12" s="3" t="s">
        <v>29</v>
      </c>
      <c r="C12" s="55">
        <v>1</v>
      </c>
      <c r="D12" s="56">
        <v>20</v>
      </c>
      <c r="E12" s="56">
        <v>7</v>
      </c>
      <c r="F12" s="56">
        <v>8</v>
      </c>
      <c r="G12" s="56">
        <v>2</v>
      </c>
      <c r="H12" s="25">
        <v>38</v>
      </c>
    </row>
    <row r="13" spans="1:8" x14ac:dyDescent="0.25">
      <c r="A13" s="142">
        <v>6</v>
      </c>
      <c r="B13" s="3" t="s">
        <v>38</v>
      </c>
      <c r="C13" s="55">
        <v>0</v>
      </c>
      <c r="D13" s="56">
        <v>0</v>
      </c>
      <c r="E13" s="56">
        <v>0</v>
      </c>
      <c r="F13" s="56">
        <v>0</v>
      </c>
      <c r="G13" s="56">
        <v>0</v>
      </c>
      <c r="H13" s="25">
        <v>0</v>
      </c>
    </row>
    <row r="14" spans="1:8" x14ac:dyDescent="0.25">
      <c r="A14" s="143"/>
      <c r="B14" s="4" t="s">
        <v>35</v>
      </c>
      <c r="C14" s="57">
        <v>11</v>
      </c>
      <c r="D14" s="58">
        <v>59</v>
      </c>
      <c r="E14" s="58">
        <v>33</v>
      </c>
      <c r="F14" s="58">
        <v>28</v>
      </c>
      <c r="G14" s="58">
        <v>6</v>
      </c>
      <c r="H14" s="28">
        <v>137</v>
      </c>
    </row>
    <row r="15" spans="1:8" x14ac:dyDescent="0.25">
      <c r="A15" s="143"/>
      <c r="B15" s="4" t="s">
        <v>839</v>
      </c>
      <c r="C15" s="57">
        <v>10</v>
      </c>
      <c r="D15" s="58">
        <v>25</v>
      </c>
      <c r="E15" s="58">
        <v>13</v>
      </c>
      <c r="F15" s="58">
        <v>8</v>
      </c>
      <c r="G15" s="58">
        <v>3</v>
      </c>
      <c r="H15" s="28">
        <v>59</v>
      </c>
    </row>
    <row r="16" spans="1:8" x14ac:dyDescent="0.25">
      <c r="A16" s="143"/>
      <c r="B16" s="4" t="s">
        <v>36</v>
      </c>
      <c r="C16" s="57">
        <v>0</v>
      </c>
      <c r="D16" s="58">
        <v>0</v>
      </c>
      <c r="E16" s="58">
        <v>0</v>
      </c>
      <c r="F16" s="58">
        <v>0</v>
      </c>
      <c r="G16" s="58">
        <v>0</v>
      </c>
      <c r="H16" s="28">
        <v>0</v>
      </c>
    </row>
    <row r="17" spans="1:8" x14ac:dyDescent="0.25">
      <c r="A17" s="142">
        <v>7</v>
      </c>
      <c r="B17" s="3" t="s">
        <v>25</v>
      </c>
      <c r="C17" s="55">
        <v>9</v>
      </c>
      <c r="D17" s="56">
        <v>19</v>
      </c>
      <c r="E17" s="56">
        <v>10</v>
      </c>
      <c r="F17" s="56">
        <v>8</v>
      </c>
      <c r="G17" s="56">
        <v>2</v>
      </c>
      <c r="H17" s="25">
        <v>48</v>
      </c>
    </row>
    <row r="18" spans="1:8" x14ac:dyDescent="0.25">
      <c r="A18" s="142">
        <v>8</v>
      </c>
      <c r="B18" s="3" t="s">
        <v>32</v>
      </c>
      <c r="C18" s="55">
        <v>3</v>
      </c>
      <c r="D18" s="56">
        <v>13</v>
      </c>
      <c r="E18" s="56">
        <v>5</v>
      </c>
      <c r="F18" s="56">
        <v>3</v>
      </c>
      <c r="G18" s="56">
        <v>0</v>
      </c>
      <c r="H18" s="25">
        <v>24</v>
      </c>
    </row>
    <row r="19" spans="1:8" x14ac:dyDescent="0.25">
      <c r="A19" s="142">
        <v>9</v>
      </c>
      <c r="B19" s="3" t="s">
        <v>33</v>
      </c>
      <c r="C19" s="55">
        <v>1</v>
      </c>
      <c r="D19" s="56">
        <v>4</v>
      </c>
      <c r="E19" s="56">
        <v>3</v>
      </c>
      <c r="F19" s="56">
        <v>1</v>
      </c>
      <c r="G19" s="56">
        <v>0</v>
      </c>
      <c r="H19" s="25">
        <v>9</v>
      </c>
    </row>
    <row r="20" spans="1:8" x14ac:dyDescent="0.25">
      <c r="A20" s="142">
        <v>11</v>
      </c>
      <c r="B20" s="3" t="s">
        <v>37</v>
      </c>
      <c r="C20" s="55">
        <v>2</v>
      </c>
      <c r="D20" s="56">
        <v>5</v>
      </c>
      <c r="E20" s="56">
        <v>4</v>
      </c>
      <c r="F20" s="56">
        <v>4</v>
      </c>
      <c r="G20" s="56">
        <v>0</v>
      </c>
      <c r="H20" s="25">
        <v>15</v>
      </c>
    </row>
    <row r="21" spans="1:8" x14ac:dyDescent="0.25">
      <c r="A21" s="142">
        <v>12</v>
      </c>
      <c r="B21" s="3" t="s">
        <v>902</v>
      </c>
      <c r="C21" s="55">
        <v>5</v>
      </c>
      <c r="D21" s="56">
        <v>13</v>
      </c>
      <c r="E21" s="56">
        <v>3</v>
      </c>
      <c r="F21" s="56">
        <v>3</v>
      </c>
      <c r="G21" s="56">
        <v>3</v>
      </c>
      <c r="H21" s="25">
        <v>27</v>
      </c>
    </row>
    <row r="22" spans="1:8" x14ac:dyDescent="0.25">
      <c r="A22" s="142">
        <v>13</v>
      </c>
      <c r="B22" s="3" t="s">
        <v>30</v>
      </c>
      <c r="C22" s="55">
        <v>1</v>
      </c>
      <c r="D22" s="56">
        <v>3</v>
      </c>
      <c r="E22" s="56">
        <v>1</v>
      </c>
      <c r="F22" s="56">
        <v>1</v>
      </c>
      <c r="G22" s="56">
        <v>1</v>
      </c>
      <c r="H22" s="25">
        <v>7</v>
      </c>
    </row>
    <row r="23" spans="1:8" x14ac:dyDescent="0.25">
      <c r="A23" s="142">
        <v>14</v>
      </c>
      <c r="B23" s="3" t="s">
        <v>31</v>
      </c>
      <c r="C23" s="55">
        <v>2</v>
      </c>
      <c r="D23" s="56">
        <v>14</v>
      </c>
      <c r="E23" s="56">
        <v>17</v>
      </c>
      <c r="F23" s="56">
        <v>2</v>
      </c>
      <c r="G23" s="56">
        <v>2</v>
      </c>
      <c r="H23" s="25">
        <v>37</v>
      </c>
    </row>
    <row r="24" spans="1:8" x14ac:dyDescent="0.25">
      <c r="A24" s="142">
        <v>15</v>
      </c>
      <c r="B24" s="3" t="s">
        <v>39</v>
      </c>
      <c r="C24" s="55">
        <v>3</v>
      </c>
      <c r="D24" s="56">
        <v>17</v>
      </c>
      <c r="E24" s="56">
        <v>9</v>
      </c>
      <c r="F24" s="56">
        <v>3</v>
      </c>
      <c r="G24" s="56">
        <v>1</v>
      </c>
      <c r="H24" s="25">
        <v>33</v>
      </c>
    </row>
    <row r="25" spans="1:8" x14ac:dyDescent="0.25">
      <c r="A25" s="142">
        <v>16</v>
      </c>
      <c r="B25" s="3" t="s">
        <v>27</v>
      </c>
      <c r="C25" s="55">
        <v>5</v>
      </c>
      <c r="D25" s="56">
        <v>37</v>
      </c>
      <c r="E25" s="56">
        <v>31</v>
      </c>
      <c r="F25" s="56">
        <v>13</v>
      </c>
      <c r="G25" s="56">
        <v>3</v>
      </c>
      <c r="H25" s="25">
        <v>89</v>
      </c>
    </row>
    <row r="26" spans="1:8" x14ac:dyDescent="0.25">
      <c r="A26" s="142">
        <v>18</v>
      </c>
      <c r="B26" s="3" t="s">
        <v>549</v>
      </c>
      <c r="C26" s="55">
        <v>0</v>
      </c>
      <c r="D26" s="56">
        <v>0</v>
      </c>
      <c r="E26" s="56">
        <v>0</v>
      </c>
      <c r="F26" s="56">
        <v>0</v>
      </c>
      <c r="G26" s="56">
        <v>0</v>
      </c>
      <c r="H26" s="25">
        <v>0</v>
      </c>
    </row>
    <row r="27" spans="1:8" x14ac:dyDescent="0.25">
      <c r="A27" s="6" t="s">
        <v>1124</v>
      </c>
      <c r="B27" s="7"/>
      <c r="C27" s="59">
        <v>64</v>
      </c>
      <c r="D27" s="60">
        <v>289</v>
      </c>
      <c r="E27" s="60">
        <v>186</v>
      </c>
      <c r="F27" s="60">
        <v>115</v>
      </c>
      <c r="G27" s="60">
        <v>28</v>
      </c>
      <c r="H27" s="31">
        <v>682</v>
      </c>
    </row>
  </sheetData>
  <mergeCells count="1">
    <mergeCell ref="A2:H2"/>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horizontalDpi="4294967293"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44"/>
  <sheetViews>
    <sheetView view="pageLayout" topLeftCell="C1" zoomScaleNormal="85" workbookViewId="0">
      <selection activeCell="F15" sqref="F15"/>
    </sheetView>
  </sheetViews>
  <sheetFormatPr baseColWidth="10" defaultRowHeight="13.2" x14ac:dyDescent="0.25"/>
  <cols>
    <col min="1" max="1" width="9.6640625" customWidth="1"/>
    <col min="2" max="2" width="62.6640625" customWidth="1"/>
    <col min="3" max="5" width="11.6640625" style="42" customWidth="1"/>
    <col min="6" max="6" width="13.6640625" style="42" customWidth="1"/>
    <col min="7" max="7" width="11.6640625" style="42" customWidth="1"/>
    <col min="8" max="8" width="13.6640625" style="42" customWidth="1"/>
    <col min="9" max="9" width="11.6640625" customWidth="1"/>
  </cols>
  <sheetData>
    <row r="1" spans="1:9" x14ac:dyDescent="0.25">
      <c r="A1" s="1" t="s">
        <v>703</v>
      </c>
    </row>
    <row r="2" spans="1:9" x14ac:dyDescent="0.25">
      <c r="A2" s="1"/>
    </row>
    <row r="3" spans="1:9" s="76" customFormat="1" x14ac:dyDescent="0.25">
      <c r="A3" s="205" t="s">
        <v>836</v>
      </c>
      <c r="B3" s="288" t="s">
        <v>837</v>
      </c>
    </row>
    <row r="4" spans="1:9" ht="30" customHeight="1" x14ac:dyDescent="0.25">
      <c r="C4" s="89" t="s">
        <v>704</v>
      </c>
      <c r="D4" s="90"/>
      <c r="E4" s="90"/>
      <c r="F4" s="90"/>
      <c r="G4" s="90"/>
      <c r="H4" s="90"/>
      <c r="I4" s="97"/>
    </row>
    <row r="5" spans="1:9" s="141" customFormat="1" hidden="1" x14ac:dyDescent="0.25">
      <c r="A5" s="3"/>
      <c r="B5" s="5"/>
      <c r="C5" s="67" t="s">
        <v>574</v>
      </c>
      <c r="D5" s="68"/>
      <c r="E5" s="68"/>
      <c r="F5" s="68"/>
      <c r="G5" s="68"/>
      <c r="H5" s="68"/>
      <c r="I5" s="69"/>
    </row>
    <row r="6" spans="1:9" ht="39.6" x14ac:dyDescent="0.25">
      <c r="A6" s="137" t="s">
        <v>764</v>
      </c>
      <c r="B6" s="137" t="s">
        <v>765</v>
      </c>
      <c r="C6" s="151" t="s">
        <v>601</v>
      </c>
      <c r="D6" s="152" t="s">
        <v>602</v>
      </c>
      <c r="E6" s="152" t="s">
        <v>693</v>
      </c>
      <c r="F6" s="152" t="s">
        <v>920</v>
      </c>
      <c r="G6" s="152" t="s">
        <v>604</v>
      </c>
      <c r="H6" s="245" t="s">
        <v>919</v>
      </c>
      <c r="I6" s="247" t="s">
        <v>575</v>
      </c>
    </row>
    <row r="7" spans="1:9" x14ac:dyDescent="0.25">
      <c r="A7" s="142">
        <v>1</v>
      </c>
      <c r="B7" s="3" t="s">
        <v>26</v>
      </c>
      <c r="C7" s="46">
        <v>50.87</v>
      </c>
      <c r="D7" s="65">
        <v>48.31</v>
      </c>
      <c r="E7" s="65">
        <v>47.03</v>
      </c>
      <c r="F7" s="65">
        <v>56.43</v>
      </c>
      <c r="G7" s="65">
        <v>43</v>
      </c>
      <c r="H7" s="239">
        <v>56.46</v>
      </c>
      <c r="I7" s="195">
        <v>51.87</v>
      </c>
    </row>
    <row r="8" spans="1:9" x14ac:dyDescent="0.25">
      <c r="A8" s="142">
        <v>2</v>
      </c>
      <c r="B8" s="3" t="s">
        <v>28</v>
      </c>
      <c r="C8" s="46">
        <v>61.66</v>
      </c>
      <c r="D8" s="65">
        <v>59.38</v>
      </c>
      <c r="E8" s="65">
        <v>56.8</v>
      </c>
      <c r="F8" s="65">
        <v>60.93</v>
      </c>
      <c r="G8" s="65">
        <v>40.17</v>
      </c>
      <c r="H8" s="239">
        <v>66.87</v>
      </c>
      <c r="I8" s="195">
        <v>61.63</v>
      </c>
    </row>
    <row r="9" spans="1:9" x14ac:dyDescent="0.25">
      <c r="A9" s="142">
        <v>3</v>
      </c>
      <c r="B9" s="3" t="s">
        <v>34</v>
      </c>
      <c r="C9" s="46">
        <v>86.06</v>
      </c>
      <c r="D9" s="65">
        <v>64.61</v>
      </c>
      <c r="E9" s="65">
        <v>71.239999999999995</v>
      </c>
      <c r="F9" s="65">
        <v>80.55</v>
      </c>
      <c r="G9" s="65">
        <v>48.2</v>
      </c>
      <c r="H9" s="239">
        <v>87.75</v>
      </c>
      <c r="I9" s="195">
        <v>81.13</v>
      </c>
    </row>
    <row r="10" spans="1:9" x14ac:dyDescent="0.25">
      <c r="A10" s="142">
        <v>4</v>
      </c>
      <c r="B10" s="3" t="s">
        <v>548</v>
      </c>
      <c r="C10" s="46">
        <v>67.069999999999993</v>
      </c>
      <c r="D10" s="65">
        <v>54.22</v>
      </c>
      <c r="E10" s="65">
        <v>64.569999999999993</v>
      </c>
      <c r="F10" s="65">
        <v>61.01</v>
      </c>
      <c r="G10" s="65">
        <v>72.25</v>
      </c>
      <c r="H10" s="239">
        <v>66.3</v>
      </c>
      <c r="I10" s="195">
        <v>63.8</v>
      </c>
    </row>
    <row r="11" spans="1:9" x14ac:dyDescent="0.25">
      <c r="A11" s="142">
        <v>5</v>
      </c>
      <c r="B11" s="3" t="s">
        <v>29</v>
      </c>
      <c r="C11" s="46">
        <v>97.69</v>
      </c>
      <c r="D11" s="65">
        <v>71.2</v>
      </c>
      <c r="E11" s="65">
        <v>52.19</v>
      </c>
      <c r="F11" s="65">
        <v>95.92</v>
      </c>
      <c r="G11" s="65">
        <v>0</v>
      </c>
      <c r="H11" s="239">
        <v>96.94</v>
      </c>
      <c r="I11" s="195">
        <v>91.57</v>
      </c>
    </row>
    <row r="12" spans="1:9" x14ac:dyDescent="0.25">
      <c r="A12" s="142">
        <v>6</v>
      </c>
      <c r="B12" s="3" t="s">
        <v>38</v>
      </c>
      <c r="C12" s="46">
        <v>0</v>
      </c>
      <c r="D12" s="65">
        <v>0</v>
      </c>
      <c r="E12" s="65">
        <v>0</v>
      </c>
      <c r="F12" s="65">
        <v>0</v>
      </c>
      <c r="G12" s="65">
        <v>0</v>
      </c>
      <c r="H12" s="239">
        <v>0</v>
      </c>
      <c r="I12" s="195">
        <v>0</v>
      </c>
    </row>
    <row r="13" spans="1:9" x14ac:dyDescent="0.25">
      <c r="A13" s="143"/>
      <c r="B13" s="4" t="s">
        <v>35</v>
      </c>
      <c r="C13" s="48">
        <v>77.09</v>
      </c>
      <c r="D13" s="66">
        <v>62.99</v>
      </c>
      <c r="E13" s="66">
        <v>80.849999999999994</v>
      </c>
      <c r="F13" s="66">
        <v>67.91</v>
      </c>
      <c r="G13" s="66">
        <v>37.69</v>
      </c>
      <c r="H13" s="42">
        <v>79.94</v>
      </c>
      <c r="I13" s="196">
        <v>72.790000000000006</v>
      </c>
    </row>
    <row r="14" spans="1:9" x14ac:dyDescent="0.25">
      <c r="A14" s="143"/>
      <c r="B14" s="4" t="s">
        <v>839</v>
      </c>
      <c r="C14" s="48">
        <v>54.34</v>
      </c>
      <c r="D14" s="66">
        <v>47.75</v>
      </c>
      <c r="E14" s="66">
        <v>49.03</v>
      </c>
      <c r="F14" s="66">
        <v>56.34</v>
      </c>
      <c r="G14" s="66">
        <v>43.33</v>
      </c>
      <c r="H14" s="42">
        <v>55.37</v>
      </c>
      <c r="I14" s="196">
        <v>53.26</v>
      </c>
    </row>
    <row r="15" spans="1:9" x14ac:dyDescent="0.25">
      <c r="A15" s="143"/>
      <c r="B15" s="4" t="s">
        <v>36</v>
      </c>
      <c r="C15" s="48">
        <v>0</v>
      </c>
      <c r="D15" s="66">
        <v>0</v>
      </c>
      <c r="E15" s="66">
        <v>0</v>
      </c>
      <c r="F15" s="66">
        <v>0</v>
      </c>
      <c r="G15" s="66">
        <v>0</v>
      </c>
      <c r="H15" s="42">
        <v>0</v>
      </c>
      <c r="I15" s="196">
        <v>0</v>
      </c>
    </row>
    <row r="16" spans="1:9" x14ac:dyDescent="0.25">
      <c r="A16" s="142">
        <v>7</v>
      </c>
      <c r="B16" s="3" t="s">
        <v>25</v>
      </c>
      <c r="C16" s="46">
        <v>72.09</v>
      </c>
      <c r="D16" s="65">
        <v>59.98</v>
      </c>
      <c r="E16" s="65">
        <v>73.94</v>
      </c>
      <c r="F16" s="65">
        <v>74.14</v>
      </c>
      <c r="G16" s="65">
        <v>61.2</v>
      </c>
      <c r="H16" s="239">
        <v>74.84</v>
      </c>
      <c r="I16" s="195">
        <v>70.650000000000006</v>
      </c>
    </row>
    <row r="17" spans="1:9" x14ac:dyDescent="0.25">
      <c r="A17" s="142">
        <v>8</v>
      </c>
      <c r="B17" s="3" t="s">
        <v>32</v>
      </c>
      <c r="C17" s="46">
        <v>85.23</v>
      </c>
      <c r="D17" s="65">
        <v>68.209999999999994</v>
      </c>
      <c r="E17" s="65">
        <v>71.510000000000005</v>
      </c>
      <c r="F17" s="65">
        <v>80.92</v>
      </c>
      <c r="G17" s="65">
        <v>51.8</v>
      </c>
      <c r="H17" s="239">
        <v>76.11</v>
      </c>
      <c r="I17" s="195">
        <v>80.11</v>
      </c>
    </row>
    <row r="18" spans="1:9" x14ac:dyDescent="0.25">
      <c r="A18" s="142">
        <v>9</v>
      </c>
      <c r="B18" s="3" t="s">
        <v>33</v>
      </c>
      <c r="C18" s="46">
        <v>90.51</v>
      </c>
      <c r="D18" s="65">
        <v>66.42</v>
      </c>
      <c r="E18" s="65">
        <v>93.13</v>
      </c>
      <c r="F18" s="65">
        <v>100.39</v>
      </c>
      <c r="G18" s="65">
        <v>138</v>
      </c>
      <c r="H18" s="239">
        <v>90.29</v>
      </c>
      <c r="I18" s="195">
        <v>89.25</v>
      </c>
    </row>
    <row r="19" spans="1:9" x14ac:dyDescent="0.25">
      <c r="A19" s="142">
        <v>11</v>
      </c>
      <c r="B19" s="3" t="s">
        <v>37</v>
      </c>
      <c r="C19" s="46">
        <v>42.4</v>
      </c>
      <c r="D19" s="65">
        <v>35.17</v>
      </c>
      <c r="E19" s="65">
        <v>28.46</v>
      </c>
      <c r="F19" s="65">
        <v>37.479999999999997</v>
      </c>
      <c r="G19" s="65">
        <v>20</v>
      </c>
      <c r="H19" s="239">
        <v>43.15</v>
      </c>
      <c r="I19" s="195">
        <v>40.06</v>
      </c>
    </row>
    <row r="20" spans="1:9" x14ac:dyDescent="0.25">
      <c r="A20" s="142">
        <v>12</v>
      </c>
      <c r="B20" s="3" t="s">
        <v>902</v>
      </c>
      <c r="C20" s="46">
        <v>99.85</v>
      </c>
      <c r="D20" s="65">
        <v>68.75</v>
      </c>
      <c r="E20" s="65">
        <v>63.13</v>
      </c>
      <c r="F20" s="65">
        <v>80.37</v>
      </c>
      <c r="G20" s="65">
        <v>66.33</v>
      </c>
      <c r="H20" s="239">
        <v>107.02</v>
      </c>
      <c r="I20" s="195">
        <v>91.77</v>
      </c>
    </row>
    <row r="21" spans="1:9" x14ac:dyDescent="0.25">
      <c r="A21" s="142">
        <v>13</v>
      </c>
      <c r="B21" s="3" t="s">
        <v>30</v>
      </c>
      <c r="C21" s="46">
        <v>142.27000000000001</v>
      </c>
      <c r="D21" s="65">
        <v>141.83000000000001</v>
      </c>
      <c r="E21" s="65">
        <v>136.24</v>
      </c>
      <c r="F21" s="65">
        <v>95.86</v>
      </c>
      <c r="G21" s="65">
        <v>164.5</v>
      </c>
      <c r="H21" s="239">
        <v>174.18</v>
      </c>
      <c r="I21" s="195">
        <v>138.53</v>
      </c>
    </row>
    <row r="22" spans="1:9" x14ac:dyDescent="0.25">
      <c r="A22" s="142">
        <v>14</v>
      </c>
      <c r="B22" s="3" t="s">
        <v>31</v>
      </c>
      <c r="C22" s="46">
        <v>64.650000000000006</v>
      </c>
      <c r="D22" s="65">
        <v>51.49</v>
      </c>
      <c r="E22" s="65">
        <v>65.75</v>
      </c>
      <c r="F22" s="65">
        <v>60.37</v>
      </c>
      <c r="G22" s="65">
        <v>66.5</v>
      </c>
      <c r="H22" s="239">
        <v>62.94</v>
      </c>
      <c r="I22" s="195">
        <v>61.93</v>
      </c>
    </row>
    <row r="23" spans="1:9" x14ac:dyDescent="0.25">
      <c r="A23" s="142">
        <v>15</v>
      </c>
      <c r="B23" s="3" t="s">
        <v>39</v>
      </c>
      <c r="C23" s="46">
        <v>80.510000000000005</v>
      </c>
      <c r="D23" s="65">
        <v>57.61</v>
      </c>
      <c r="E23" s="65">
        <v>74.27</v>
      </c>
      <c r="F23" s="65">
        <v>79.040000000000006</v>
      </c>
      <c r="G23" s="65">
        <v>106.67</v>
      </c>
      <c r="H23" s="239">
        <v>85.97</v>
      </c>
      <c r="I23" s="195">
        <v>76.56</v>
      </c>
    </row>
    <row r="24" spans="1:9" x14ac:dyDescent="0.25">
      <c r="A24" s="142">
        <v>16</v>
      </c>
      <c r="B24" s="3" t="s">
        <v>27</v>
      </c>
      <c r="C24" s="46">
        <v>107.52</v>
      </c>
      <c r="D24" s="65">
        <v>85.09</v>
      </c>
      <c r="E24" s="65">
        <v>90.37</v>
      </c>
      <c r="F24" s="65">
        <v>104.03</v>
      </c>
      <c r="G24" s="65">
        <v>93.53</v>
      </c>
      <c r="H24" s="239">
        <v>112.33</v>
      </c>
      <c r="I24" s="195">
        <v>102.75</v>
      </c>
    </row>
    <row r="25" spans="1:9" x14ac:dyDescent="0.25">
      <c r="A25" s="6" t="s">
        <v>1124</v>
      </c>
      <c r="B25" s="7"/>
      <c r="C25" s="93">
        <v>1279.8100000000002</v>
      </c>
      <c r="D25" s="94">
        <v>1043.01</v>
      </c>
      <c r="E25" s="94">
        <v>1118.5100000000002</v>
      </c>
      <c r="F25" s="94">
        <v>1191.69</v>
      </c>
      <c r="G25" s="94">
        <v>1053.17</v>
      </c>
      <c r="H25" s="244">
        <v>1336.46</v>
      </c>
      <c r="I25" s="199">
        <v>1227.6600000000001</v>
      </c>
    </row>
    <row r="26" spans="1:9" x14ac:dyDescent="0.25">
      <c r="C26"/>
      <c r="D26"/>
      <c r="E26"/>
      <c r="F26"/>
      <c r="G26"/>
      <c r="H26"/>
    </row>
    <row r="27" spans="1:9" x14ac:dyDescent="0.25">
      <c r="C27"/>
      <c r="D27"/>
      <c r="E27"/>
      <c r="F27"/>
      <c r="G27"/>
      <c r="H27"/>
    </row>
    <row r="28" spans="1:9" x14ac:dyDescent="0.25">
      <c r="C28"/>
      <c r="D28"/>
      <c r="E28"/>
      <c r="F28"/>
      <c r="G28"/>
      <c r="H28"/>
    </row>
    <row r="29" spans="1:9" x14ac:dyDescent="0.25">
      <c r="C29"/>
      <c r="D29"/>
      <c r="E29"/>
      <c r="F29"/>
      <c r="G29"/>
      <c r="H29"/>
    </row>
    <row r="30" spans="1:9" x14ac:dyDescent="0.25">
      <c r="C30"/>
      <c r="D30"/>
      <c r="E30"/>
      <c r="F30"/>
      <c r="G30"/>
      <c r="H30"/>
    </row>
    <row r="31" spans="1:9" x14ac:dyDescent="0.25">
      <c r="C31"/>
      <c r="D31"/>
      <c r="E31"/>
      <c r="F31"/>
      <c r="G31"/>
      <c r="H31"/>
    </row>
    <row r="32" spans="1:9" x14ac:dyDescent="0.25">
      <c r="C32"/>
      <c r="D32"/>
      <c r="E32"/>
      <c r="F32"/>
      <c r="G32"/>
      <c r="H32"/>
    </row>
    <row r="33" spans="3:8" x14ac:dyDescent="0.25">
      <c r="C33"/>
      <c r="D33"/>
      <c r="E33"/>
      <c r="F33"/>
      <c r="G33"/>
      <c r="H33"/>
    </row>
    <row r="34" spans="3:8" x14ac:dyDescent="0.25">
      <c r="C34"/>
      <c r="D34"/>
      <c r="E34"/>
      <c r="F34"/>
      <c r="G34"/>
      <c r="H34"/>
    </row>
    <row r="35" spans="3:8" x14ac:dyDescent="0.25">
      <c r="C35"/>
      <c r="D35"/>
      <c r="E35"/>
      <c r="F35"/>
      <c r="G35"/>
      <c r="H35"/>
    </row>
    <row r="36" spans="3:8" x14ac:dyDescent="0.25">
      <c r="C36"/>
      <c r="D36"/>
      <c r="E36"/>
      <c r="F36"/>
      <c r="G36"/>
      <c r="H36"/>
    </row>
    <row r="37" spans="3:8" x14ac:dyDescent="0.25">
      <c r="C37"/>
      <c r="D37"/>
      <c r="E37"/>
      <c r="F37"/>
      <c r="G37"/>
      <c r="H37"/>
    </row>
    <row r="38" spans="3:8" x14ac:dyDescent="0.25">
      <c r="C38"/>
      <c r="D38"/>
      <c r="E38"/>
      <c r="F38"/>
      <c r="G38"/>
      <c r="H38"/>
    </row>
    <row r="39" spans="3:8" x14ac:dyDescent="0.25">
      <c r="C39"/>
      <c r="D39"/>
      <c r="E39"/>
      <c r="F39"/>
      <c r="G39"/>
      <c r="H39"/>
    </row>
    <row r="40" spans="3:8" x14ac:dyDescent="0.25">
      <c r="C40"/>
      <c r="D40"/>
      <c r="E40"/>
      <c r="F40"/>
      <c r="G40"/>
      <c r="H40"/>
    </row>
    <row r="41" spans="3:8" x14ac:dyDescent="0.25">
      <c r="C41"/>
      <c r="D41"/>
      <c r="E41"/>
      <c r="F41"/>
      <c r="G41"/>
      <c r="H41"/>
    </row>
    <row r="42" spans="3:8" x14ac:dyDescent="0.25">
      <c r="C42"/>
      <c r="D42"/>
      <c r="E42"/>
      <c r="F42"/>
      <c r="G42"/>
      <c r="H42"/>
    </row>
    <row r="43" spans="3:8" x14ac:dyDescent="0.25">
      <c r="C43"/>
      <c r="D43"/>
      <c r="E43"/>
      <c r="F43"/>
      <c r="G43"/>
      <c r="H43"/>
    </row>
    <row r="44" spans="3:8" x14ac:dyDescent="0.25">
      <c r="C44"/>
      <c r="D44"/>
      <c r="E44"/>
      <c r="F44"/>
      <c r="G44"/>
      <c r="H44"/>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6"/>
  <sheetViews>
    <sheetView view="pageLayout" topLeftCell="C1" zoomScaleNormal="85" workbookViewId="0">
      <selection activeCell="H21" sqref="H20:H21"/>
    </sheetView>
  </sheetViews>
  <sheetFormatPr baseColWidth="10" defaultRowHeight="13.2" x14ac:dyDescent="0.25"/>
  <cols>
    <col min="1" max="1" width="9.6640625" customWidth="1"/>
    <col min="2" max="2" width="62.6640625" customWidth="1"/>
    <col min="3" max="5" width="11.6640625" customWidth="1"/>
    <col min="6" max="6" width="13.6640625" customWidth="1"/>
    <col min="7" max="7" width="11.6640625" customWidth="1"/>
    <col min="8" max="8" width="13.6640625" customWidth="1"/>
    <col min="9" max="9" width="11.6640625" customWidth="1"/>
  </cols>
  <sheetData>
    <row r="1" spans="1:9" x14ac:dyDescent="0.25">
      <c r="A1" s="1" t="s">
        <v>705</v>
      </c>
    </row>
    <row r="2" spans="1:9" x14ac:dyDescent="0.25">
      <c r="A2" s="1"/>
    </row>
    <row r="3" spans="1:9" s="70" customFormat="1" x14ac:dyDescent="0.25">
      <c r="A3" s="205" t="s">
        <v>836</v>
      </c>
      <c r="B3" s="288" t="s">
        <v>837</v>
      </c>
    </row>
    <row r="4" spans="1:9" ht="15" customHeight="1" x14ac:dyDescent="0.25">
      <c r="C4" s="95" t="s">
        <v>606</v>
      </c>
      <c r="D4" s="96"/>
      <c r="E4" s="96"/>
      <c r="F4" s="96"/>
      <c r="G4" s="96"/>
      <c r="H4" s="96"/>
      <c r="I4" s="97"/>
    </row>
    <row r="5" spans="1:9" s="141" customFormat="1" hidden="1" x14ac:dyDescent="0.25">
      <c r="A5" s="3"/>
      <c r="B5" s="5"/>
      <c r="C5" s="2" t="s">
        <v>574</v>
      </c>
      <c r="D5" s="5"/>
      <c r="E5" s="5"/>
      <c r="F5" s="5"/>
      <c r="G5" s="5"/>
      <c r="H5" s="5"/>
      <c r="I5" s="22"/>
    </row>
    <row r="6" spans="1:9" ht="39.6" x14ac:dyDescent="0.25">
      <c r="A6" s="137" t="s">
        <v>764</v>
      </c>
      <c r="B6" s="137" t="s">
        <v>765</v>
      </c>
      <c r="C6" s="153" t="s">
        <v>601</v>
      </c>
      <c r="D6" s="145" t="s">
        <v>602</v>
      </c>
      <c r="E6" s="145" t="s">
        <v>603</v>
      </c>
      <c r="F6" s="145" t="s">
        <v>920</v>
      </c>
      <c r="G6" s="145" t="s">
        <v>604</v>
      </c>
      <c r="H6" s="424" t="s">
        <v>919</v>
      </c>
      <c r="I6" s="159" t="s">
        <v>575</v>
      </c>
    </row>
    <row r="7" spans="1:9" x14ac:dyDescent="0.25">
      <c r="A7" s="142">
        <v>1</v>
      </c>
      <c r="B7" s="3" t="s">
        <v>26</v>
      </c>
      <c r="C7" s="46">
        <v>15.77</v>
      </c>
      <c r="D7" s="65">
        <v>5.15</v>
      </c>
      <c r="E7" s="65">
        <v>0.85</v>
      </c>
      <c r="F7" s="65">
        <v>3.31</v>
      </c>
      <c r="G7" s="65">
        <v>0</v>
      </c>
      <c r="H7" s="239">
        <v>4.38</v>
      </c>
      <c r="I7" s="195">
        <v>29.46</v>
      </c>
    </row>
    <row r="8" spans="1:9" x14ac:dyDescent="0.25">
      <c r="A8" s="142">
        <v>2</v>
      </c>
      <c r="B8" s="3" t="s">
        <v>28</v>
      </c>
      <c r="C8" s="46">
        <v>23.85</v>
      </c>
      <c r="D8" s="65">
        <v>11</v>
      </c>
      <c r="E8" s="65">
        <v>2.15</v>
      </c>
      <c r="F8" s="65">
        <v>7.08</v>
      </c>
      <c r="G8" s="65">
        <v>0</v>
      </c>
      <c r="H8" s="239">
        <v>8.5399999999999991</v>
      </c>
      <c r="I8" s="195">
        <v>52.62</v>
      </c>
    </row>
    <row r="9" spans="1:9" x14ac:dyDescent="0.25">
      <c r="A9" s="142">
        <v>3</v>
      </c>
      <c r="B9" s="3" t="s">
        <v>34</v>
      </c>
      <c r="C9" s="46">
        <v>59.77</v>
      </c>
      <c r="D9" s="65">
        <v>11.69</v>
      </c>
      <c r="E9" s="65">
        <v>3.54</v>
      </c>
      <c r="F9" s="65">
        <v>11</v>
      </c>
      <c r="G9" s="65">
        <v>0.08</v>
      </c>
      <c r="H9" s="239">
        <v>10.54</v>
      </c>
      <c r="I9" s="195">
        <v>96.62</v>
      </c>
    </row>
    <row r="10" spans="1:9" x14ac:dyDescent="0.25">
      <c r="A10" s="142">
        <v>4</v>
      </c>
      <c r="B10" s="3" t="s">
        <v>548</v>
      </c>
      <c r="C10" s="46">
        <v>119.62</v>
      </c>
      <c r="D10" s="65">
        <v>27.08</v>
      </c>
      <c r="E10" s="65">
        <v>8.6199999999999992</v>
      </c>
      <c r="F10" s="65">
        <v>27.23</v>
      </c>
      <c r="G10" s="65">
        <v>0.69</v>
      </c>
      <c r="H10" s="239">
        <v>28.46</v>
      </c>
      <c r="I10" s="195">
        <v>211.7</v>
      </c>
    </row>
    <row r="11" spans="1:9" x14ac:dyDescent="0.25">
      <c r="A11" s="142">
        <v>5</v>
      </c>
      <c r="B11" s="3" t="s">
        <v>29</v>
      </c>
      <c r="C11" s="46">
        <v>40.69</v>
      </c>
      <c r="D11" s="65">
        <v>8.85</v>
      </c>
      <c r="E11" s="65">
        <v>0.69</v>
      </c>
      <c r="F11" s="65">
        <v>7.46</v>
      </c>
      <c r="G11" s="65">
        <v>0.15</v>
      </c>
      <c r="H11" s="239">
        <v>10.54</v>
      </c>
      <c r="I11" s="195">
        <v>68.38</v>
      </c>
    </row>
    <row r="12" spans="1:9" x14ac:dyDescent="0.25">
      <c r="A12" s="142">
        <v>6</v>
      </c>
      <c r="B12" s="3" t="s">
        <v>38</v>
      </c>
      <c r="C12" s="46">
        <v>0</v>
      </c>
      <c r="D12" s="65">
        <v>0</v>
      </c>
      <c r="E12" s="65">
        <v>0</v>
      </c>
      <c r="F12" s="65">
        <v>0</v>
      </c>
      <c r="G12" s="65">
        <v>0</v>
      </c>
      <c r="H12" s="239">
        <v>0</v>
      </c>
      <c r="I12" s="195">
        <v>0</v>
      </c>
    </row>
    <row r="13" spans="1:9" x14ac:dyDescent="0.25">
      <c r="A13" s="143"/>
      <c r="B13" s="4" t="s">
        <v>35</v>
      </c>
      <c r="C13" s="48">
        <v>74.77</v>
      </c>
      <c r="D13" s="66">
        <v>59.15</v>
      </c>
      <c r="E13" s="66">
        <v>11.85</v>
      </c>
      <c r="F13" s="66">
        <v>20</v>
      </c>
      <c r="G13" s="66">
        <v>0.54</v>
      </c>
      <c r="H13" s="42">
        <v>33.85</v>
      </c>
      <c r="I13" s="196">
        <v>200.15</v>
      </c>
    </row>
    <row r="14" spans="1:9" x14ac:dyDescent="0.25">
      <c r="A14" s="143"/>
      <c r="B14" s="4" t="s">
        <v>839</v>
      </c>
      <c r="C14" s="48">
        <v>25.92</v>
      </c>
      <c r="D14" s="66">
        <v>17.309999999999999</v>
      </c>
      <c r="E14" s="66">
        <v>1.62</v>
      </c>
      <c r="F14" s="66">
        <v>6.69</v>
      </c>
      <c r="G14" s="66">
        <v>0.23</v>
      </c>
      <c r="H14" s="42">
        <v>14.46</v>
      </c>
      <c r="I14" s="196">
        <v>66.23</v>
      </c>
    </row>
    <row r="15" spans="1:9" x14ac:dyDescent="0.25">
      <c r="A15" s="143"/>
      <c r="B15" s="4" t="s">
        <v>36</v>
      </c>
      <c r="C15" s="48">
        <v>0</v>
      </c>
      <c r="D15" s="66">
        <v>0</v>
      </c>
      <c r="E15" s="66">
        <v>0</v>
      </c>
      <c r="F15" s="66">
        <v>0</v>
      </c>
      <c r="G15" s="66">
        <v>0</v>
      </c>
      <c r="H15" s="42">
        <v>0</v>
      </c>
      <c r="I15" s="196">
        <v>0</v>
      </c>
    </row>
    <row r="16" spans="1:9" x14ac:dyDescent="0.25">
      <c r="A16" s="142">
        <v>7</v>
      </c>
      <c r="B16" s="3" t="s">
        <v>25</v>
      </c>
      <c r="C16" s="46">
        <v>17.77</v>
      </c>
      <c r="D16" s="65">
        <v>4.7699999999999996</v>
      </c>
      <c r="E16" s="65">
        <v>1.23</v>
      </c>
      <c r="F16" s="65">
        <v>2.23</v>
      </c>
      <c r="G16" s="65">
        <v>0.23</v>
      </c>
      <c r="H16" s="239">
        <v>3.62</v>
      </c>
      <c r="I16" s="195">
        <v>29.85</v>
      </c>
    </row>
    <row r="17" spans="1:9" x14ac:dyDescent="0.25">
      <c r="A17" s="142">
        <v>8</v>
      </c>
      <c r="B17" s="3" t="s">
        <v>32</v>
      </c>
      <c r="C17" s="46">
        <v>43.23</v>
      </c>
      <c r="D17" s="65">
        <v>8.08</v>
      </c>
      <c r="E17" s="65">
        <v>3.15</v>
      </c>
      <c r="F17" s="65">
        <v>8.77</v>
      </c>
      <c r="G17" s="65">
        <v>0.38</v>
      </c>
      <c r="H17" s="239">
        <v>7.23</v>
      </c>
      <c r="I17" s="195">
        <v>70.84</v>
      </c>
    </row>
    <row r="18" spans="1:9" x14ac:dyDescent="0.25">
      <c r="A18" s="142">
        <v>9</v>
      </c>
      <c r="B18" s="3" t="s">
        <v>33</v>
      </c>
      <c r="C18" s="46">
        <v>80.31</v>
      </c>
      <c r="D18" s="65">
        <v>7.38</v>
      </c>
      <c r="E18" s="65">
        <v>2.69</v>
      </c>
      <c r="F18" s="65">
        <v>16.309999999999999</v>
      </c>
      <c r="G18" s="65">
        <v>0.08</v>
      </c>
      <c r="H18" s="239">
        <v>23.85</v>
      </c>
      <c r="I18" s="195">
        <v>130.62</v>
      </c>
    </row>
    <row r="19" spans="1:9" x14ac:dyDescent="0.25">
      <c r="A19" s="142">
        <v>11</v>
      </c>
      <c r="B19" s="3" t="s">
        <v>37</v>
      </c>
      <c r="C19" s="46">
        <v>32.229999999999997</v>
      </c>
      <c r="D19" s="65">
        <v>7.85</v>
      </c>
      <c r="E19" s="65">
        <v>2.31</v>
      </c>
      <c r="F19" s="65">
        <v>7.69</v>
      </c>
      <c r="G19" s="65">
        <v>0.08</v>
      </c>
      <c r="H19" s="239">
        <v>11.31</v>
      </c>
      <c r="I19" s="195">
        <v>61.47</v>
      </c>
    </row>
    <row r="20" spans="1:9" x14ac:dyDescent="0.25">
      <c r="A20" s="142">
        <v>12</v>
      </c>
      <c r="B20" s="3" t="s">
        <v>902</v>
      </c>
      <c r="C20" s="46">
        <v>49.38</v>
      </c>
      <c r="D20" s="65">
        <v>15.08</v>
      </c>
      <c r="E20" s="65">
        <v>2.54</v>
      </c>
      <c r="F20" s="65">
        <v>9.69</v>
      </c>
      <c r="G20" s="65">
        <v>0</v>
      </c>
      <c r="H20" s="239">
        <v>18.8</v>
      </c>
      <c r="I20" s="195">
        <v>95.49</v>
      </c>
    </row>
    <row r="21" spans="1:9" x14ac:dyDescent="0.25">
      <c r="A21" s="142">
        <v>13</v>
      </c>
      <c r="B21" s="3" t="s">
        <v>30</v>
      </c>
      <c r="C21" s="46">
        <v>23.15</v>
      </c>
      <c r="D21" s="65">
        <v>46.31</v>
      </c>
      <c r="E21" s="65">
        <v>4.7699999999999996</v>
      </c>
      <c r="F21" s="65">
        <v>7.69</v>
      </c>
      <c r="G21" s="65">
        <v>0.23</v>
      </c>
      <c r="H21" s="239">
        <v>15.62</v>
      </c>
      <c r="I21" s="195">
        <v>97.77</v>
      </c>
    </row>
    <row r="22" spans="1:9" x14ac:dyDescent="0.25">
      <c r="A22" s="142">
        <v>14</v>
      </c>
      <c r="B22" s="3" t="s">
        <v>31</v>
      </c>
      <c r="C22" s="46">
        <v>37.46</v>
      </c>
      <c r="D22" s="65">
        <v>10.15</v>
      </c>
      <c r="E22" s="65">
        <v>4.08</v>
      </c>
      <c r="F22" s="65">
        <v>5.77</v>
      </c>
      <c r="G22" s="65">
        <v>0.08</v>
      </c>
      <c r="H22" s="239">
        <v>7.31</v>
      </c>
      <c r="I22" s="195">
        <v>64.849999999999994</v>
      </c>
    </row>
    <row r="23" spans="1:9" x14ac:dyDescent="0.25">
      <c r="A23" s="142">
        <v>15</v>
      </c>
      <c r="B23" s="3" t="s">
        <v>39</v>
      </c>
      <c r="C23" s="46">
        <v>66.23</v>
      </c>
      <c r="D23" s="65">
        <v>24.15</v>
      </c>
      <c r="E23" s="65">
        <v>4.6900000000000004</v>
      </c>
      <c r="F23" s="65">
        <v>10.15</v>
      </c>
      <c r="G23" s="65">
        <v>0.31</v>
      </c>
      <c r="H23" s="239">
        <v>26.77</v>
      </c>
      <c r="I23" s="195">
        <v>132.30000000000001</v>
      </c>
    </row>
    <row r="24" spans="1:9" x14ac:dyDescent="0.25">
      <c r="A24" s="142">
        <v>16</v>
      </c>
      <c r="B24" s="3" t="s">
        <v>27</v>
      </c>
      <c r="C24" s="46">
        <v>238</v>
      </c>
      <c r="D24" s="65">
        <v>90.54</v>
      </c>
      <c r="E24" s="65">
        <v>17.920000000000002</v>
      </c>
      <c r="F24" s="65">
        <v>68.62</v>
      </c>
      <c r="G24" s="65">
        <v>1.46</v>
      </c>
      <c r="H24" s="239">
        <v>112.69</v>
      </c>
      <c r="I24" s="195">
        <v>529.23</v>
      </c>
    </row>
    <row r="25" spans="1:9" x14ac:dyDescent="0.25">
      <c r="A25" s="142">
        <v>18</v>
      </c>
      <c r="B25" s="3" t="s">
        <v>549</v>
      </c>
      <c r="C25" s="46">
        <v>544.38</v>
      </c>
      <c r="D25" s="65">
        <v>7.08</v>
      </c>
      <c r="E25" s="65">
        <v>9</v>
      </c>
      <c r="F25" s="65">
        <v>107.46</v>
      </c>
      <c r="G25" s="65">
        <v>19.38</v>
      </c>
      <c r="H25" s="239">
        <v>10</v>
      </c>
      <c r="I25" s="195">
        <v>697.3</v>
      </c>
    </row>
    <row r="26" spans="1:9" x14ac:dyDescent="0.25">
      <c r="A26" s="6" t="s">
        <v>1124</v>
      </c>
      <c r="B26" s="7"/>
      <c r="C26" s="93">
        <v>1492.5300000000002</v>
      </c>
      <c r="D26" s="94">
        <v>361.62</v>
      </c>
      <c r="E26" s="94">
        <v>81.7</v>
      </c>
      <c r="F26" s="94">
        <v>327.15000000000003</v>
      </c>
      <c r="G26" s="94">
        <v>23.919999999999998</v>
      </c>
      <c r="H26" s="244">
        <v>347.97</v>
      </c>
      <c r="I26" s="199">
        <v>2634.88</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 xml:space="preserve">&amp;C&amp;"Arial,Gras"&amp;11MINISTÈRE DE LA SANTÉ ET DES SERVICES SOCIAUX&amp;"Arial,Normal"
RAPPORTS STATISTIQUES ANNUELS DES CENTRES JEUNESSE (missions CPEJ et CRJDA/MDA)&amp;R&amp;"Arial,Gras"&amp;11Année
2012-2013
</oddHeader>
    <oddFooter>&amp;L&amp;"Arial,Italique"&amp;9Direction des jeunes et des familles&amp;C&amp;"Arial,Italique"&amp;9Page &amp;P de &amp;N&amp;R&amp;"Arial,Italique"&amp;9&amp;A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30"/>
  <sheetViews>
    <sheetView view="pageLayout" topLeftCell="C1" zoomScaleNormal="85" workbookViewId="0">
      <selection activeCell="G18" sqref="G18"/>
    </sheetView>
  </sheetViews>
  <sheetFormatPr baseColWidth="10" defaultRowHeight="13.2" x14ac:dyDescent="0.25"/>
  <cols>
    <col min="1" max="1" width="9.6640625" customWidth="1"/>
    <col min="2" max="2" width="62.6640625" customWidth="1"/>
    <col min="3" max="5" width="11.6640625" customWidth="1"/>
    <col min="6" max="6" width="13.6640625" customWidth="1"/>
    <col min="7" max="7" width="11.6640625" customWidth="1"/>
    <col min="8" max="8" width="13.6640625" customWidth="1"/>
    <col min="9" max="9" width="11.6640625" customWidth="1"/>
  </cols>
  <sheetData>
    <row r="1" spans="1:9" x14ac:dyDescent="0.25">
      <c r="A1" s="1" t="s">
        <v>607</v>
      </c>
    </row>
    <row r="2" spans="1:9" x14ac:dyDescent="0.25">
      <c r="A2" s="1"/>
    </row>
    <row r="3" spans="1:9" s="70" customFormat="1" x14ac:dyDescent="0.25">
      <c r="A3" s="205" t="s">
        <v>836</v>
      </c>
      <c r="B3" s="288" t="s">
        <v>837</v>
      </c>
    </row>
    <row r="4" spans="1:9" ht="15" customHeight="1" x14ac:dyDescent="0.25">
      <c r="C4" s="95" t="s">
        <v>608</v>
      </c>
      <c r="D4" s="96"/>
      <c r="E4" s="96"/>
      <c r="F4" s="96"/>
      <c r="G4" s="96"/>
      <c r="H4" s="96"/>
      <c r="I4" s="97"/>
    </row>
    <row r="5" spans="1:9" s="141" customFormat="1" hidden="1" x14ac:dyDescent="0.25">
      <c r="A5" s="3"/>
      <c r="B5" s="5"/>
      <c r="C5" s="2" t="s">
        <v>574</v>
      </c>
      <c r="D5" s="5"/>
      <c r="E5" s="5"/>
      <c r="F5" s="5"/>
      <c r="G5" s="5"/>
      <c r="H5" s="5"/>
      <c r="I5" s="22"/>
    </row>
    <row r="6" spans="1:9" ht="39.6" x14ac:dyDescent="0.25">
      <c r="A6" s="137" t="s">
        <v>764</v>
      </c>
      <c r="B6" s="137" t="s">
        <v>765</v>
      </c>
      <c r="C6" s="153" t="s">
        <v>601</v>
      </c>
      <c r="D6" s="145" t="s">
        <v>602</v>
      </c>
      <c r="E6" s="145" t="s">
        <v>693</v>
      </c>
      <c r="F6" s="145" t="s">
        <v>920</v>
      </c>
      <c r="G6" s="145" t="s">
        <v>604</v>
      </c>
      <c r="H6" s="424" t="s">
        <v>919</v>
      </c>
      <c r="I6" s="159" t="s">
        <v>575</v>
      </c>
    </row>
    <row r="7" spans="1:9" x14ac:dyDescent="0.25">
      <c r="A7" s="142">
        <v>1</v>
      </c>
      <c r="B7" s="3" t="s">
        <v>26</v>
      </c>
      <c r="C7" s="55">
        <v>169</v>
      </c>
      <c r="D7" s="56">
        <v>50</v>
      </c>
      <c r="E7" s="56">
        <v>13</v>
      </c>
      <c r="F7" s="56">
        <v>54</v>
      </c>
      <c r="G7" s="56">
        <v>1</v>
      </c>
      <c r="H7" s="24">
        <v>78</v>
      </c>
      <c r="I7" s="130">
        <v>365</v>
      </c>
    </row>
    <row r="8" spans="1:9" x14ac:dyDescent="0.25">
      <c r="A8" s="142">
        <v>2</v>
      </c>
      <c r="B8" s="3" t="s">
        <v>28</v>
      </c>
      <c r="C8" s="55">
        <v>233</v>
      </c>
      <c r="D8" s="56">
        <v>60</v>
      </c>
      <c r="E8" s="56">
        <v>19</v>
      </c>
      <c r="F8" s="56">
        <v>81</v>
      </c>
      <c r="G8" s="56">
        <v>6</v>
      </c>
      <c r="H8" s="24">
        <v>94</v>
      </c>
      <c r="I8" s="130">
        <v>493</v>
      </c>
    </row>
    <row r="9" spans="1:9" x14ac:dyDescent="0.25">
      <c r="A9" s="142">
        <v>3</v>
      </c>
      <c r="B9" s="3" t="s">
        <v>34</v>
      </c>
      <c r="C9" s="55">
        <v>430</v>
      </c>
      <c r="D9" s="56">
        <v>124</v>
      </c>
      <c r="E9" s="56">
        <v>19</v>
      </c>
      <c r="F9" s="56">
        <v>142</v>
      </c>
      <c r="G9" s="56">
        <v>1</v>
      </c>
      <c r="H9" s="24">
        <v>118</v>
      </c>
      <c r="I9" s="130">
        <v>834</v>
      </c>
    </row>
    <row r="10" spans="1:9" x14ac:dyDescent="0.25">
      <c r="A10" s="142">
        <v>4</v>
      </c>
      <c r="B10" s="3" t="s">
        <v>548</v>
      </c>
      <c r="C10" s="55">
        <v>669</v>
      </c>
      <c r="D10" s="56">
        <v>131</v>
      </c>
      <c r="E10" s="56">
        <v>30</v>
      </c>
      <c r="F10" s="56">
        <v>227</v>
      </c>
      <c r="G10" s="56">
        <v>5</v>
      </c>
      <c r="H10" s="24">
        <v>160</v>
      </c>
      <c r="I10" s="130">
        <v>1222</v>
      </c>
    </row>
    <row r="11" spans="1:9" x14ac:dyDescent="0.25">
      <c r="A11" s="142">
        <v>5</v>
      </c>
      <c r="B11" s="3" t="s">
        <v>29</v>
      </c>
      <c r="C11" s="55">
        <v>239</v>
      </c>
      <c r="D11" s="56">
        <v>34</v>
      </c>
      <c r="E11" s="56">
        <v>12</v>
      </c>
      <c r="F11" s="56">
        <v>60</v>
      </c>
      <c r="G11" s="56">
        <v>0</v>
      </c>
      <c r="H11" s="24">
        <v>79</v>
      </c>
      <c r="I11" s="130">
        <v>424</v>
      </c>
    </row>
    <row r="12" spans="1:9" x14ac:dyDescent="0.25">
      <c r="A12" s="142">
        <v>6</v>
      </c>
      <c r="B12" s="3" t="s">
        <v>38</v>
      </c>
      <c r="C12" s="55">
        <v>0</v>
      </c>
      <c r="D12" s="56">
        <v>0</v>
      </c>
      <c r="E12" s="56">
        <v>0</v>
      </c>
      <c r="F12" s="56">
        <v>0</v>
      </c>
      <c r="G12" s="56">
        <v>0</v>
      </c>
      <c r="H12" s="24">
        <v>0</v>
      </c>
      <c r="I12" s="130">
        <v>0</v>
      </c>
    </row>
    <row r="13" spans="1:9" x14ac:dyDescent="0.25">
      <c r="A13" s="143"/>
      <c r="B13" s="4" t="s">
        <v>35</v>
      </c>
      <c r="C13" s="57">
        <v>741</v>
      </c>
      <c r="D13" s="58">
        <v>326</v>
      </c>
      <c r="E13" s="58">
        <v>59</v>
      </c>
      <c r="F13" s="58">
        <v>237</v>
      </c>
      <c r="G13" s="58">
        <v>13</v>
      </c>
      <c r="H13" s="27">
        <v>266</v>
      </c>
      <c r="I13" s="131">
        <v>1642</v>
      </c>
    </row>
    <row r="14" spans="1:9" x14ac:dyDescent="0.25">
      <c r="A14" s="143"/>
      <c r="B14" s="4" t="s">
        <v>839</v>
      </c>
      <c r="C14" s="57">
        <v>267</v>
      </c>
      <c r="D14" s="58">
        <v>107</v>
      </c>
      <c r="E14" s="58">
        <v>18</v>
      </c>
      <c r="F14" s="58">
        <v>69</v>
      </c>
      <c r="G14" s="58">
        <v>2</v>
      </c>
      <c r="H14" s="27">
        <v>174</v>
      </c>
      <c r="I14" s="131">
        <v>637</v>
      </c>
    </row>
    <row r="15" spans="1:9" x14ac:dyDescent="0.25">
      <c r="A15" s="143"/>
      <c r="B15" s="4" t="s">
        <v>36</v>
      </c>
      <c r="C15" s="57">
        <v>0</v>
      </c>
      <c r="D15" s="58">
        <v>0</v>
      </c>
      <c r="E15" s="58">
        <v>0</v>
      </c>
      <c r="F15" s="58">
        <v>0</v>
      </c>
      <c r="G15" s="58">
        <v>0</v>
      </c>
      <c r="H15" s="27">
        <v>0</v>
      </c>
      <c r="I15" s="131">
        <v>0</v>
      </c>
    </row>
    <row r="16" spans="1:9" x14ac:dyDescent="0.25">
      <c r="A16" s="142">
        <v>7</v>
      </c>
      <c r="B16" s="3" t="s">
        <v>25</v>
      </c>
      <c r="C16" s="55">
        <v>362</v>
      </c>
      <c r="D16" s="56">
        <v>53</v>
      </c>
      <c r="E16" s="56">
        <v>20</v>
      </c>
      <c r="F16" s="56">
        <v>58</v>
      </c>
      <c r="G16" s="56">
        <v>3</v>
      </c>
      <c r="H16" s="24">
        <v>59</v>
      </c>
      <c r="I16" s="130">
        <v>555</v>
      </c>
    </row>
    <row r="17" spans="1:9" x14ac:dyDescent="0.25">
      <c r="A17" s="142">
        <v>8</v>
      </c>
      <c r="B17" s="3" t="s">
        <v>32</v>
      </c>
      <c r="C17" s="55">
        <v>340</v>
      </c>
      <c r="D17" s="56">
        <v>64</v>
      </c>
      <c r="E17" s="56">
        <v>21</v>
      </c>
      <c r="F17" s="56">
        <v>83</v>
      </c>
      <c r="G17" s="56">
        <v>1</v>
      </c>
      <c r="H17" s="24">
        <v>73</v>
      </c>
      <c r="I17" s="130">
        <v>582</v>
      </c>
    </row>
    <row r="18" spans="1:9" x14ac:dyDescent="0.25">
      <c r="A18" s="142">
        <v>9</v>
      </c>
      <c r="B18" s="3" t="s">
        <v>33</v>
      </c>
      <c r="C18" s="55">
        <v>260</v>
      </c>
      <c r="D18" s="56">
        <v>34</v>
      </c>
      <c r="E18" s="56">
        <v>15</v>
      </c>
      <c r="F18" s="56">
        <v>42</v>
      </c>
      <c r="G18" s="56">
        <v>1</v>
      </c>
      <c r="H18" s="24">
        <v>80</v>
      </c>
      <c r="I18" s="130">
        <v>432</v>
      </c>
    </row>
    <row r="19" spans="1:9" x14ac:dyDescent="0.25">
      <c r="A19" s="142">
        <v>11</v>
      </c>
      <c r="B19" s="3" t="s">
        <v>37</v>
      </c>
      <c r="C19" s="55">
        <v>145</v>
      </c>
      <c r="D19" s="56">
        <v>30</v>
      </c>
      <c r="E19" s="56">
        <v>6</v>
      </c>
      <c r="F19" s="56">
        <v>57</v>
      </c>
      <c r="G19" s="56">
        <v>1</v>
      </c>
      <c r="H19" s="24">
        <v>47</v>
      </c>
      <c r="I19" s="130">
        <v>286</v>
      </c>
    </row>
    <row r="20" spans="1:9" x14ac:dyDescent="0.25">
      <c r="A20" s="142">
        <v>12</v>
      </c>
      <c r="B20" s="3" t="s">
        <v>902</v>
      </c>
      <c r="C20" s="55">
        <v>285</v>
      </c>
      <c r="D20" s="56">
        <v>60</v>
      </c>
      <c r="E20" s="56">
        <v>24</v>
      </c>
      <c r="F20" s="56">
        <v>94</v>
      </c>
      <c r="G20" s="56">
        <v>2</v>
      </c>
      <c r="H20" s="24">
        <v>116</v>
      </c>
      <c r="I20" s="130">
        <v>581</v>
      </c>
    </row>
    <row r="21" spans="1:9" x14ac:dyDescent="0.25">
      <c r="A21" s="142">
        <v>13</v>
      </c>
      <c r="B21" s="3" t="s">
        <v>30</v>
      </c>
      <c r="C21" s="55">
        <v>98</v>
      </c>
      <c r="D21" s="56">
        <v>52</v>
      </c>
      <c r="E21" s="56">
        <v>15</v>
      </c>
      <c r="F21" s="56">
        <v>74</v>
      </c>
      <c r="G21" s="56">
        <v>0</v>
      </c>
      <c r="H21" s="24">
        <v>38</v>
      </c>
      <c r="I21" s="130">
        <v>277</v>
      </c>
    </row>
    <row r="22" spans="1:9" x14ac:dyDescent="0.25">
      <c r="A22" s="142">
        <v>14</v>
      </c>
      <c r="B22" s="3" t="s">
        <v>31</v>
      </c>
      <c r="C22" s="55">
        <v>347</v>
      </c>
      <c r="D22" s="56">
        <v>79</v>
      </c>
      <c r="E22" s="56">
        <v>18</v>
      </c>
      <c r="F22" s="56">
        <v>153</v>
      </c>
      <c r="G22" s="56">
        <v>3</v>
      </c>
      <c r="H22" s="24">
        <v>126</v>
      </c>
      <c r="I22" s="130">
        <v>726</v>
      </c>
    </row>
    <row r="23" spans="1:9" x14ac:dyDescent="0.25">
      <c r="A23" s="142">
        <v>15</v>
      </c>
      <c r="B23" s="3" t="s">
        <v>39</v>
      </c>
      <c r="C23" s="55">
        <v>418</v>
      </c>
      <c r="D23" s="56">
        <v>121</v>
      </c>
      <c r="E23" s="56">
        <v>29</v>
      </c>
      <c r="F23" s="56">
        <v>132</v>
      </c>
      <c r="G23" s="56">
        <v>2</v>
      </c>
      <c r="H23" s="24">
        <v>169</v>
      </c>
      <c r="I23" s="130">
        <v>871</v>
      </c>
    </row>
    <row r="24" spans="1:9" x14ac:dyDescent="0.25">
      <c r="A24" s="142">
        <v>16</v>
      </c>
      <c r="B24" s="3" t="s">
        <v>27</v>
      </c>
      <c r="C24" s="55">
        <v>708</v>
      </c>
      <c r="D24" s="56">
        <v>170</v>
      </c>
      <c r="E24" s="56">
        <v>63</v>
      </c>
      <c r="F24" s="56">
        <v>302</v>
      </c>
      <c r="G24" s="56">
        <v>22</v>
      </c>
      <c r="H24" s="24">
        <v>275</v>
      </c>
      <c r="I24" s="130">
        <v>1540</v>
      </c>
    </row>
    <row r="25" spans="1:9" x14ac:dyDescent="0.25">
      <c r="A25" s="6" t="s">
        <v>1124</v>
      </c>
      <c r="B25" s="7"/>
      <c r="C25" s="59">
        <v>5711</v>
      </c>
      <c r="D25" s="60">
        <v>1495</v>
      </c>
      <c r="E25" s="60">
        <v>381</v>
      </c>
      <c r="F25" s="60">
        <v>1865</v>
      </c>
      <c r="G25" s="60">
        <v>63</v>
      </c>
      <c r="H25" s="30">
        <v>1952</v>
      </c>
      <c r="I25" s="132">
        <v>11467</v>
      </c>
    </row>
    <row r="30" spans="1:9" x14ac:dyDescent="0.25">
      <c r="A30" s="49" t="s">
        <v>595</v>
      </c>
      <c r="B30" t="s">
        <v>706</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30"/>
  <sheetViews>
    <sheetView view="pageLayout" topLeftCell="C1" zoomScaleNormal="85" workbookViewId="0">
      <selection activeCell="H9" sqref="H9"/>
    </sheetView>
  </sheetViews>
  <sheetFormatPr baseColWidth="10" defaultRowHeight="13.2" x14ac:dyDescent="0.25"/>
  <cols>
    <col min="1" max="1" width="9.6640625" customWidth="1"/>
    <col min="2" max="2" width="62.6640625" customWidth="1"/>
    <col min="3" max="5" width="11.6640625" customWidth="1"/>
    <col min="6" max="6" width="13.6640625" customWidth="1"/>
    <col min="7" max="7" width="11.6640625" customWidth="1"/>
    <col min="8" max="8" width="13.6640625" customWidth="1"/>
    <col min="9" max="9" width="11.6640625" customWidth="1"/>
  </cols>
  <sheetData>
    <row r="1" spans="1:9" x14ac:dyDescent="0.25">
      <c r="A1" s="1" t="s">
        <v>609</v>
      </c>
    </row>
    <row r="2" spans="1:9" x14ac:dyDescent="0.25">
      <c r="A2" s="1"/>
    </row>
    <row r="3" spans="1:9" s="70" customFormat="1" x14ac:dyDescent="0.25">
      <c r="A3" s="205" t="s">
        <v>836</v>
      </c>
      <c r="B3" s="288" t="s">
        <v>837</v>
      </c>
    </row>
    <row r="4" spans="1:9" ht="15" customHeight="1" x14ac:dyDescent="0.25">
      <c r="C4" s="95" t="s">
        <v>610</v>
      </c>
      <c r="D4" s="96"/>
      <c r="E4" s="96"/>
      <c r="F4" s="96"/>
      <c r="G4" s="96"/>
      <c r="H4" s="96"/>
      <c r="I4" s="97"/>
    </row>
    <row r="5" spans="1:9" s="141" customFormat="1" hidden="1" x14ac:dyDescent="0.25">
      <c r="A5" s="3"/>
      <c r="B5" s="5"/>
      <c r="C5" s="2" t="s">
        <v>574</v>
      </c>
      <c r="D5" s="5"/>
      <c r="E5" s="5"/>
      <c r="F5" s="5"/>
      <c r="G5" s="5"/>
      <c r="H5" s="5"/>
      <c r="I5" s="22"/>
    </row>
    <row r="6" spans="1:9" ht="39.6" x14ac:dyDescent="0.25">
      <c r="A6" s="137" t="s">
        <v>764</v>
      </c>
      <c r="B6" s="137" t="s">
        <v>765</v>
      </c>
      <c r="C6" s="153" t="s">
        <v>601</v>
      </c>
      <c r="D6" s="145" t="s">
        <v>602</v>
      </c>
      <c r="E6" s="145" t="s">
        <v>693</v>
      </c>
      <c r="F6" s="145" t="s">
        <v>920</v>
      </c>
      <c r="G6" s="145" t="s">
        <v>604</v>
      </c>
      <c r="H6" s="424" t="s">
        <v>919</v>
      </c>
      <c r="I6" s="159" t="s">
        <v>575</v>
      </c>
    </row>
    <row r="7" spans="1:9" x14ac:dyDescent="0.25">
      <c r="A7" s="142">
        <v>1</v>
      </c>
      <c r="B7" s="3" t="s">
        <v>26</v>
      </c>
      <c r="C7" s="55">
        <v>167</v>
      </c>
      <c r="D7" s="56">
        <v>74</v>
      </c>
      <c r="E7" s="56">
        <v>27</v>
      </c>
      <c r="F7" s="56">
        <v>50</v>
      </c>
      <c r="G7" s="56">
        <v>0</v>
      </c>
      <c r="H7" s="24">
        <v>36</v>
      </c>
      <c r="I7" s="130">
        <v>354</v>
      </c>
    </row>
    <row r="8" spans="1:9" x14ac:dyDescent="0.25">
      <c r="A8" s="142">
        <v>2</v>
      </c>
      <c r="B8" s="3" t="s">
        <v>28</v>
      </c>
      <c r="C8" s="55">
        <v>354</v>
      </c>
      <c r="D8" s="56">
        <v>195</v>
      </c>
      <c r="E8" s="56">
        <v>61</v>
      </c>
      <c r="F8" s="56">
        <v>85</v>
      </c>
      <c r="G8" s="56">
        <v>0</v>
      </c>
      <c r="H8" s="24">
        <v>135</v>
      </c>
      <c r="I8" s="130">
        <v>830</v>
      </c>
    </row>
    <row r="9" spans="1:9" x14ac:dyDescent="0.25">
      <c r="A9" s="142">
        <v>3</v>
      </c>
      <c r="B9" s="3" t="s">
        <v>34</v>
      </c>
      <c r="C9" s="55">
        <v>684</v>
      </c>
      <c r="D9" s="56">
        <v>256</v>
      </c>
      <c r="E9" s="56">
        <v>62</v>
      </c>
      <c r="F9" s="56">
        <v>96</v>
      </c>
      <c r="G9" s="56">
        <v>5</v>
      </c>
      <c r="H9" s="24">
        <v>181</v>
      </c>
      <c r="I9" s="130">
        <v>1284</v>
      </c>
    </row>
    <row r="10" spans="1:9" x14ac:dyDescent="0.25">
      <c r="A10" s="142">
        <v>4</v>
      </c>
      <c r="B10" s="3" t="s">
        <v>548</v>
      </c>
      <c r="C10" s="55">
        <v>745</v>
      </c>
      <c r="D10" s="56">
        <v>351</v>
      </c>
      <c r="E10" s="56">
        <v>81</v>
      </c>
      <c r="F10" s="56">
        <v>108</v>
      </c>
      <c r="G10" s="56">
        <v>3</v>
      </c>
      <c r="H10" s="24">
        <v>141</v>
      </c>
      <c r="I10" s="130">
        <v>1429</v>
      </c>
    </row>
    <row r="11" spans="1:9" x14ac:dyDescent="0.25">
      <c r="A11" s="142">
        <v>5</v>
      </c>
      <c r="B11" s="3" t="s">
        <v>29</v>
      </c>
      <c r="C11" s="55">
        <v>290</v>
      </c>
      <c r="D11" s="56">
        <v>117</v>
      </c>
      <c r="E11" s="56">
        <v>24</v>
      </c>
      <c r="F11" s="56">
        <v>40</v>
      </c>
      <c r="G11" s="56">
        <v>0</v>
      </c>
      <c r="H11" s="24">
        <v>78</v>
      </c>
      <c r="I11" s="130">
        <v>549</v>
      </c>
    </row>
    <row r="12" spans="1:9" x14ac:dyDescent="0.25">
      <c r="A12" s="142">
        <v>6</v>
      </c>
      <c r="B12" s="3" t="s">
        <v>38</v>
      </c>
      <c r="C12" s="55">
        <v>0</v>
      </c>
      <c r="D12" s="56">
        <v>0</v>
      </c>
      <c r="E12" s="56">
        <v>0</v>
      </c>
      <c r="F12" s="56">
        <v>0</v>
      </c>
      <c r="G12" s="56">
        <v>0</v>
      </c>
      <c r="H12" s="24">
        <v>0</v>
      </c>
      <c r="I12" s="130">
        <v>0</v>
      </c>
    </row>
    <row r="13" spans="1:9" x14ac:dyDescent="0.25">
      <c r="A13" s="143"/>
      <c r="B13" s="4" t="s">
        <v>35</v>
      </c>
      <c r="C13" s="57">
        <v>753</v>
      </c>
      <c r="D13" s="58">
        <v>802</v>
      </c>
      <c r="E13" s="58">
        <v>212</v>
      </c>
      <c r="F13" s="58">
        <v>133</v>
      </c>
      <c r="G13" s="58">
        <v>3</v>
      </c>
      <c r="H13" s="27">
        <v>430</v>
      </c>
      <c r="I13" s="131">
        <v>2333</v>
      </c>
    </row>
    <row r="14" spans="1:9" x14ac:dyDescent="0.25">
      <c r="A14" s="143"/>
      <c r="B14" s="4" t="s">
        <v>839</v>
      </c>
      <c r="C14" s="57">
        <v>218</v>
      </c>
      <c r="D14" s="58">
        <v>150</v>
      </c>
      <c r="E14" s="58">
        <v>21</v>
      </c>
      <c r="F14" s="58">
        <v>48</v>
      </c>
      <c r="G14" s="58">
        <v>4</v>
      </c>
      <c r="H14" s="27">
        <v>166</v>
      </c>
      <c r="I14" s="131">
        <v>607</v>
      </c>
    </row>
    <row r="15" spans="1:9" x14ac:dyDescent="0.25">
      <c r="A15" s="143"/>
      <c r="B15" s="4" t="s">
        <v>36</v>
      </c>
      <c r="C15" s="57">
        <v>0</v>
      </c>
      <c r="D15" s="58">
        <v>0</v>
      </c>
      <c r="E15" s="58">
        <v>0</v>
      </c>
      <c r="F15" s="58">
        <v>0</v>
      </c>
      <c r="G15" s="58">
        <v>0</v>
      </c>
      <c r="H15" s="27">
        <v>0</v>
      </c>
      <c r="I15" s="131">
        <v>0</v>
      </c>
    </row>
    <row r="16" spans="1:9" x14ac:dyDescent="0.25">
      <c r="A16" s="142">
        <v>7</v>
      </c>
      <c r="B16" s="3" t="s">
        <v>25</v>
      </c>
      <c r="C16" s="55">
        <v>612</v>
      </c>
      <c r="D16" s="56">
        <v>213</v>
      </c>
      <c r="E16" s="56">
        <v>66</v>
      </c>
      <c r="F16" s="56">
        <v>78</v>
      </c>
      <c r="G16" s="56">
        <v>2</v>
      </c>
      <c r="H16" s="24">
        <v>112</v>
      </c>
      <c r="I16" s="130">
        <v>1083</v>
      </c>
    </row>
    <row r="17" spans="1:9" x14ac:dyDescent="0.25">
      <c r="A17" s="142">
        <v>8</v>
      </c>
      <c r="B17" s="3" t="s">
        <v>32</v>
      </c>
      <c r="C17" s="55">
        <v>403</v>
      </c>
      <c r="D17" s="56">
        <v>148</v>
      </c>
      <c r="E17" s="56">
        <v>52</v>
      </c>
      <c r="F17" s="56">
        <v>49</v>
      </c>
      <c r="G17" s="56">
        <v>4</v>
      </c>
      <c r="H17" s="24">
        <v>75</v>
      </c>
      <c r="I17" s="130">
        <v>731</v>
      </c>
    </row>
    <row r="18" spans="1:9" x14ac:dyDescent="0.25">
      <c r="A18" s="142">
        <v>9</v>
      </c>
      <c r="B18" s="3" t="s">
        <v>33</v>
      </c>
      <c r="C18" s="55">
        <v>264</v>
      </c>
      <c r="D18" s="56">
        <v>55</v>
      </c>
      <c r="E18" s="56">
        <v>16</v>
      </c>
      <c r="F18" s="56">
        <v>56</v>
      </c>
      <c r="G18" s="56">
        <v>0</v>
      </c>
      <c r="H18" s="24">
        <v>60</v>
      </c>
      <c r="I18" s="130">
        <v>451</v>
      </c>
    </row>
    <row r="19" spans="1:9" x14ac:dyDescent="0.25">
      <c r="A19" s="142">
        <v>11</v>
      </c>
      <c r="B19" s="3" t="s">
        <v>37</v>
      </c>
      <c r="C19" s="55">
        <v>140</v>
      </c>
      <c r="D19" s="56">
        <v>47</v>
      </c>
      <c r="E19" s="56">
        <v>21</v>
      </c>
      <c r="F19" s="56">
        <v>26</v>
      </c>
      <c r="G19" s="56">
        <v>1</v>
      </c>
      <c r="H19" s="24">
        <v>47</v>
      </c>
      <c r="I19" s="130">
        <v>282</v>
      </c>
    </row>
    <row r="20" spans="1:9" x14ac:dyDescent="0.25">
      <c r="A20" s="142">
        <v>12</v>
      </c>
      <c r="B20" s="3" t="s">
        <v>902</v>
      </c>
      <c r="C20" s="55">
        <v>542</v>
      </c>
      <c r="D20" s="56">
        <v>215</v>
      </c>
      <c r="E20" s="56">
        <v>49</v>
      </c>
      <c r="F20" s="56">
        <v>120</v>
      </c>
      <c r="G20" s="56">
        <v>1</v>
      </c>
      <c r="H20" s="24">
        <v>167</v>
      </c>
      <c r="I20" s="130">
        <v>1094</v>
      </c>
    </row>
    <row r="21" spans="1:9" x14ac:dyDescent="0.25">
      <c r="A21" s="142">
        <v>13</v>
      </c>
      <c r="B21" s="3" t="s">
        <v>30</v>
      </c>
      <c r="C21" s="55">
        <v>206</v>
      </c>
      <c r="D21" s="56">
        <v>306</v>
      </c>
      <c r="E21" s="56">
        <v>41</v>
      </c>
      <c r="F21" s="56">
        <v>83</v>
      </c>
      <c r="G21" s="56">
        <v>4</v>
      </c>
      <c r="H21" s="24">
        <v>91</v>
      </c>
      <c r="I21" s="130">
        <v>731</v>
      </c>
    </row>
    <row r="22" spans="1:9" x14ac:dyDescent="0.25">
      <c r="A22" s="142">
        <v>14</v>
      </c>
      <c r="B22" s="3" t="s">
        <v>31</v>
      </c>
      <c r="C22" s="55">
        <v>675</v>
      </c>
      <c r="D22" s="56">
        <v>232</v>
      </c>
      <c r="E22" s="56">
        <v>102</v>
      </c>
      <c r="F22" s="56">
        <v>120</v>
      </c>
      <c r="G22" s="56">
        <v>4</v>
      </c>
      <c r="H22" s="24">
        <v>217</v>
      </c>
      <c r="I22" s="130">
        <v>1350</v>
      </c>
    </row>
    <row r="23" spans="1:9" x14ac:dyDescent="0.25">
      <c r="A23" s="142">
        <v>15</v>
      </c>
      <c r="B23" s="3" t="s">
        <v>39</v>
      </c>
      <c r="C23" s="55">
        <v>820</v>
      </c>
      <c r="D23" s="56">
        <v>401</v>
      </c>
      <c r="E23" s="56">
        <v>101</v>
      </c>
      <c r="F23" s="56">
        <v>118</v>
      </c>
      <c r="G23" s="56">
        <v>1</v>
      </c>
      <c r="H23" s="24">
        <v>330</v>
      </c>
      <c r="I23" s="130">
        <v>1771</v>
      </c>
    </row>
    <row r="24" spans="1:9" x14ac:dyDescent="0.25">
      <c r="A24" s="142">
        <v>16</v>
      </c>
      <c r="B24" s="3" t="s">
        <v>27</v>
      </c>
      <c r="C24" s="55">
        <v>1500</v>
      </c>
      <c r="D24" s="56">
        <v>762</v>
      </c>
      <c r="E24" s="56">
        <v>214</v>
      </c>
      <c r="F24" s="56">
        <v>309</v>
      </c>
      <c r="G24" s="56">
        <v>10</v>
      </c>
      <c r="H24" s="24">
        <v>657</v>
      </c>
      <c r="I24" s="130">
        <v>3452</v>
      </c>
    </row>
    <row r="25" spans="1:9" x14ac:dyDescent="0.25">
      <c r="A25" s="6" t="s">
        <v>1124</v>
      </c>
      <c r="B25" s="7"/>
      <c r="C25" s="59">
        <v>8373</v>
      </c>
      <c r="D25" s="60">
        <v>4324</v>
      </c>
      <c r="E25" s="60">
        <v>1150</v>
      </c>
      <c r="F25" s="60">
        <v>1519</v>
      </c>
      <c r="G25" s="60">
        <v>42</v>
      </c>
      <c r="H25" s="30">
        <v>2923</v>
      </c>
      <c r="I25" s="132">
        <v>18331</v>
      </c>
    </row>
    <row r="30" spans="1:9" x14ac:dyDescent="0.25">
      <c r="A30" s="49" t="s">
        <v>595</v>
      </c>
      <c r="B30" t="s">
        <v>707</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5"/>
  <sheetViews>
    <sheetView view="pageLayout" topLeftCell="C1" zoomScaleNormal="85" workbookViewId="0">
      <selection activeCell="H16" sqref="H15:H16"/>
    </sheetView>
  </sheetViews>
  <sheetFormatPr baseColWidth="10" defaultRowHeight="13.2" x14ac:dyDescent="0.25"/>
  <cols>
    <col min="1" max="1" width="9.6640625" customWidth="1"/>
    <col min="2" max="2" width="62.6640625" customWidth="1"/>
    <col min="3" max="5" width="11.6640625" customWidth="1"/>
    <col min="6" max="6" width="13.6640625" customWidth="1"/>
    <col min="7" max="7" width="11.6640625" customWidth="1"/>
    <col min="8" max="8" width="13.6640625" customWidth="1"/>
    <col min="9" max="9" width="11.6640625" customWidth="1"/>
  </cols>
  <sheetData>
    <row r="1" spans="1:9" x14ac:dyDescent="0.25">
      <c r="A1" s="1" t="s">
        <v>611</v>
      </c>
    </row>
    <row r="2" spans="1:9" x14ac:dyDescent="0.25">
      <c r="A2" s="1"/>
    </row>
    <row r="3" spans="1:9" s="76" customFormat="1" x14ac:dyDescent="0.25">
      <c r="A3" s="205" t="s">
        <v>836</v>
      </c>
      <c r="B3" s="288" t="s">
        <v>837</v>
      </c>
    </row>
    <row r="4" spans="1:9" ht="15" customHeight="1" x14ac:dyDescent="0.25">
      <c r="C4" s="95" t="s">
        <v>612</v>
      </c>
      <c r="D4" s="96"/>
      <c r="E4" s="96"/>
      <c r="F4" s="96"/>
      <c r="G4" s="96"/>
      <c r="H4" s="96"/>
      <c r="I4" s="97"/>
    </row>
    <row r="5" spans="1:9" s="141" customFormat="1" hidden="1" x14ac:dyDescent="0.25">
      <c r="A5" s="3"/>
      <c r="B5" s="5"/>
      <c r="C5" s="2" t="s">
        <v>574</v>
      </c>
      <c r="D5" s="5"/>
      <c r="E5" s="5"/>
      <c r="F5" s="5"/>
      <c r="G5" s="5"/>
      <c r="H5" s="5"/>
      <c r="I5" s="22"/>
    </row>
    <row r="6" spans="1:9" ht="39.6" x14ac:dyDescent="0.25">
      <c r="A6" s="137" t="s">
        <v>764</v>
      </c>
      <c r="B6" s="137" t="s">
        <v>765</v>
      </c>
      <c r="C6" s="153" t="s">
        <v>601</v>
      </c>
      <c r="D6" s="145" t="s">
        <v>602</v>
      </c>
      <c r="E6" s="145" t="s">
        <v>603</v>
      </c>
      <c r="F6" s="145" t="s">
        <v>920</v>
      </c>
      <c r="G6" s="145" t="s">
        <v>604</v>
      </c>
      <c r="H6" s="424" t="s">
        <v>919</v>
      </c>
      <c r="I6" s="159" t="s">
        <v>575</v>
      </c>
    </row>
    <row r="7" spans="1:9" x14ac:dyDescent="0.25">
      <c r="A7" s="142">
        <v>1</v>
      </c>
      <c r="B7" s="3" t="s">
        <v>26</v>
      </c>
      <c r="C7" s="55">
        <v>15</v>
      </c>
      <c r="D7" s="56">
        <v>3</v>
      </c>
      <c r="E7" s="56">
        <v>1</v>
      </c>
      <c r="F7" s="56">
        <v>0</v>
      </c>
      <c r="G7" s="56">
        <v>0</v>
      </c>
      <c r="H7" s="24">
        <v>1</v>
      </c>
      <c r="I7" s="130">
        <v>20</v>
      </c>
    </row>
    <row r="8" spans="1:9" x14ac:dyDescent="0.25">
      <c r="A8" s="142">
        <v>2</v>
      </c>
      <c r="B8" s="3" t="s">
        <v>28</v>
      </c>
      <c r="C8" s="55">
        <v>3</v>
      </c>
      <c r="D8" s="56">
        <v>1</v>
      </c>
      <c r="E8" s="56">
        <v>0</v>
      </c>
      <c r="F8" s="56">
        <v>1</v>
      </c>
      <c r="G8" s="56">
        <v>0</v>
      </c>
      <c r="H8" s="24">
        <v>2</v>
      </c>
      <c r="I8" s="130">
        <v>7</v>
      </c>
    </row>
    <row r="9" spans="1:9" x14ac:dyDescent="0.25">
      <c r="A9" s="142">
        <v>3</v>
      </c>
      <c r="B9" s="3" t="s">
        <v>34</v>
      </c>
      <c r="C9" s="55">
        <v>24</v>
      </c>
      <c r="D9" s="56">
        <v>6</v>
      </c>
      <c r="E9" s="56">
        <v>4</v>
      </c>
      <c r="F9" s="56">
        <v>6</v>
      </c>
      <c r="G9" s="56">
        <v>0</v>
      </c>
      <c r="H9" s="24">
        <v>7</v>
      </c>
      <c r="I9" s="130">
        <v>47</v>
      </c>
    </row>
    <row r="10" spans="1:9" x14ac:dyDescent="0.25">
      <c r="A10" s="142">
        <v>4</v>
      </c>
      <c r="B10" s="3" t="s">
        <v>548</v>
      </c>
      <c r="C10" s="55">
        <v>16</v>
      </c>
      <c r="D10" s="56">
        <v>3</v>
      </c>
      <c r="E10" s="56">
        <v>2</v>
      </c>
      <c r="F10" s="56">
        <v>2</v>
      </c>
      <c r="G10" s="56">
        <v>0</v>
      </c>
      <c r="H10" s="24">
        <v>7</v>
      </c>
      <c r="I10" s="130">
        <v>30</v>
      </c>
    </row>
    <row r="11" spans="1:9" x14ac:dyDescent="0.25">
      <c r="A11" s="142">
        <v>5</v>
      </c>
      <c r="B11" s="3" t="s">
        <v>29</v>
      </c>
      <c r="C11" s="55">
        <v>15</v>
      </c>
      <c r="D11" s="56">
        <v>3</v>
      </c>
      <c r="E11" s="56">
        <v>1</v>
      </c>
      <c r="F11" s="56">
        <v>5</v>
      </c>
      <c r="G11" s="56">
        <v>0</v>
      </c>
      <c r="H11" s="24">
        <v>3</v>
      </c>
      <c r="I11" s="130">
        <v>27</v>
      </c>
    </row>
    <row r="12" spans="1:9" x14ac:dyDescent="0.25">
      <c r="A12" s="142">
        <v>6</v>
      </c>
      <c r="B12" s="3" t="s">
        <v>38</v>
      </c>
      <c r="C12" s="55">
        <v>0</v>
      </c>
      <c r="D12" s="56">
        <v>0</v>
      </c>
      <c r="E12" s="56">
        <v>0</v>
      </c>
      <c r="F12" s="56">
        <v>0</v>
      </c>
      <c r="G12" s="56">
        <v>0</v>
      </c>
      <c r="H12" s="24">
        <v>0</v>
      </c>
      <c r="I12" s="130">
        <v>0</v>
      </c>
    </row>
    <row r="13" spans="1:9" x14ac:dyDescent="0.25">
      <c r="A13" s="143"/>
      <c r="B13" s="4" t="s">
        <v>35</v>
      </c>
      <c r="C13" s="57">
        <v>57</v>
      </c>
      <c r="D13" s="58">
        <v>11</v>
      </c>
      <c r="E13" s="58">
        <v>6</v>
      </c>
      <c r="F13" s="58">
        <v>2</v>
      </c>
      <c r="G13" s="58">
        <v>0</v>
      </c>
      <c r="H13" s="27">
        <v>8</v>
      </c>
      <c r="I13" s="131">
        <v>84</v>
      </c>
    </row>
    <row r="14" spans="1:9" x14ac:dyDescent="0.25">
      <c r="A14" s="143"/>
      <c r="B14" s="4" t="s">
        <v>839</v>
      </c>
      <c r="C14" s="57">
        <v>9</v>
      </c>
      <c r="D14" s="58">
        <v>7</v>
      </c>
      <c r="E14" s="58">
        <v>1</v>
      </c>
      <c r="F14" s="58">
        <v>4</v>
      </c>
      <c r="G14" s="58">
        <v>0</v>
      </c>
      <c r="H14" s="27">
        <v>11</v>
      </c>
      <c r="I14" s="131">
        <v>32</v>
      </c>
    </row>
    <row r="15" spans="1:9" x14ac:dyDescent="0.25">
      <c r="A15" s="143"/>
      <c r="B15" s="4" t="s">
        <v>36</v>
      </c>
      <c r="C15" s="57">
        <v>0</v>
      </c>
      <c r="D15" s="58">
        <v>0</v>
      </c>
      <c r="E15" s="58">
        <v>0</v>
      </c>
      <c r="F15" s="58">
        <v>0</v>
      </c>
      <c r="G15" s="58">
        <v>0</v>
      </c>
      <c r="H15" s="27">
        <v>0</v>
      </c>
      <c r="I15" s="131">
        <v>0</v>
      </c>
    </row>
    <row r="16" spans="1:9" x14ac:dyDescent="0.25">
      <c r="A16" s="142">
        <v>7</v>
      </c>
      <c r="B16" s="3" t="s">
        <v>25</v>
      </c>
      <c r="C16" s="55">
        <v>20</v>
      </c>
      <c r="D16" s="56">
        <v>3</v>
      </c>
      <c r="E16" s="56">
        <v>1</v>
      </c>
      <c r="F16" s="56">
        <v>2</v>
      </c>
      <c r="G16" s="56">
        <v>0</v>
      </c>
      <c r="H16" s="24">
        <v>0</v>
      </c>
      <c r="I16" s="130">
        <v>26</v>
      </c>
    </row>
    <row r="17" spans="1:9" x14ac:dyDescent="0.25">
      <c r="A17" s="142">
        <v>8</v>
      </c>
      <c r="B17" s="3" t="s">
        <v>32</v>
      </c>
      <c r="C17" s="55">
        <v>12</v>
      </c>
      <c r="D17" s="56">
        <v>5</v>
      </c>
      <c r="E17" s="56">
        <v>0</v>
      </c>
      <c r="F17" s="56">
        <v>0</v>
      </c>
      <c r="G17" s="56">
        <v>0</v>
      </c>
      <c r="H17" s="24">
        <v>3</v>
      </c>
      <c r="I17" s="130">
        <v>20</v>
      </c>
    </row>
    <row r="18" spans="1:9" x14ac:dyDescent="0.25">
      <c r="A18" s="142">
        <v>9</v>
      </c>
      <c r="B18" s="3" t="s">
        <v>33</v>
      </c>
      <c r="C18" s="55">
        <v>15</v>
      </c>
      <c r="D18" s="56">
        <v>0</v>
      </c>
      <c r="E18" s="56">
        <v>2</v>
      </c>
      <c r="F18" s="56">
        <v>1</v>
      </c>
      <c r="G18" s="56">
        <v>1</v>
      </c>
      <c r="H18" s="24">
        <v>0</v>
      </c>
      <c r="I18" s="130">
        <v>19</v>
      </c>
    </row>
    <row r="19" spans="1:9" x14ac:dyDescent="0.25">
      <c r="A19" s="142">
        <v>11</v>
      </c>
      <c r="B19" s="3" t="s">
        <v>37</v>
      </c>
      <c r="C19" s="55">
        <v>3</v>
      </c>
      <c r="D19" s="56">
        <v>2</v>
      </c>
      <c r="E19" s="56">
        <v>0</v>
      </c>
      <c r="F19" s="56">
        <v>0</v>
      </c>
      <c r="G19" s="56">
        <v>0</v>
      </c>
      <c r="H19" s="24">
        <v>0</v>
      </c>
      <c r="I19" s="130">
        <v>5</v>
      </c>
    </row>
    <row r="20" spans="1:9" x14ac:dyDescent="0.25">
      <c r="A20" s="142">
        <v>12</v>
      </c>
      <c r="B20" s="3" t="s">
        <v>902</v>
      </c>
      <c r="C20" s="55">
        <v>14</v>
      </c>
      <c r="D20" s="56">
        <v>1</v>
      </c>
      <c r="E20" s="56">
        <v>0</v>
      </c>
      <c r="F20" s="56">
        <v>0</v>
      </c>
      <c r="G20" s="56">
        <v>0</v>
      </c>
      <c r="H20" s="24">
        <v>1</v>
      </c>
      <c r="I20" s="130">
        <v>16</v>
      </c>
    </row>
    <row r="21" spans="1:9" x14ac:dyDescent="0.25">
      <c r="A21" s="142">
        <v>13</v>
      </c>
      <c r="B21" s="3" t="s">
        <v>30</v>
      </c>
      <c r="C21" s="55">
        <v>9</v>
      </c>
      <c r="D21" s="56">
        <v>4</v>
      </c>
      <c r="E21" s="56">
        <v>0</v>
      </c>
      <c r="F21" s="56">
        <v>2</v>
      </c>
      <c r="G21" s="56">
        <v>0</v>
      </c>
      <c r="H21" s="24">
        <v>7</v>
      </c>
      <c r="I21" s="130">
        <v>22</v>
      </c>
    </row>
    <row r="22" spans="1:9" x14ac:dyDescent="0.25">
      <c r="A22" s="142">
        <v>14</v>
      </c>
      <c r="B22" s="3" t="s">
        <v>31</v>
      </c>
      <c r="C22" s="55">
        <v>21</v>
      </c>
      <c r="D22" s="56">
        <v>5</v>
      </c>
      <c r="E22" s="56">
        <v>0</v>
      </c>
      <c r="F22" s="56">
        <v>3</v>
      </c>
      <c r="G22" s="56">
        <v>0</v>
      </c>
      <c r="H22" s="24">
        <v>0</v>
      </c>
      <c r="I22" s="130">
        <v>29</v>
      </c>
    </row>
    <row r="23" spans="1:9" x14ac:dyDescent="0.25">
      <c r="A23" s="142">
        <v>15</v>
      </c>
      <c r="B23" s="3" t="s">
        <v>39</v>
      </c>
      <c r="C23" s="55">
        <v>32</v>
      </c>
      <c r="D23" s="56">
        <v>7</v>
      </c>
      <c r="E23" s="56">
        <v>5</v>
      </c>
      <c r="F23" s="56">
        <v>7</v>
      </c>
      <c r="G23" s="56">
        <v>2</v>
      </c>
      <c r="H23" s="24">
        <v>13</v>
      </c>
      <c r="I23" s="130">
        <v>66</v>
      </c>
    </row>
    <row r="24" spans="1:9" x14ac:dyDescent="0.25">
      <c r="A24" s="142">
        <v>16</v>
      </c>
      <c r="B24" s="3" t="s">
        <v>27</v>
      </c>
      <c r="C24" s="55">
        <v>72</v>
      </c>
      <c r="D24" s="56">
        <v>10</v>
      </c>
      <c r="E24" s="56">
        <v>3</v>
      </c>
      <c r="F24" s="56">
        <v>7</v>
      </c>
      <c r="G24" s="56">
        <v>0</v>
      </c>
      <c r="H24" s="24">
        <v>8</v>
      </c>
      <c r="I24" s="130">
        <v>100</v>
      </c>
    </row>
    <row r="25" spans="1:9" x14ac:dyDescent="0.25">
      <c r="A25" s="6" t="s">
        <v>1124</v>
      </c>
      <c r="B25" s="7"/>
      <c r="C25" s="59">
        <v>337</v>
      </c>
      <c r="D25" s="60">
        <v>71</v>
      </c>
      <c r="E25" s="60">
        <v>26</v>
      </c>
      <c r="F25" s="60">
        <v>42</v>
      </c>
      <c r="G25" s="60">
        <v>3</v>
      </c>
      <c r="H25" s="30">
        <v>71</v>
      </c>
      <c r="I25" s="132">
        <v>550</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6"/>
  <sheetViews>
    <sheetView view="pageLayout" topLeftCell="C1" zoomScaleNormal="85" workbookViewId="0">
      <selection activeCell="F20" sqref="F19:F20"/>
    </sheetView>
  </sheetViews>
  <sheetFormatPr baseColWidth="10" defaultRowHeight="13.2" x14ac:dyDescent="0.25"/>
  <cols>
    <col min="1" max="1" width="9.6640625" customWidth="1"/>
    <col min="2" max="2" width="62.6640625" customWidth="1"/>
    <col min="3" max="5" width="11.6640625" customWidth="1"/>
    <col min="6" max="6" width="13.6640625" customWidth="1"/>
    <col min="7" max="7" width="11.6640625" customWidth="1"/>
    <col min="8" max="8" width="13.6640625" customWidth="1"/>
    <col min="9" max="9" width="11.6640625" customWidth="1"/>
  </cols>
  <sheetData>
    <row r="1" spans="1:9" x14ac:dyDescent="0.25">
      <c r="A1" s="1" t="s">
        <v>613</v>
      </c>
    </row>
    <row r="2" spans="1:9" x14ac:dyDescent="0.25">
      <c r="A2" s="1"/>
    </row>
    <row r="3" spans="1:9" s="76" customFormat="1" x14ac:dyDescent="0.25">
      <c r="A3" s="205" t="s">
        <v>836</v>
      </c>
      <c r="B3" s="288" t="s">
        <v>837</v>
      </c>
    </row>
    <row r="4" spans="1:9" ht="15" customHeight="1" x14ac:dyDescent="0.25">
      <c r="C4" s="98" t="s">
        <v>614</v>
      </c>
      <c r="D4" s="99"/>
      <c r="E4" s="99"/>
      <c r="F4" s="99"/>
      <c r="G4" s="99"/>
      <c r="H4" s="99"/>
      <c r="I4" s="100"/>
    </row>
    <row r="5" spans="1:9" s="141" customFormat="1" hidden="1" x14ac:dyDescent="0.25">
      <c r="A5" s="3"/>
      <c r="B5" s="5"/>
      <c r="C5" s="2" t="s">
        <v>574</v>
      </c>
      <c r="D5" s="5"/>
      <c r="E5" s="5"/>
      <c r="F5" s="5"/>
      <c r="G5" s="5"/>
      <c r="H5" s="5"/>
      <c r="I5" s="22"/>
    </row>
    <row r="6" spans="1:9" ht="39.6" x14ac:dyDescent="0.25">
      <c r="A6" s="137" t="s">
        <v>764</v>
      </c>
      <c r="B6" s="137" t="s">
        <v>765</v>
      </c>
      <c r="C6" s="153" t="s">
        <v>601</v>
      </c>
      <c r="D6" s="145" t="s">
        <v>602</v>
      </c>
      <c r="E6" s="145" t="s">
        <v>693</v>
      </c>
      <c r="F6" s="145" t="s">
        <v>920</v>
      </c>
      <c r="G6" s="145" t="s">
        <v>604</v>
      </c>
      <c r="H6" s="424" t="s">
        <v>919</v>
      </c>
      <c r="I6" s="159" t="s">
        <v>575</v>
      </c>
    </row>
    <row r="7" spans="1:9" x14ac:dyDescent="0.25">
      <c r="A7" s="142">
        <v>1</v>
      </c>
      <c r="B7" s="3" t="s">
        <v>26</v>
      </c>
      <c r="C7" s="46">
        <v>38.659999999999997</v>
      </c>
      <c r="D7" s="65">
        <v>37.869999999999997</v>
      </c>
      <c r="E7" s="65">
        <v>38.200000000000003</v>
      </c>
      <c r="F7" s="65">
        <v>43.6</v>
      </c>
      <c r="G7" s="65">
        <v>41</v>
      </c>
      <c r="H7" s="239">
        <v>42.76</v>
      </c>
      <c r="I7" s="195">
        <v>39.869999999999997</v>
      </c>
    </row>
    <row r="8" spans="1:9" x14ac:dyDescent="0.25">
      <c r="A8" s="142">
        <v>2</v>
      </c>
      <c r="B8" s="3" t="s">
        <v>28</v>
      </c>
      <c r="C8" s="46">
        <v>44.68</v>
      </c>
      <c r="D8" s="65">
        <v>45.5</v>
      </c>
      <c r="E8" s="65">
        <v>45.99</v>
      </c>
      <c r="F8" s="65">
        <v>42.09</v>
      </c>
      <c r="G8" s="65">
        <v>31.83</v>
      </c>
      <c r="H8" s="239">
        <v>48.81</v>
      </c>
      <c r="I8" s="195">
        <v>45.25</v>
      </c>
    </row>
    <row r="9" spans="1:9" x14ac:dyDescent="0.25">
      <c r="A9" s="142">
        <v>3</v>
      </c>
      <c r="B9" s="3" t="s">
        <v>34</v>
      </c>
      <c r="C9" s="46">
        <v>68.03</v>
      </c>
      <c r="D9" s="65">
        <v>55.59</v>
      </c>
      <c r="E9" s="65">
        <v>61.75</v>
      </c>
      <c r="F9" s="65">
        <v>60.44</v>
      </c>
      <c r="G9" s="65">
        <v>50.83</v>
      </c>
      <c r="H9" s="239">
        <v>69.16</v>
      </c>
      <c r="I9" s="195">
        <v>64.819999999999993</v>
      </c>
    </row>
    <row r="10" spans="1:9" x14ac:dyDescent="0.25">
      <c r="A10" s="142">
        <v>4</v>
      </c>
      <c r="B10" s="3" t="s">
        <v>548</v>
      </c>
      <c r="C10" s="46">
        <v>36.229999999999997</v>
      </c>
      <c r="D10" s="65">
        <v>31.1</v>
      </c>
      <c r="E10" s="65">
        <v>44.44</v>
      </c>
      <c r="F10" s="65">
        <v>37.6</v>
      </c>
      <c r="G10" s="65">
        <v>47.13</v>
      </c>
      <c r="H10" s="239">
        <v>31.93</v>
      </c>
      <c r="I10" s="195">
        <v>35.36</v>
      </c>
    </row>
    <row r="11" spans="1:9" x14ac:dyDescent="0.25">
      <c r="A11" s="142">
        <v>5</v>
      </c>
      <c r="B11" s="3" t="s">
        <v>29</v>
      </c>
      <c r="C11" s="46">
        <v>58.75</v>
      </c>
      <c r="D11" s="65">
        <v>44.98</v>
      </c>
      <c r="E11" s="65">
        <v>39.31</v>
      </c>
      <c r="F11" s="65">
        <v>50.48</v>
      </c>
      <c r="G11" s="65">
        <v>0</v>
      </c>
      <c r="H11" s="239">
        <v>57.17</v>
      </c>
      <c r="I11" s="195">
        <v>54.79</v>
      </c>
    </row>
    <row r="12" spans="1:9" x14ac:dyDescent="0.25">
      <c r="A12" s="142">
        <v>6</v>
      </c>
      <c r="B12" s="3" t="s">
        <v>38</v>
      </c>
      <c r="C12" s="46">
        <v>0</v>
      </c>
      <c r="D12" s="65">
        <v>0</v>
      </c>
      <c r="E12" s="65">
        <v>0</v>
      </c>
      <c r="F12" s="65">
        <v>0</v>
      </c>
      <c r="G12" s="65">
        <v>0</v>
      </c>
      <c r="H12" s="239">
        <v>0</v>
      </c>
      <c r="I12" s="195">
        <v>0</v>
      </c>
    </row>
    <row r="13" spans="1:9" x14ac:dyDescent="0.25">
      <c r="A13" s="143"/>
      <c r="B13" s="4" t="s">
        <v>35</v>
      </c>
      <c r="C13" s="48">
        <v>58.42</v>
      </c>
      <c r="D13" s="66">
        <v>45.88</v>
      </c>
      <c r="E13" s="66">
        <v>67.7</v>
      </c>
      <c r="F13" s="66">
        <v>45.12</v>
      </c>
      <c r="G13" s="66">
        <v>31.63</v>
      </c>
      <c r="H13" s="42">
        <v>56.87</v>
      </c>
      <c r="I13" s="196">
        <v>53.88</v>
      </c>
    </row>
    <row r="14" spans="1:9" x14ac:dyDescent="0.25">
      <c r="A14" s="143"/>
      <c r="B14" s="4" t="s">
        <v>839</v>
      </c>
      <c r="C14" s="48">
        <v>33.090000000000003</v>
      </c>
      <c r="D14" s="66">
        <v>27.19</v>
      </c>
      <c r="E14" s="66">
        <v>33.64</v>
      </c>
      <c r="F14" s="66">
        <v>28.66</v>
      </c>
      <c r="G14" s="66">
        <v>24.83</v>
      </c>
      <c r="H14" s="42">
        <v>33.99</v>
      </c>
      <c r="I14" s="196">
        <v>31.68</v>
      </c>
    </row>
    <row r="15" spans="1:9" x14ac:dyDescent="0.25">
      <c r="A15" s="143"/>
      <c r="B15" s="4" t="s">
        <v>36</v>
      </c>
      <c r="C15" s="48">
        <v>0</v>
      </c>
      <c r="D15" s="66">
        <v>0</v>
      </c>
      <c r="E15" s="66">
        <v>0</v>
      </c>
      <c r="F15" s="66">
        <v>0</v>
      </c>
      <c r="G15" s="66">
        <v>0</v>
      </c>
      <c r="H15" s="42">
        <v>0</v>
      </c>
      <c r="I15" s="196">
        <v>0</v>
      </c>
    </row>
    <row r="16" spans="1:9" x14ac:dyDescent="0.25">
      <c r="A16" s="142">
        <v>7</v>
      </c>
      <c r="B16" s="3" t="s">
        <v>25</v>
      </c>
      <c r="C16" s="46">
        <v>61.01</v>
      </c>
      <c r="D16" s="65">
        <v>52.05</v>
      </c>
      <c r="E16" s="65">
        <v>68.88</v>
      </c>
      <c r="F16" s="65">
        <v>60.99</v>
      </c>
      <c r="G16" s="65">
        <v>54.4</v>
      </c>
      <c r="H16" s="239">
        <v>63.19</v>
      </c>
      <c r="I16" s="195">
        <v>60.17</v>
      </c>
    </row>
    <row r="17" spans="1:9" x14ac:dyDescent="0.25">
      <c r="A17" s="142">
        <v>8</v>
      </c>
      <c r="B17" s="3" t="s">
        <v>32</v>
      </c>
      <c r="C17" s="46">
        <v>68.23</v>
      </c>
      <c r="D17" s="65">
        <v>59.86</v>
      </c>
      <c r="E17" s="65">
        <v>59.03</v>
      </c>
      <c r="F17" s="65">
        <v>55.13</v>
      </c>
      <c r="G17" s="65">
        <v>37.4</v>
      </c>
      <c r="H17" s="239">
        <v>56.8</v>
      </c>
      <c r="I17" s="195">
        <v>63.65</v>
      </c>
    </row>
    <row r="18" spans="1:9" x14ac:dyDescent="0.25">
      <c r="A18" s="142">
        <v>9</v>
      </c>
      <c r="B18" s="3" t="s">
        <v>33</v>
      </c>
      <c r="C18" s="46">
        <v>43.61</v>
      </c>
      <c r="D18" s="65">
        <v>42.64</v>
      </c>
      <c r="E18" s="65">
        <v>52.55</v>
      </c>
      <c r="F18" s="65">
        <v>52.23</v>
      </c>
      <c r="G18" s="65">
        <v>57</v>
      </c>
      <c r="H18" s="239">
        <v>39.409999999999997</v>
      </c>
      <c r="I18" s="195">
        <v>44.13</v>
      </c>
    </row>
    <row r="19" spans="1:9" x14ac:dyDescent="0.25">
      <c r="A19" s="142">
        <v>11</v>
      </c>
      <c r="B19" s="3" t="s">
        <v>37</v>
      </c>
      <c r="C19" s="46">
        <v>20.2</v>
      </c>
      <c r="D19" s="65">
        <v>23.97</v>
      </c>
      <c r="E19" s="65">
        <v>17.11</v>
      </c>
      <c r="F19" s="65">
        <v>20.69</v>
      </c>
      <c r="G19" s="65">
        <v>9.5</v>
      </c>
      <c r="H19" s="239">
        <v>23.41</v>
      </c>
      <c r="I19" s="195">
        <v>21.13</v>
      </c>
    </row>
    <row r="20" spans="1:9" x14ac:dyDescent="0.25">
      <c r="A20" s="142">
        <v>12</v>
      </c>
      <c r="B20" s="3" t="s">
        <v>902</v>
      </c>
      <c r="C20" s="46">
        <v>49.83</v>
      </c>
      <c r="D20" s="65">
        <v>42.12</v>
      </c>
      <c r="E20" s="65">
        <v>44.53</v>
      </c>
      <c r="F20" s="65">
        <v>40.29</v>
      </c>
      <c r="G20" s="65">
        <v>21.67</v>
      </c>
      <c r="H20" s="239">
        <v>46.24</v>
      </c>
      <c r="I20" s="195">
        <v>46.46</v>
      </c>
    </row>
    <row r="21" spans="1:9" x14ac:dyDescent="0.25">
      <c r="A21" s="142">
        <v>13</v>
      </c>
      <c r="B21" s="3" t="s">
        <v>30</v>
      </c>
      <c r="C21" s="46">
        <v>71.81</v>
      </c>
      <c r="D21" s="65">
        <v>49.06</v>
      </c>
      <c r="E21" s="65">
        <v>84.38</v>
      </c>
      <c r="F21" s="65">
        <v>50.75</v>
      </c>
      <c r="G21" s="65">
        <v>105.25</v>
      </c>
      <c r="H21" s="239">
        <v>68.930000000000007</v>
      </c>
      <c r="I21" s="195">
        <v>60.91</v>
      </c>
    </row>
    <row r="22" spans="1:9" x14ac:dyDescent="0.25">
      <c r="A22" s="142">
        <v>14</v>
      </c>
      <c r="B22" s="3" t="s">
        <v>31</v>
      </c>
      <c r="C22" s="46">
        <v>41.95</v>
      </c>
      <c r="D22" s="65">
        <v>36.93</v>
      </c>
      <c r="E22" s="65">
        <v>45.4</v>
      </c>
      <c r="F22" s="65">
        <v>39.49</v>
      </c>
      <c r="G22" s="65">
        <v>40.43</v>
      </c>
      <c r="H22" s="239">
        <v>39.130000000000003</v>
      </c>
      <c r="I22" s="195">
        <v>40.6</v>
      </c>
    </row>
    <row r="23" spans="1:9" x14ac:dyDescent="0.25">
      <c r="A23" s="142">
        <v>15</v>
      </c>
      <c r="B23" s="3" t="s">
        <v>39</v>
      </c>
      <c r="C23" s="46">
        <v>52.65</v>
      </c>
      <c r="D23" s="65">
        <v>40.630000000000003</v>
      </c>
      <c r="E23" s="65">
        <v>59.98</v>
      </c>
      <c r="F23" s="65">
        <v>52.88</v>
      </c>
      <c r="G23" s="65">
        <v>66.33</v>
      </c>
      <c r="H23" s="239">
        <v>57.04</v>
      </c>
      <c r="I23" s="195">
        <v>51.5</v>
      </c>
    </row>
    <row r="24" spans="1:9" x14ac:dyDescent="0.25">
      <c r="A24" s="142">
        <v>16</v>
      </c>
      <c r="B24" s="3" t="s">
        <v>27</v>
      </c>
      <c r="C24" s="46">
        <v>56.75</v>
      </c>
      <c r="D24" s="65">
        <v>48.85</v>
      </c>
      <c r="E24" s="65">
        <v>56.73</v>
      </c>
      <c r="F24" s="65">
        <v>47.2</v>
      </c>
      <c r="G24" s="65">
        <v>57.19</v>
      </c>
      <c r="H24" s="239">
        <v>53.38</v>
      </c>
      <c r="I24" s="195">
        <v>53.48</v>
      </c>
    </row>
    <row r="25" spans="1:9" x14ac:dyDescent="0.25">
      <c r="A25" s="142">
        <v>18</v>
      </c>
      <c r="B25" s="3" t="s">
        <v>549</v>
      </c>
      <c r="C25" s="46">
        <v>2.92</v>
      </c>
      <c r="D25" s="65">
        <v>0</v>
      </c>
      <c r="E25" s="65">
        <v>0</v>
      </c>
      <c r="F25" s="65">
        <v>0</v>
      </c>
      <c r="G25" s="65">
        <v>0</v>
      </c>
      <c r="H25" s="239">
        <v>0</v>
      </c>
      <c r="I25" s="195">
        <v>2.6</v>
      </c>
    </row>
    <row r="26" spans="1:9" x14ac:dyDescent="0.25">
      <c r="A26" s="6" t="s">
        <v>1124</v>
      </c>
      <c r="B26" s="7"/>
      <c r="C26" s="93">
        <v>806.82000000000016</v>
      </c>
      <c r="D26" s="94">
        <v>684.21999999999991</v>
      </c>
      <c r="E26" s="94">
        <v>819.61999999999989</v>
      </c>
      <c r="F26" s="94">
        <v>727.6400000000001</v>
      </c>
      <c r="G26" s="94">
        <v>676.42000000000007</v>
      </c>
      <c r="H26" s="244">
        <v>788.22</v>
      </c>
      <c r="I26" s="199">
        <v>770.28000000000009</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zoomScaleNormal="100" workbookViewId="0"/>
  </sheetViews>
  <sheetFormatPr baseColWidth="10" defaultColWidth="11.44140625" defaultRowHeight="13.2" x14ac:dyDescent="0.25"/>
  <cols>
    <col min="1" max="1" width="11.44140625" style="75"/>
    <col min="2" max="2" width="22.88671875" style="75" customWidth="1"/>
    <col min="3" max="3" width="66.88671875" style="75" bestFit="1" customWidth="1"/>
    <col min="4" max="4" width="8.109375" style="170" bestFit="1" customWidth="1"/>
    <col min="5" max="28" width="10.6640625" style="75" bestFit="1" customWidth="1"/>
    <col min="29" max="16384" width="11.44140625" style="75"/>
  </cols>
  <sheetData>
    <row r="1" spans="1:52" x14ac:dyDescent="0.25">
      <c r="B1" s="77" t="s">
        <v>1507</v>
      </c>
    </row>
    <row r="2" spans="1:52" ht="14.4" x14ac:dyDescent="0.3">
      <c r="A2" s="472" t="s">
        <v>836</v>
      </c>
      <c r="B2" s="472" t="s">
        <v>766</v>
      </c>
      <c r="C2" s="472" t="s">
        <v>765</v>
      </c>
      <c r="D2" s="472" t="s">
        <v>764</v>
      </c>
      <c r="E2" s="472" t="s">
        <v>3</v>
      </c>
      <c r="F2" s="472" t="s">
        <v>4</v>
      </c>
      <c r="G2" s="472" t="s">
        <v>1727</v>
      </c>
      <c r="H2" s="472" t="s">
        <v>1728</v>
      </c>
      <c r="I2" s="472" t="s">
        <v>5</v>
      </c>
      <c r="J2" s="472" t="s">
        <v>6</v>
      </c>
      <c r="K2" s="472" t="s">
        <v>1729</v>
      </c>
      <c r="L2" s="472" t="s">
        <v>1730</v>
      </c>
      <c r="M2" s="472" t="s">
        <v>7</v>
      </c>
      <c r="N2" s="472" t="s">
        <v>8</v>
      </c>
      <c r="O2" s="472" t="s">
        <v>1731</v>
      </c>
      <c r="P2" s="472" t="s">
        <v>1732</v>
      </c>
      <c r="Q2" s="472" t="s">
        <v>9</v>
      </c>
      <c r="R2" s="472" t="s">
        <v>10</v>
      </c>
      <c r="S2" s="472" t="s">
        <v>1733</v>
      </c>
      <c r="T2" s="472" t="s">
        <v>1734</v>
      </c>
      <c r="U2" s="472" t="s">
        <v>11</v>
      </c>
      <c r="V2" s="472" t="s">
        <v>12</v>
      </c>
      <c r="W2" s="472" t="s">
        <v>1735</v>
      </c>
      <c r="X2" s="472" t="s">
        <v>1736</v>
      </c>
      <c r="Y2" s="472" t="s">
        <v>13</v>
      </c>
      <c r="Z2" s="472" t="s">
        <v>14</v>
      </c>
      <c r="AA2" s="472" t="s">
        <v>1737</v>
      </c>
      <c r="AB2" s="472" t="s">
        <v>1738</v>
      </c>
      <c r="AC2" s="472" t="s">
        <v>15</v>
      </c>
      <c r="AD2" s="472" t="s">
        <v>16</v>
      </c>
      <c r="AE2" s="472" t="s">
        <v>1739</v>
      </c>
      <c r="AF2" s="472" t="s">
        <v>1740</v>
      </c>
      <c r="AG2" s="472" t="s">
        <v>17</v>
      </c>
      <c r="AH2" s="472" t="s">
        <v>18</v>
      </c>
      <c r="AI2" s="472" t="s">
        <v>1741</v>
      </c>
      <c r="AJ2" s="472" t="s">
        <v>1742</v>
      </c>
      <c r="AK2" s="472" t="s">
        <v>19</v>
      </c>
      <c r="AL2" s="472" t="s">
        <v>20</v>
      </c>
      <c r="AM2" s="472" t="s">
        <v>1743</v>
      </c>
      <c r="AN2" s="472" t="s">
        <v>1744</v>
      </c>
      <c r="AO2" s="472" t="s">
        <v>21</v>
      </c>
      <c r="AP2" s="472" t="s">
        <v>22</v>
      </c>
      <c r="AQ2" s="472" t="s">
        <v>1745</v>
      </c>
      <c r="AR2" s="472" t="s">
        <v>1746</v>
      </c>
      <c r="AS2" s="472" t="s">
        <v>23</v>
      </c>
      <c r="AT2" s="472" t="s">
        <v>24</v>
      </c>
      <c r="AU2" s="472" t="s">
        <v>1747</v>
      </c>
      <c r="AV2" s="472" t="s">
        <v>1748</v>
      </c>
      <c r="AW2" s="472" t="s">
        <v>841</v>
      </c>
      <c r="AX2" s="472" t="s">
        <v>842</v>
      </c>
      <c r="AY2" s="472" t="s">
        <v>843</v>
      </c>
      <c r="AZ2" s="472" t="s">
        <v>844</v>
      </c>
    </row>
    <row r="3" spans="1:52" ht="14.4" x14ac:dyDescent="0.3">
      <c r="A3" s="410" t="s">
        <v>837</v>
      </c>
      <c r="B3" s="410" t="s">
        <v>746</v>
      </c>
      <c r="C3" s="410" t="s">
        <v>26</v>
      </c>
      <c r="D3" s="412">
        <v>1</v>
      </c>
      <c r="E3" s="412">
        <v>4</v>
      </c>
      <c r="F3" s="412">
        <v>42</v>
      </c>
      <c r="G3" s="412">
        <v>0</v>
      </c>
      <c r="H3" s="412">
        <v>0</v>
      </c>
      <c r="I3" s="412">
        <v>1</v>
      </c>
      <c r="J3" s="412">
        <v>10</v>
      </c>
      <c r="K3" s="412">
        <v>0</v>
      </c>
      <c r="L3" s="412">
        <v>0</v>
      </c>
      <c r="M3" s="412">
        <v>1</v>
      </c>
      <c r="N3" s="412">
        <v>10</v>
      </c>
      <c r="O3" s="412">
        <v>0</v>
      </c>
      <c r="P3" s="412">
        <v>0</v>
      </c>
      <c r="Q3" s="412">
        <v>1</v>
      </c>
      <c r="R3" s="412">
        <v>8</v>
      </c>
      <c r="S3" s="412">
        <v>0</v>
      </c>
      <c r="T3" s="412">
        <v>0</v>
      </c>
      <c r="U3" s="412">
        <v>0</v>
      </c>
      <c r="V3" s="412">
        <v>0</v>
      </c>
      <c r="W3" s="412">
        <v>0</v>
      </c>
      <c r="X3" s="412">
        <v>0</v>
      </c>
      <c r="Y3" s="412">
        <v>0</v>
      </c>
      <c r="Z3" s="412">
        <v>0</v>
      </c>
      <c r="AA3" s="412">
        <v>0</v>
      </c>
      <c r="AB3" s="412">
        <v>0</v>
      </c>
      <c r="AC3" s="412">
        <v>98</v>
      </c>
      <c r="AD3" s="412">
        <v>220</v>
      </c>
      <c r="AE3" s="412">
        <v>0</v>
      </c>
      <c r="AF3" s="412">
        <v>0</v>
      </c>
      <c r="AG3" s="412">
        <v>2</v>
      </c>
      <c r="AH3" s="412">
        <v>7</v>
      </c>
      <c r="AI3" s="412">
        <v>0</v>
      </c>
      <c r="AJ3" s="412">
        <v>0</v>
      </c>
      <c r="AK3" s="412">
        <v>0</v>
      </c>
      <c r="AL3" s="412">
        <v>0</v>
      </c>
      <c r="AM3" s="412">
        <v>0</v>
      </c>
      <c r="AN3" s="412">
        <v>0</v>
      </c>
      <c r="AO3" s="412">
        <v>0</v>
      </c>
      <c r="AP3" s="412">
        <v>0</v>
      </c>
      <c r="AQ3" s="412">
        <v>0</v>
      </c>
      <c r="AR3" s="412">
        <v>0</v>
      </c>
      <c r="AS3" s="412">
        <v>107</v>
      </c>
      <c r="AT3" s="412">
        <v>297</v>
      </c>
      <c r="AU3" s="412">
        <v>0</v>
      </c>
      <c r="AV3" s="412">
        <v>0</v>
      </c>
      <c r="AW3" s="410">
        <v>23.72</v>
      </c>
      <c r="AX3" s="410">
        <v>249.9</v>
      </c>
      <c r="AY3" s="410">
        <v>81.86</v>
      </c>
      <c r="AZ3" s="410">
        <v>355.48</v>
      </c>
    </row>
    <row r="4" spans="1:52" ht="14.4" x14ac:dyDescent="0.3">
      <c r="A4" s="410" t="s">
        <v>837</v>
      </c>
      <c r="B4" s="410" t="s">
        <v>748</v>
      </c>
      <c r="C4" s="410" t="s">
        <v>28</v>
      </c>
      <c r="D4" s="412">
        <v>2</v>
      </c>
      <c r="E4" s="412">
        <v>7</v>
      </c>
      <c r="F4" s="412">
        <v>76</v>
      </c>
      <c r="G4" s="410" t="s">
        <v>398</v>
      </c>
      <c r="H4" s="410" t="s">
        <v>398</v>
      </c>
      <c r="I4" s="412">
        <v>2</v>
      </c>
      <c r="J4" s="412">
        <v>16</v>
      </c>
      <c r="K4" s="410" t="s">
        <v>398</v>
      </c>
      <c r="L4" s="410" t="s">
        <v>398</v>
      </c>
      <c r="M4" s="412">
        <v>0</v>
      </c>
      <c r="N4" s="412">
        <v>0</v>
      </c>
      <c r="O4" s="410" t="s">
        <v>398</v>
      </c>
      <c r="P4" s="410" t="s">
        <v>398</v>
      </c>
      <c r="Q4" s="412">
        <v>3</v>
      </c>
      <c r="R4" s="412">
        <v>20</v>
      </c>
      <c r="S4" s="410" t="s">
        <v>398</v>
      </c>
      <c r="T4" s="410" t="s">
        <v>398</v>
      </c>
      <c r="U4" s="412">
        <v>1</v>
      </c>
      <c r="V4" s="412">
        <v>8</v>
      </c>
      <c r="W4" s="410" t="s">
        <v>398</v>
      </c>
      <c r="X4" s="410" t="s">
        <v>398</v>
      </c>
      <c r="Y4" s="412">
        <v>0</v>
      </c>
      <c r="Z4" s="412">
        <v>0</v>
      </c>
      <c r="AA4" s="410" t="s">
        <v>398</v>
      </c>
      <c r="AB4" s="410" t="s">
        <v>398</v>
      </c>
      <c r="AC4" s="412">
        <v>228</v>
      </c>
      <c r="AD4" s="412">
        <v>495</v>
      </c>
      <c r="AE4" s="410" t="s">
        <v>398</v>
      </c>
      <c r="AF4" s="410" t="s">
        <v>398</v>
      </c>
      <c r="AG4" s="412">
        <v>7</v>
      </c>
      <c r="AH4" s="412">
        <v>23</v>
      </c>
      <c r="AI4" s="410" t="s">
        <v>398</v>
      </c>
      <c r="AJ4" s="410" t="s">
        <v>398</v>
      </c>
      <c r="AK4" s="412">
        <v>0</v>
      </c>
      <c r="AL4" s="412">
        <v>0</v>
      </c>
      <c r="AM4" s="410" t="s">
        <v>398</v>
      </c>
      <c r="AN4" s="410" t="s">
        <v>398</v>
      </c>
      <c r="AO4" s="412">
        <v>1</v>
      </c>
      <c r="AP4" s="412">
        <v>10</v>
      </c>
      <c r="AQ4" s="410" t="s">
        <v>398</v>
      </c>
      <c r="AR4" s="410" t="s">
        <v>398</v>
      </c>
      <c r="AS4" s="412">
        <v>249</v>
      </c>
      <c r="AT4" s="412">
        <v>648</v>
      </c>
      <c r="AU4" s="410" t="s">
        <v>398</v>
      </c>
      <c r="AV4" s="410" t="s">
        <v>398</v>
      </c>
      <c r="AW4" s="412">
        <v>37</v>
      </c>
      <c r="AX4" s="412">
        <v>330</v>
      </c>
      <c r="AY4" s="412">
        <v>156</v>
      </c>
      <c r="AZ4" s="412">
        <v>523</v>
      </c>
    </row>
    <row r="5" spans="1:52" ht="14.4" x14ac:dyDescent="0.3">
      <c r="A5" s="410" t="s">
        <v>837</v>
      </c>
      <c r="B5" s="410" t="s">
        <v>756</v>
      </c>
      <c r="C5" s="410" t="s">
        <v>34</v>
      </c>
      <c r="D5" s="412">
        <v>3</v>
      </c>
      <c r="E5" s="412">
        <v>11</v>
      </c>
      <c r="F5" s="412">
        <v>132</v>
      </c>
      <c r="G5" s="412">
        <v>0</v>
      </c>
      <c r="H5" s="412">
        <v>0</v>
      </c>
      <c r="I5" s="412">
        <v>3</v>
      </c>
      <c r="J5" s="412">
        <v>36</v>
      </c>
      <c r="K5" s="412">
        <v>0</v>
      </c>
      <c r="L5" s="412">
        <v>0</v>
      </c>
      <c r="M5" s="412">
        <v>0</v>
      </c>
      <c r="N5" s="412">
        <v>0</v>
      </c>
      <c r="O5" s="412">
        <v>0</v>
      </c>
      <c r="P5" s="412">
        <v>0</v>
      </c>
      <c r="Q5" s="412">
        <v>2</v>
      </c>
      <c r="R5" s="412">
        <v>16</v>
      </c>
      <c r="S5" s="412">
        <v>0</v>
      </c>
      <c r="T5" s="412">
        <v>0</v>
      </c>
      <c r="U5" s="412">
        <v>11</v>
      </c>
      <c r="V5" s="412">
        <v>95</v>
      </c>
      <c r="W5" s="412">
        <v>0</v>
      </c>
      <c r="X5" s="412">
        <v>0</v>
      </c>
      <c r="Y5" s="412">
        <v>0</v>
      </c>
      <c r="Z5" s="412">
        <v>0</v>
      </c>
      <c r="AA5" s="412">
        <v>0</v>
      </c>
      <c r="AB5" s="412">
        <v>0</v>
      </c>
      <c r="AC5" s="412">
        <v>286</v>
      </c>
      <c r="AD5" s="412">
        <v>0</v>
      </c>
      <c r="AE5" s="412">
        <v>0</v>
      </c>
      <c r="AF5" s="412">
        <v>0</v>
      </c>
      <c r="AG5" s="412">
        <v>1</v>
      </c>
      <c r="AH5" s="412">
        <v>8</v>
      </c>
      <c r="AI5" s="412">
        <v>0</v>
      </c>
      <c r="AJ5" s="412">
        <v>0</v>
      </c>
      <c r="AK5" s="412">
        <v>0</v>
      </c>
      <c r="AL5" s="412">
        <v>0</v>
      </c>
      <c r="AM5" s="412">
        <v>0</v>
      </c>
      <c r="AN5" s="412">
        <v>0</v>
      </c>
      <c r="AO5" s="412">
        <v>0</v>
      </c>
      <c r="AP5" s="412">
        <v>0</v>
      </c>
      <c r="AQ5" s="412">
        <v>0</v>
      </c>
      <c r="AR5" s="412">
        <v>0</v>
      </c>
      <c r="AS5" s="412">
        <v>314</v>
      </c>
      <c r="AT5" s="412">
        <v>287</v>
      </c>
      <c r="AU5" s="412">
        <v>0</v>
      </c>
      <c r="AV5" s="412">
        <v>0</v>
      </c>
      <c r="AW5" s="412">
        <v>81</v>
      </c>
      <c r="AX5" s="412">
        <v>710</v>
      </c>
      <c r="AY5" s="412">
        <v>310</v>
      </c>
      <c r="AZ5" s="412">
        <v>1101</v>
      </c>
    </row>
    <row r="6" spans="1:52" ht="14.4" x14ac:dyDescent="0.3">
      <c r="A6" s="410" t="s">
        <v>837</v>
      </c>
      <c r="B6" s="410" t="s">
        <v>751</v>
      </c>
      <c r="C6" s="410" t="s">
        <v>548</v>
      </c>
      <c r="D6" s="412">
        <v>4</v>
      </c>
      <c r="E6" s="412">
        <v>9</v>
      </c>
      <c r="F6" s="412">
        <v>89</v>
      </c>
      <c r="G6" s="410" t="s">
        <v>398</v>
      </c>
      <c r="H6" s="410" t="s">
        <v>398</v>
      </c>
      <c r="I6" s="412">
        <v>3</v>
      </c>
      <c r="J6" s="412">
        <v>28</v>
      </c>
      <c r="K6" s="410" t="s">
        <v>398</v>
      </c>
      <c r="L6" s="410" t="s">
        <v>398</v>
      </c>
      <c r="M6" s="412">
        <v>0</v>
      </c>
      <c r="N6" s="412">
        <v>0</v>
      </c>
      <c r="O6" s="410" t="s">
        <v>398</v>
      </c>
      <c r="P6" s="410" t="s">
        <v>398</v>
      </c>
      <c r="Q6" s="412">
        <v>2</v>
      </c>
      <c r="R6" s="412">
        <v>12</v>
      </c>
      <c r="S6" s="410" t="s">
        <v>398</v>
      </c>
      <c r="T6" s="410" t="s">
        <v>398</v>
      </c>
      <c r="U6" s="412">
        <v>2</v>
      </c>
      <c r="V6" s="412">
        <v>15</v>
      </c>
      <c r="W6" s="410" t="s">
        <v>398</v>
      </c>
      <c r="X6" s="410" t="s">
        <v>398</v>
      </c>
      <c r="Y6" s="412">
        <v>0</v>
      </c>
      <c r="Z6" s="412">
        <v>0</v>
      </c>
      <c r="AA6" s="410" t="s">
        <v>398</v>
      </c>
      <c r="AB6" s="410" t="s">
        <v>398</v>
      </c>
      <c r="AC6" s="412">
        <v>453</v>
      </c>
      <c r="AD6" s="412">
        <v>1117</v>
      </c>
      <c r="AE6" s="410" t="s">
        <v>398</v>
      </c>
      <c r="AF6" s="410" t="s">
        <v>398</v>
      </c>
      <c r="AG6" s="412">
        <v>2</v>
      </c>
      <c r="AH6" s="412">
        <v>9</v>
      </c>
      <c r="AI6" s="410" t="s">
        <v>398</v>
      </c>
      <c r="AJ6" s="410" t="s">
        <v>398</v>
      </c>
      <c r="AK6" s="412">
        <v>0</v>
      </c>
      <c r="AL6" s="412">
        <v>0</v>
      </c>
      <c r="AM6" s="410" t="s">
        <v>398</v>
      </c>
      <c r="AN6" s="410" t="s">
        <v>398</v>
      </c>
      <c r="AO6" s="412">
        <v>0</v>
      </c>
      <c r="AP6" s="412">
        <v>0</v>
      </c>
      <c r="AQ6" s="410" t="s">
        <v>398</v>
      </c>
      <c r="AR6" s="410" t="s">
        <v>398</v>
      </c>
      <c r="AS6" s="412">
        <v>471</v>
      </c>
      <c r="AT6" s="412">
        <v>1270</v>
      </c>
      <c r="AU6" s="410" t="s">
        <v>398</v>
      </c>
      <c r="AV6" s="410" t="s">
        <v>398</v>
      </c>
      <c r="AW6" s="412">
        <v>57</v>
      </c>
      <c r="AX6" s="412">
        <v>397</v>
      </c>
      <c r="AY6" s="412">
        <v>186</v>
      </c>
      <c r="AZ6" s="412">
        <v>640</v>
      </c>
    </row>
    <row r="7" spans="1:52" ht="14.4" x14ac:dyDescent="0.3">
      <c r="A7" s="410" t="s">
        <v>837</v>
      </c>
      <c r="B7" s="410" t="s">
        <v>749</v>
      </c>
      <c r="C7" s="410" t="s">
        <v>29</v>
      </c>
      <c r="D7" s="412">
        <v>5</v>
      </c>
      <c r="E7" s="410" t="s">
        <v>40</v>
      </c>
      <c r="F7" s="410" t="s">
        <v>40</v>
      </c>
      <c r="G7" s="410" t="s">
        <v>398</v>
      </c>
      <c r="H7" s="410" t="s">
        <v>398</v>
      </c>
      <c r="I7" s="412">
        <v>2</v>
      </c>
      <c r="J7" s="412">
        <v>18</v>
      </c>
      <c r="K7" s="410" t="s">
        <v>398</v>
      </c>
      <c r="L7" s="410" t="s">
        <v>398</v>
      </c>
      <c r="M7" s="412">
        <v>8</v>
      </c>
      <c r="N7" s="412">
        <v>78</v>
      </c>
      <c r="O7" s="410" t="s">
        <v>398</v>
      </c>
      <c r="P7" s="410" t="s">
        <v>398</v>
      </c>
      <c r="Q7" s="410" t="s">
        <v>40</v>
      </c>
      <c r="R7" s="410" t="s">
        <v>40</v>
      </c>
      <c r="S7" s="410" t="s">
        <v>398</v>
      </c>
      <c r="T7" s="410" t="s">
        <v>398</v>
      </c>
      <c r="U7" s="412">
        <v>3</v>
      </c>
      <c r="V7" s="412">
        <v>18</v>
      </c>
      <c r="W7" s="410" t="s">
        <v>398</v>
      </c>
      <c r="X7" s="410" t="s">
        <v>398</v>
      </c>
      <c r="Y7" s="410" t="s">
        <v>40</v>
      </c>
      <c r="Z7" s="410" t="s">
        <v>40</v>
      </c>
      <c r="AA7" s="410" t="s">
        <v>398</v>
      </c>
      <c r="AB7" s="410" t="s">
        <v>398</v>
      </c>
      <c r="AC7" s="412">
        <v>199</v>
      </c>
      <c r="AD7" s="412">
        <v>482</v>
      </c>
      <c r="AE7" s="410" t="s">
        <v>398</v>
      </c>
      <c r="AF7" s="410" t="s">
        <v>398</v>
      </c>
      <c r="AG7" s="412">
        <v>4</v>
      </c>
      <c r="AH7" s="412">
        <v>11</v>
      </c>
      <c r="AI7" s="410" t="s">
        <v>398</v>
      </c>
      <c r="AJ7" s="410" t="s">
        <v>398</v>
      </c>
      <c r="AK7" s="410" t="s">
        <v>40</v>
      </c>
      <c r="AL7" s="410" t="s">
        <v>40</v>
      </c>
      <c r="AM7" s="410" t="s">
        <v>398</v>
      </c>
      <c r="AN7" s="410" t="s">
        <v>398</v>
      </c>
      <c r="AO7" s="410" t="s">
        <v>40</v>
      </c>
      <c r="AP7" s="410" t="s">
        <v>40</v>
      </c>
      <c r="AQ7" s="410" t="s">
        <v>398</v>
      </c>
      <c r="AR7" s="410" t="s">
        <v>398</v>
      </c>
      <c r="AS7" s="412">
        <v>216</v>
      </c>
      <c r="AT7" s="412">
        <v>607</v>
      </c>
      <c r="AU7" s="410" t="s">
        <v>398</v>
      </c>
      <c r="AV7" s="410" t="s">
        <v>398</v>
      </c>
      <c r="AW7" s="412">
        <v>49</v>
      </c>
      <c r="AX7" s="412">
        <v>355</v>
      </c>
      <c r="AY7" s="412">
        <v>155</v>
      </c>
      <c r="AZ7" s="412">
        <v>559</v>
      </c>
    </row>
    <row r="8" spans="1:52" ht="14.4" x14ac:dyDescent="0.3">
      <c r="A8" s="410" t="s">
        <v>837</v>
      </c>
      <c r="B8" s="410" t="s">
        <v>757</v>
      </c>
      <c r="C8" s="410" t="s">
        <v>35</v>
      </c>
      <c r="D8" s="412">
        <v>6</v>
      </c>
      <c r="E8" s="412">
        <v>3</v>
      </c>
      <c r="F8" s="412">
        <v>33</v>
      </c>
      <c r="G8" s="410" t="s">
        <v>398</v>
      </c>
      <c r="H8" s="410" t="s">
        <v>398</v>
      </c>
      <c r="I8" s="412">
        <v>5</v>
      </c>
      <c r="J8" s="412">
        <v>63</v>
      </c>
      <c r="K8" s="410" t="s">
        <v>398</v>
      </c>
      <c r="L8" s="410" t="s">
        <v>398</v>
      </c>
      <c r="M8" s="412">
        <v>37</v>
      </c>
      <c r="N8" s="412">
        <v>437</v>
      </c>
      <c r="O8" s="410" t="s">
        <v>398</v>
      </c>
      <c r="P8" s="410" t="s">
        <v>398</v>
      </c>
      <c r="Q8" s="412">
        <v>2</v>
      </c>
      <c r="R8" s="412">
        <v>15</v>
      </c>
      <c r="S8" s="410" t="s">
        <v>398</v>
      </c>
      <c r="T8" s="410" t="s">
        <v>398</v>
      </c>
      <c r="U8" s="412">
        <v>23</v>
      </c>
      <c r="V8" s="412">
        <v>189</v>
      </c>
      <c r="W8" s="410" t="s">
        <v>398</v>
      </c>
      <c r="X8" s="410" t="s">
        <v>398</v>
      </c>
      <c r="Y8" s="412">
        <v>0</v>
      </c>
      <c r="Z8" s="412">
        <v>0</v>
      </c>
      <c r="AA8" s="410" t="s">
        <v>398</v>
      </c>
      <c r="AB8" s="410" t="s">
        <v>398</v>
      </c>
      <c r="AC8" s="412">
        <v>562</v>
      </c>
      <c r="AD8" s="412">
        <v>1189</v>
      </c>
      <c r="AE8" s="410" t="s">
        <v>398</v>
      </c>
      <c r="AF8" s="410" t="s">
        <v>398</v>
      </c>
      <c r="AG8" s="412">
        <v>32</v>
      </c>
      <c r="AH8" s="412">
        <v>169</v>
      </c>
      <c r="AI8" s="410" t="s">
        <v>398</v>
      </c>
      <c r="AJ8" s="410" t="s">
        <v>398</v>
      </c>
      <c r="AK8" s="412">
        <v>0</v>
      </c>
      <c r="AL8" s="412">
        <v>0</v>
      </c>
      <c r="AM8" s="410" t="s">
        <v>398</v>
      </c>
      <c r="AN8" s="410" t="s">
        <v>398</v>
      </c>
      <c r="AO8" s="412">
        <v>0</v>
      </c>
      <c r="AP8" s="412">
        <v>0</v>
      </c>
      <c r="AQ8" s="410" t="s">
        <v>398</v>
      </c>
      <c r="AR8" s="410" t="s">
        <v>398</v>
      </c>
      <c r="AS8" s="412">
        <v>664</v>
      </c>
      <c r="AT8" s="412">
        <v>2095</v>
      </c>
      <c r="AU8" s="410" t="s">
        <v>398</v>
      </c>
      <c r="AV8" s="410" t="s">
        <v>398</v>
      </c>
      <c r="AW8" s="412">
        <v>179</v>
      </c>
      <c r="AX8" s="410">
        <v>1678.53</v>
      </c>
      <c r="AY8" s="410">
        <v>775.47</v>
      </c>
      <c r="AZ8" s="412">
        <v>2633</v>
      </c>
    </row>
    <row r="9" spans="1:52" ht="14.4" x14ac:dyDescent="0.3">
      <c r="A9" s="410" t="s">
        <v>837</v>
      </c>
      <c r="B9" s="410" t="s">
        <v>758</v>
      </c>
      <c r="C9" s="410" t="s">
        <v>839</v>
      </c>
      <c r="D9" s="412">
        <v>6</v>
      </c>
      <c r="E9" s="412">
        <v>8</v>
      </c>
      <c r="F9" s="412">
        <v>81</v>
      </c>
      <c r="G9" s="410" t="s">
        <v>398</v>
      </c>
      <c r="H9" s="410" t="s">
        <v>398</v>
      </c>
      <c r="I9" s="412">
        <v>3</v>
      </c>
      <c r="J9" s="412">
        <v>29</v>
      </c>
      <c r="K9" s="410" t="s">
        <v>398</v>
      </c>
      <c r="L9" s="410" t="s">
        <v>398</v>
      </c>
      <c r="M9" s="412">
        <v>0</v>
      </c>
      <c r="N9" s="412">
        <v>0</v>
      </c>
      <c r="O9" s="410" t="s">
        <v>398</v>
      </c>
      <c r="P9" s="410" t="s">
        <v>398</v>
      </c>
      <c r="Q9" s="412">
        <v>0</v>
      </c>
      <c r="R9" s="412">
        <v>0</v>
      </c>
      <c r="S9" s="410" t="s">
        <v>398</v>
      </c>
      <c r="T9" s="410" t="s">
        <v>398</v>
      </c>
      <c r="U9" s="412">
        <v>13</v>
      </c>
      <c r="V9" s="412">
        <v>114</v>
      </c>
      <c r="W9" s="410" t="s">
        <v>398</v>
      </c>
      <c r="X9" s="410" t="s">
        <v>398</v>
      </c>
      <c r="Y9" s="412">
        <v>1</v>
      </c>
      <c r="Z9" s="412">
        <v>3</v>
      </c>
      <c r="AA9" s="410" t="s">
        <v>398</v>
      </c>
      <c r="AB9" s="410" t="s">
        <v>398</v>
      </c>
      <c r="AC9" s="412">
        <v>195</v>
      </c>
      <c r="AD9" s="412">
        <v>411</v>
      </c>
      <c r="AE9" s="410" t="s">
        <v>398</v>
      </c>
      <c r="AF9" s="410" t="s">
        <v>398</v>
      </c>
      <c r="AG9" s="412">
        <v>0</v>
      </c>
      <c r="AH9" s="412">
        <v>0</v>
      </c>
      <c r="AI9" s="410" t="s">
        <v>398</v>
      </c>
      <c r="AJ9" s="410" t="s">
        <v>398</v>
      </c>
      <c r="AK9" s="412">
        <v>0</v>
      </c>
      <c r="AL9" s="412">
        <v>0</v>
      </c>
      <c r="AM9" s="410" t="s">
        <v>398</v>
      </c>
      <c r="AN9" s="410" t="s">
        <v>398</v>
      </c>
      <c r="AO9" s="412">
        <v>1</v>
      </c>
      <c r="AP9" s="412">
        <v>34</v>
      </c>
      <c r="AQ9" s="410" t="s">
        <v>398</v>
      </c>
      <c r="AR9" s="410" t="s">
        <v>398</v>
      </c>
      <c r="AS9" s="412">
        <v>221</v>
      </c>
      <c r="AT9" s="412">
        <v>672</v>
      </c>
      <c r="AU9" s="410" t="s">
        <v>398</v>
      </c>
      <c r="AV9" s="410" t="s">
        <v>398</v>
      </c>
      <c r="AW9" s="412">
        <v>90</v>
      </c>
      <c r="AX9" s="412">
        <v>561</v>
      </c>
      <c r="AY9" s="412">
        <v>302</v>
      </c>
      <c r="AZ9" s="412">
        <v>953</v>
      </c>
    </row>
    <row r="10" spans="1:52" ht="14.4" x14ac:dyDescent="0.3">
      <c r="A10" s="410" t="s">
        <v>837</v>
      </c>
      <c r="B10" s="410" t="s">
        <v>759</v>
      </c>
      <c r="C10" s="410" t="s">
        <v>36</v>
      </c>
      <c r="D10" s="412">
        <v>6</v>
      </c>
      <c r="E10" s="410" t="s">
        <v>40</v>
      </c>
      <c r="F10" s="410" t="s">
        <v>40</v>
      </c>
      <c r="G10" s="410" t="s">
        <v>1521</v>
      </c>
      <c r="H10" s="410" t="s">
        <v>1521</v>
      </c>
      <c r="I10" s="410" t="s">
        <v>40</v>
      </c>
      <c r="J10" s="410" t="s">
        <v>40</v>
      </c>
      <c r="K10" s="410" t="s">
        <v>1521</v>
      </c>
      <c r="L10" s="410" t="s">
        <v>1521</v>
      </c>
      <c r="M10" s="410" t="s">
        <v>40</v>
      </c>
      <c r="N10" s="410" t="s">
        <v>40</v>
      </c>
      <c r="O10" s="410" t="s">
        <v>1521</v>
      </c>
      <c r="P10" s="410" t="s">
        <v>1521</v>
      </c>
      <c r="Q10" s="410" t="s">
        <v>40</v>
      </c>
      <c r="R10" s="410" t="s">
        <v>40</v>
      </c>
      <c r="S10" s="410" t="s">
        <v>1521</v>
      </c>
      <c r="T10" s="410" t="s">
        <v>1521</v>
      </c>
      <c r="U10" s="410" t="s">
        <v>40</v>
      </c>
      <c r="V10" s="410" t="s">
        <v>40</v>
      </c>
      <c r="W10" s="410" t="s">
        <v>1521</v>
      </c>
      <c r="X10" s="410" t="s">
        <v>1521</v>
      </c>
      <c r="Y10" s="410" t="s">
        <v>40</v>
      </c>
      <c r="Z10" s="410" t="s">
        <v>40</v>
      </c>
      <c r="AA10" s="410" t="s">
        <v>1521</v>
      </c>
      <c r="AB10" s="410" t="s">
        <v>1521</v>
      </c>
      <c r="AC10" s="410" t="s">
        <v>40</v>
      </c>
      <c r="AD10" s="410" t="s">
        <v>40</v>
      </c>
      <c r="AE10" s="410" t="s">
        <v>1521</v>
      </c>
      <c r="AF10" s="410" t="s">
        <v>1521</v>
      </c>
      <c r="AG10" s="410" t="s">
        <v>40</v>
      </c>
      <c r="AH10" s="410" t="s">
        <v>40</v>
      </c>
      <c r="AI10" s="410" t="s">
        <v>1521</v>
      </c>
      <c r="AJ10" s="410" t="s">
        <v>1521</v>
      </c>
      <c r="AK10" s="410" t="s">
        <v>40</v>
      </c>
      <c r="AL10" s="410" t="s">
        <v>40</v>
      </c>
      <c r="AM10" s="410" t="s">
        <v>1521</v>
      </c>
      <c r="AN10" s="410" t="s">
        <v>1521</v>
      </c>
      <c r="AO10" s="410" t="s">
        <v>40</v>
      </c>
      <c r="AP10" s="410" t="s">
        <v>40</v>
      </c>
      <c r="AQ10" s="410" t="s">
        <v>1521</v>
      </c>
      <c r="AR10" s="410" t="s">
        <v>1521</v>
      </c>
      <c r="AS10" s="410" t="s">
        <v>40</v>
      </c>
      <c r="AT10" s="410" t="s">
        <v>40</v>
      </c>
      <c r="AU10" s="410" t="s">
        <v>1521</v>
      </c>
      <c r="AV10" s="410" t="s">
        <v>1521</v>
      </c>
      <c r="AW10" s="410" t="s">
        <v>40</v>
      </c>
      <c r="AX10" s="410" t="s">
        <v>40</v>
      </c>
      <c r="AY10" s="410" t="s">
        <v>40</v>
      </c>
      <c r="AZ10" s="410" t="s">
        <v>40</v>
      </c>
    </row>
    <row r="11" spans="1:52" ht="14.4" x14ac:dyDescent="0.3">
      <c r="A11" s="410" t="s">
        <v>837</v>
      </c>
      <c r="B11" s="410" t="s">
        <v>761</v>
      </c>
      <c r="C11" s="410" t="s">
        <v>38</v>
      </c>
      <c r="D11" s="412">
        <v>6</v>
      </c>
      <c r="E11" s="410" t="s">
        <v>398</v>
      </c>
      <c r="F11" s="410" t="s">
        <v>398</v>
      </c>
      <c r="G11" s="412">
        <v>0</v>
      </c>
      <c r="H11" s="412">
        <v>0</v>
      </c>
      <c r="I11" s="410" t="s">
        <v>398</v>
      </c>
      <c r="J11" s="410" t="s">
        <v>398</v>
      </c>
      <c r="K11" s="412">
        <v>0</v>
      </c>
      <c r="L11" s="412">
        <v>0</v>
      </c>
      <c r="M11" s="410" t="s">
        <v>398</v>
      </c>
      <c r="N11" s="410" t="s">
        <v>398</v>
      </c>
      <c r="O11" s="412">
        <v>0</v>
      </c>
      <c r="P11" s="412">
        <v>0</v>
      </c>
      <c r="Q11" s="410" t="s">
        <v>398</v>
      </c>
      <c r="R11" s="410" t="s">
        <v>398</v>
      </c>
      <c r="S11" s="412">
        <v>0</v>
      </c>
      <c r="T11" s="412">
        <v>0</v>
      </c>
      <c r="U11" s="412">
        <v>2</v>
      </c>
      <c r="V11" s="412">
        <v>9</v>
      </c>
      <c r="W11" s="412">
        <v>0</v>
      </c>
      <c r="X11" s="412">
        <v>0</v>
      </c>
      <c r="Y11" s="410" t="s">
        <v>398</v>
      </c>
      <c r="Z11" s="410" t="s">
        <v>398</v>
      </c>
      <c r="AA11" s="412">
        <v>0</v>
      </c>
      <c r="AB11" s="412">
        <v>0</v>
      </c>
      <c r="AC11" s="410" t="s">
        <v>398</v>
      </c>
      <c r="AD11" s="410" t="s">
        <v>398</v>
      </c>
      <c r="AE11" s="412">
        <v>0</v>
      </c>
      <c r="AF11" s="412">
        <v>0</v>
      </c>
      <c r="AG11" s="410" t="s">
        <v>398</v>
      </c>
      <c r="AH11" s="410" t="s">
        <v>398</v>
      </c>
      <c r="AI11" s="412">
        <v>0</v>
      </c>
      <c r="AJ11" s="412">
        <v>0</v>
      </c>
      <c r="AK11" s="410" t="s">
        <v>398</v>
      </c>
      <c r="AL11" s="410" t="s">
        <v>398</v>
      </c>
      <c r="AM11" s="412">
        <v>0</v>
      </c>
      <c r="AN11" s="412">
        <v>0</v>
      </c>
      <c r="AO11" s="410" t="s">
        <v>40</v>
      </c>
      <c r="AP11" s="410" t="s">
        <v>40</v>
      </c>
      <c r="AQ11" s="412">
        <v>0</v>
      </c>
      <c r="AR11" s="412">
        <v>0</v>
      </c>
      <c r="AS11" s="412">
        <v>2</v>
      </c>
      <c r="AT11" s="412">
        <v>9</v>
      </c>
      <c r="AU11" s="412">
        <v>0</v>
      </c>
      <c r="AV11" s="412">
        <v>0</v>
      </c>
      <c r="AW11" s="412">
        <v>1</v>
      </c>
      <c r="AX11" s="412">
        <v>11</v>
      </c>
      <c r="AY11" s="412">
        <v>2</v>
      </c>
      <c r="AZ11" s="412">
        <v>14</v>
      </c>
    </row>
    <row r="12" spans="1:52" ht="14.4" x14ac:dyDescent="0.3">
      <c r="A12" s="410" t="s">
        <v>837</v>
      </c>
      <c r="B12" s="410" t="s">
        <v>745</v>
      </c>
      <c r="C12" s="410" t="s">
        <v>25</v>
      </c>
      <c r="D12" s="412">
        <v>7</v>
      </c>
      <c r="E12" s="412">
        <v>2</v>
      </c>
      <c r="F12" s="412">
        <v>24</v>
      </c>
      <c r="G12" s="410" t="s">
        <v>398</v>
      </c>
      <c r="H12" s="410" t="s">
        <v>398</v>
      </c>
      <c r="I12" s="412">
        <v>3</v>
      </c>
      <c r="J12" s="412">
        <v>28</v>
      </c>
      <c r="K12" s="410" t="s">
        <v>398</v>
      </c>
      <c r="L12" s="410" t="s">
        <v>398</v>
      </c>
      <c r="M12" s="412">
        <v>4</v>
      </c>
      <c r="N12" s="412">
        <v>55</v>
      </c>
      <c r="O12" s="410" t="s">
        <v>398</v>
      </c>
      <c r="P12" s="410" t="s">
        <v>398</v>
      </c>
      <c r="Q12" s="412">
        <v>0</v>
      </c>
      <c r="R12" s="412">
        <v>0</v>
      </c>
      <c r="S12" s="410" t="s">
        <v>398</v>
      </c>
      <c r="T12" s="410" t="s">
        <v>398</v>
      </c>
      <c r="U12" s="412">
        <v>0</v>
      </c>
      <c r="V12" s="412">
        <v>0</v>
      </c>
      <c r="W12" s="410" t="s">
        <v>398</v>
      </c>
      <c r="X12" s="410" t="s">
        <v>398</v>
      </c>
      <c r="Y12" s="412">
        <v>2</v>
      </c>
      <c r="Z12" s="412">
        <v>13</v>
      </c>
      <c r="AA12" s="410" t="s">
        <v>398</v>
      </c>
      <c r="AB12" s="410" t="s">
        <v>398</v>
      </c>
      <c r="AC12" s="412">
        <v>197</v>
      </c>
      <c r="AD12" s="412">
        <v>449</v>
      </c>
      <c r="AE12" s="410" t="s">
        <v>398</v>
      </c>
      <c r="AF12" s="410" t="s">
        <v>398</v>
      </c>
      <c r="AG12" s="412">
        <v>0</v>
      </c>
      <c r="AH12" s="412">
        <v>0</v>
      </c>
      <c r="AI12" s="410" t="s">
        <v>398</v>
      </c>
      <c r="AJ12" s="410" t="s">
        <v>398</v>
      </c>
      <c r="AK12" s="412">
        <v>1</v>
      </c>
      <c r="AL12" s="412">
        <v>35</v>
      </c>
      <c r="AM12" s="410" t="s">
        <v>398</v>
      </c>
      <c r="AN12" s="410" t="s">
        <v>398</v>
      </c>
      <c r="AO12" s="412">
        <v>1</v>
      </c>
      <c r="AP12" s="412">
        <v>32</v>
      </c>
      <c r="AQ12" s="410" t="s">
        <v>398</v>
      </c>
      <c r="AR12" s="410" t="s">
        <v>398</v>
      </c>
      <c r="AS12" s="412">
        <v>210</v>
      </c>
      <c r="AT12" s="412">
        <v>636</v>
      </c>
      <c r="AU12" s="410" t="s">
        <v>398</v>
      </c>
      <c r="AV12" s="410" t="s">
        <v>398</v>
      </c>
      <c r="AW12" s="412">
        <v>35</v>
      </c>
      <c r="AX12" s="412">
        <v>364</v>
      </c>
      <c r="AY12" s="412">
        <v>61</v>
      </c>
      <c r="AZ12" s="412">
        <v>460</v>
      </c>
    </row>
    <row r="13" spans="1:52" ht="14.4" x14ac:dyDescent="0.3">
      <c r="A13" s="410" t="s">
        <v>837</v>
      </c>
      <c r="B13" s="410" t="s">
        <v>753</v>
      </c>
      <c r="C13" s="410" t="s">
        <v>32</v>
      </c>
      <c r="D13" s="412">
        <v>8</v>
      </c>
      <c r="E13" s="412">
        <v>6</v>
      </c>
      <c r="F13" s="412">
        <v>76</v>
      </c>
      <c r="G13" s="410" t="s">
        <v>398</v>
      </c>
      <c r="H13" s="410" t="s">
        <v>398</v>
      </c>
      <c r="I13" s="412">
        <v>1</v>
      </c>
      <c r="J13" s="412">
        <v>10</v>
      </c>
      <c r="K13" s="410" t="s">
        <v>398</v>
      </c>
      <c r="L13" s="410" t="s">
        <v>398</v>
      </c>
      <c r="M13" s="412">
        <v>0</v>
      </c>
      <c r="N13" s="412">
        <v>0</v>
      </c>
      <c r="O13" s="410" t="s">
        <v>398</v>
      </c>
      <c r="P13" s="410" t="s">
        <v>398</v>
      </c>
      <c r="Q13" s="412">
        <v>0</v>
      </c>
      <c r="R13" s="412">
        <v>0</v>
      </c>
      <c r="S13" s="410" t="s">
        <v>398</v>
      </c>
      <c r="T13" s="410" t="s">
        <v>398</v>
      </c>
      <c r="U13" s="412">
        <v>1</v>
      </c>
      <c r="V13" s="412">
        <v>9</v>
      </c>
      <c r="W13" s="410" t="s">
        <v>398</v>
      </c>
      <c r="X13" s="410" t="s">
        <v>398</v>
      </c>
      <c r="Y13" s="412">
        <v>0</v>
      </c>
      <c r="Z13" s="412">
        <v>0</v>
      </c>
      <c r="AA13" s="410" t="s">
        <v>398</v>
      </c>
      <c r="AB13" s="410" t="s">
        <v>398</v>
      </c>
      <c r="AC13" s="412">
        <v>195</v>
      </c>
      <c r="AD13" s="412">
        <v>444</v>
      </c>
      <c r="AE13" s="410" t="s">
        <v>398</v>
      </c>
      <c r="AF13" s="410" t="s">
        <v>398</v>
      </c>
      <c r="AG13" s="412">
        <v>1</v>
      </c>
      <c r="AH13" s="412">
        <v>2</v>
      </c>
      <c r="AI13" s="410" t="s">
        <v>398</v>
      </c>
      <c r="AJ13" s="410" t="s">
        <v>398</v>
      </c>
      <c r="AK13" s="412">
        <v>0</v>
      </c>
      <c r="AL13" s="412">
        <v>0</v>
      </c>
      <c r="AM13" s="410" t="s">
        <v>398</v>
      </c>
      <c r="AN13" s="410" t="s">
        <v>398</v>
      </c>
      <c r="AO13" s="412">
        <v>0</v>
      </c>
      <c r="AP13" s="412">
        <v>0</v>
      </c>
      <c r="AQ13" s="410" t="s">
        <v>398</v>
      </c>
      <c r="AR13" s="410" t="s">
        <v>398</v>
      </c>
      <c r="AS13" s="412">
        <v>204</v>
      </c>
      <c r="AT13" s="412">
        <v>541</v>
      </c>
      <c r="AU13" s="410" t="s">
        <v>398</v>
      </c>
      <c r="AV13" s="410" t="s">
        <v>398</v>
      </c>
      <c r="AW13" s="412">
        <v>43</v>
      </c>
      <c r="AX13" s="412">
        <v>268</v>
      </c>
      <c r="AY13" s="412">
        <v>109</v>
      </c>
      <c r="AZ13" s="412">
        <v>420</v>
      </c>
    </row>
    <row r="14" spans="1:52" ht="14.4" x14ac:dyDescent="0.3">
      <c r="A14" s="410" t="s">
        <v>837</v>
      </c>
      <c r="B14" s="410" t="s">
        <v>755</v>
      </c>
      <c r="C14" s="410" t="s">
        <v>33</v>
      </c>
      <c r="D14" s="412">
        <v>9</v>
      </c>
      <c r="E14" s="412">
        <v>5</v>
      </c>
      <c r="F14" s="412">
        <v>54</v>
      </c>
      <c r="G14" s="412">
        <v>0</v>
      </c>
      <c r="H14" s="412">
        <v>0</v>
      </c>
      <c r="I14" s="412">
        <v>3</v>
      </c>
      <c r="J14" s="412">
        <v>18</v>
      </c>
      <c r="K14" s="412">
        <v>0</v>
      </c>
      <c r="L14" s="412">
        <v>0</v>
      </c>
      <c r="M14" s="412">
        <v>0</v>
      </c>
      <c r="N14" s="412">
        <v>0</v>
      </c>
      <c r="O14" s="412">
        <v>0</v>
      </c>
      <c r="P14" s="412">
        <v>0</v>
      </c>
      <c r="Q14" s="412">
        <v>0</v>
      </c>
      <c r="R14" s="412">
        <v>0</v>
      </c>
      <c r="S14" s="412">
        <v>0</v>
      </c>
      <c r="T14" s="412">
        <v>0</v>
      </c>
      <c r="U14" s="410" t="s">
        <v>398</v>
      </c>
      <c r="V14" s="410" t="s">
        <v>398</v>
      </c>
      <c r="W14" s="412">
        <v>0</v>
      </c>
      <c r="X14" s="412">
        <v>0</v>
      </c>
      <c r="Y14" s="412">
        <v>6</v>
      </c>
      <c r="Z14" s="412">
        <v>9</v>
      </c>
      <c r="AA14" s="412">
        <v>0</v>
      </c>
      <c r="AB14" s="412">
        <v>0</v>
      </c>
      <c r="AC14" s="412">
        <v>66</v>
      </c>
      <c r="AD14" s="412">
        <v>163</v>
      </c>
      <c r="AE14" s="412">
        <v>0</v>
      </c>
      <c r="AF14" s="412">
        <v>0</v>
      </c>
      <c r="AG14" s="412">
        <v>1</v>
      </c>
      <c r="AH14" s="412">
        <v>2</v>
      </c>
      <c r="AI14" s="412">
        <v>0</v>
      </c>
      <c r="AJ14" s="412">
        <v>0</v>
      </c>
      <c r="AK14" s="410" t="s">
        <v>398</v>
      </c>
      <c r="AL14" s="410" t="s">
        <v>398</v>
      </c>
      <c r="AM14" s="412">
        <v>0</v>
      </c>
      <c r="AN14" s="412">
        <v>0</v>
      </c>
      <c r="AO14" s="412">
        <v>0</v>
      </c>
      <c r="AP14" s="412">
        <v>0</v>
      </c>
      <c r="AQ14" s="412">
        <v>0</v>
      </c>
      <c r="AR14" s="412">
        <v>0</v>
      </c>
      <c r="AS14" s="412">
        <v>81</v>
      </c>
      <c r="AT14" s="412">
        <v>246</v>
      </c>
      <c r="AU14" s="412">
        <v>0</v>
      </c>
      <c r="AV14" s="412">
        <v>0</v>
      </c>
      <c r="AW14" s="412">
        <v>32</v>
      </c>
      <c r="AX14" s="410">
        <v>131.19999999999999</v>
      </c>
      <c r="AY14" s="410">
        <v>59.2</v>
      </c>
      <c r="AZ14" s="410">
        <v>222.4</v>
      </c>
    </row>
    <row r="15" spans="1:52" ht="14.4" x14ac:dyDescent="0.3">
      <c r="A15" s="410" t="s">
        <v>837</v>
      </c>
      <c r="B15" s="410" t="s">
        <v>760</v>
      </c>
      <c r="C15" s="410" t="s">
        <v>37</v>
      </c>
      <c r="D15" s="412">
        <v>11</v>
      </c>
      <c r="E15" s="412">
        <v>2</v>
      </c>
      <c r="F15" s="412">
        <v>21</v>
      </c>
      <c r="G15" s="410" t="s">
        <v>398</v>
      </c>
      <c r="H15" s="410" t="s">
        <v>398</v>
      </c>
      <c r="I15" s="412">
        <v>1</v>
      </c>
      <c r="J15" s="412">
        <v>9</v>
      </c>
      <c r="K15" s="410" t="s">
        <v>398</v>
      </c>
      <c r="L15" s="410" t="s">
        <v>398</v>
      </c>
      <c r="M15" s="412">
        <v>1</v>
      </c>
      <c r="N15" s="412">
        <v>10</v>
      </c>
      <c r="O15" s="410" t="s">
        <v>398</v>
      </c>
      <c r="P15" s="410" t="s">
        <v>398</v>
      </c>
      <c r="Q15" s="412">
        <v>1</v>
      </c>
      <c r="R15" s="412">
        <v>7</v>
      </c>
      <c r="S15" s="410" t="s">
        <v>398</v>
      </c>
      <c r="T15" s="410" t="s">
        <v>398</v>
      </c>
      <c r="U15" s="410" t="s">
        <v>40</v>
      </c>
      <c r="V15" s="410" t="s">
        <v>40</v>
      </c>
      <c r="W15" s="410" t="s">
        <v>398</v>
      </c>
      <c r="X15" s="410" t="s">
        <v>398</v>
      </c>
      <c r="Y15" s="410" t="s">
        <v>40</v>
      </c>
      <c r="Z15" s="410" t="s">
        <v>40</v>
      </c>
      <c r="AA15" s="410" t="s">
        <v>398</v>
      </c>
      <c r="AB15" s="410" t="s">
        <v>398</v>
      </c>
      <c r="AC15" s="412">
        <v>91</v>
      </c>
      <c r="AD15" s="412">
        <v>204</v>
      </c>
      <c r="AE15" s="410" t="s">
        <v>398</v>
      </c>
      <c r="AF15" s="410" t="s">
        <v>398</v>
      </c>
      <c r="AG15" s="412">
        <v>1</v>
      </c>
      <c r="AH15" s="412">
        <v>7</v>
      </c>
      <c r="AI15" s="410" t="s">
        <v>398</v>
      </c>
      <c r="AJ15" s="410" t="s">
        <v>398</v>
      </c>
      <c r="AK15" s="410" t="s">
        <v>40</v>
      </c>
      <c r="AL15" s="410" t="s">
        <v>40</v>
      </c>
      <c r="AM15" s="410" t="s">
        <v>398</v>
      </c>
      <c r="AN15" s="410" t="s">
        <v>398</v>
      </c>
      <c r="AO15" s="410" t="s">
        <v>40</v>
      </c>
      <c r="AP15" s="410" t="s">
        <v>40</v>
      </c>
      <c r="AQ15" s="410" t="s">
        <v>398</v>
      </c>
      <c r="AR15" s="410" t="s">
        <v>398</v>
      </c>
      <c r="AS15" s="412">
        <v>97</v>
      </c>
      <c r="AT15" s="412">
        <v>258</v>
      </c>
      <c r="AU15" s="410" t="s">
        <v>398</v>
      </c>
      <c r="AV15" s="410" t="s">
        <v>398</v>
      </c>
      <c r="AW15" s="410">
        <v>17.399999999999999</v>
      </c>
      <c r="AX15" s="412">
        <v>113</v>
      </c>
      <c r="AY15" s="410">
        <v>55.04</v>
      </c>
      <c r="AZ15" s="410">
        <v>185.44</v>
      </c>
    </row>
    <row r="16" spans="1:52" ht="14.4" x14ac:dyDescent="0.3">
      <c r="A16" s="410" t="s">
        <v>837</v>
      </c>
      <c r="B16" s="410" t="s">
        <v>754</v>
      </c>
      <c r="C16" s="410" t="s">
        <v>902</v>
      </c>
      <c r="D16" s="412">
        <v>12</v>
      </c>
      <c r="E16" s="412">
        <v>5</v>
      </c>
      <c r="F16" s="412">
        <v>60</v>
      </c>
      <c r="G16" s="410" t="s">
        <v>40</v>
      </c>
      <c r="H16" s="410" t="s">
        <v>40</v>
      </c>
      <c r="I16" s="412">
        <v>1</v>
      </c>
      <c r="J16" s="412">
        <v>12</v>
      </c>
      <c r="K16" s="410" t="s">
        <v>40</v>
      </c>
      <c r="L16" s="410" t="s">
        <v>40</v>
      </c>
      <c r="M16" s="410" t="s">
        <v>40</v>
      </c>
      <c r="N16" s="410" t="s">
        <v>40</v>
      </c>
      <c r="O16" s="410" t="s">
        <v>40</v>
      </c>
      <c r="P16" s="410" t="s">
        <v>40</v>
      </c>
      <c r="Q16" s="412">
        <v>1</v>
      </c>
      <c r="R16" s="412">
        <v>8</v>
      </c>
      <c r="S16" s="410" t="s">
        <v>40</v>
      </c>
      <c r="T16" s="410" t="s">
        <v>40</v>
      </c>
      <c r="U16" s="412">
        <v>6</v>
      </c>
      <c r="V16" s="412">
        <v>54</v>
      </c>
      <c r="W16" s="410" t="s">
        <v>40</v>
      </c>
      <c r="X16" s="410" t="s">
        <v>40</v>
      </c>
      <c r="Y16" s="412">
        <v>23</v>
      </c>
      <c r="Z16" s="412">
        <v>33</v>
      </c>
      <c r="AA16" s="410" t="s">
        <v>40</v>
      </c>
      <c r="AB16" s="410" t="s">
        <v>40</v>
      </c>
      <c r="AC16" s="412">
        <v>261</v>
      </c>
      <c r="AD16" s="412">
        <v>544</v>
      </c>
      <c r="AE16" s="410" t="s">
        <v>40</v>
      </c>
      <c r="AF16" s="410" t="s">
        <v>40</v>
      </c>
      <c r="AG16" s="412">
        <v>4</v>
      </c>
      <c r="AH16" s="412">
        <v>10</v>
      </c>
      <c r="AI16" s="410" t="s">
        <v>40</v>
      </c>
      <c r="AJ16" s="410" t="s">
        <v>40</v>
      </c>
      <c r="AK16" s="410" t="s">
        <v>40</v>
      </c>
      <c r="AL16" s="410" t="s">
        <v>40</v>
      </c>
      <c r="AM16" s="410" t="s">
        <v>40</v>
      </c>
      <c r="AN16" s="410" t="s">
        <v>40</v>
      </c>
      <c r="AO16" s="410" t="s">
        <v>40</v>
      </c>
      <c r="AP16" s="410" t="s">
        <v>40</v>
      </c>
      <c r="AQ16" s="410" t="s">
        <v>40</v>
      </c>
      <c r="AR16" s="410" t="s">
        <v>40</v>
      </c>
      <c r="AS16" s="412">
        <v>301</v>
      </c>
      <c r="AT16" s="412">
        <v>721</v>
      </c>
      <c r="AU16" s="410" t="s">
        <v>40</v>
      </c>
      <c r="AV16" s="410" t="s">
        <v>40</v>
      </c>
      <c r="AW16" s="412">
        <v>45</v>
      </c>
      <c r="AX16" s="412">
        <v>419</v>
      </c>
      <c r="AY16" s="412">
        <v>193</v>
      </c>
      <c r="AZ16" s="412">
        <v>657</v>
      </c>
    </row>
    <row r="17" spans="1:52" ht="14.4" x14ac:dyDescent="0.3">
      <c r="A17" s="410" t="s">
        <v>837</v>
      </c>
      <c r="B17" s="410" t="s">
        <v>750</v>
      </c>
      <c r="C17" s="410" t="s">
        <v>30</v>
      </c>
      <c r="D17" s="412">
        <v>13</v>
      </c>
      <c r="E17" s="412">
        <v>2</v>
      </c>
      <c r="F17" s="412">
        <v>24</v>
      </c>
      <c r="G17" s="410" t="s">
        <v>398</v>
      </c>
      <c r="H17" s="410" t="s">
        <v>398</v>
      </c>
      <c r="I17" s="412">
        <v>5</v>
      </c>
      <c r="J17" s="412">
        <v>60</v>
      </c>
      <c r="K17" s="410" t="s">
        <v>398</v>
      </c>
      <c r="L17" s="410" t="s">
        <v>398</v>
      </c>
      <c r="M17" s="412">
        <v>11</v>
      </c>
      <c r="N17" s="412">
        <v>120</v>
      </c>
      <c r="O17" s="410" t="s">
        <v>398</v>
      </c>
      <c r="P17" s="410" t="s">
        <v>398</v>
      </c>
      <c r="Q17" s="412">
        <v>2</v>
      </c>
      <c r="R17" s="412">
        <v>17</v>
      </c>
      <c r="S17" s="410" t="s">
        <v>398</v>
      </c>
      <c r="T17" s="410" t="s">
        <v>398</v>
      </c>
      <c r="U17" s="412">
        <v>5</v>
      </c>
      <c r="V17" s="412">
        <v>51</v>
      </c>
      <c r="W17" s="410" t="s">
        <v>398</v>
      </c>
      <c r="X17" s="410" t="s">
        <v>398</v>
      </c>
      <c r="Y17" s="412">
        <v>1</v>
      </c>
      <c r="Z17" s="412">
        <v>6</v>
      </c>
      <c r="AA17" s="410" t="s">
        <v>398</v>
      </c>
      <c r="AB17" s="410" t="s">
        <v>398</v>
      </c>
      <c r="AC17" s="412">
        <v>81</v>
      </c>
      <c r="AD17" s="412">
        <v>158</v>
      </c>
      <c r="AE17" s="410" t="s">
        <v>398</v>
      </c>
      <c r="AF17" s="410" t="s">
        <v>398</v>
      </c>
      <c r="AG17" s="412">
        <v>2</v>
      </c>
      <c r="AH17" s="412">
        <v>15</v>
      </c>
      <c r="AI17" s="410" t="s">
        <v>398</v>
      </c>
      <c r="AJ17" s="410" t="s">
        <v>398</v>
      </c>
      <c r="AK17" s="412">
        <v>0</v>
      </c>
      <c r="AL17" s="412">
        <v>0</v>
      </c>
      <c r="AM17" s="410" t="s">
        <v>398</v>
      </c>
      <c r="AN17" s="410" t="s">
        <v>398</v>
      </c>
      <c r="AO17" s="412">
        <v>0</v>
      </c>
      <c r="AP17" s="412">
        <v>0</v>
      </c>
      <c r="AQ17" s="410" t="s">
        <v>398</v>
      </c>
      <c r="AR17" s="410" t="s">
        <v>398</v>
      </c>
      <c r="AS17" s="412">
        <v>109</v>
      </c>
      <c r="AT17" s="412">
        <v>451</v>
      </c>
      <c r="AU17" s="410" t="s">
        <v>398</v>
      </c>
      <c r="AV17" s="410" t="s">
        <v>398</v>
      </c>
      <c r="AW17" s="412">
        <v>77</v>
      </c>
      <c r="AX17" s="412">
        <v>625</v>
      </c>
      <c r="AY17" s="412">
        <v>147</v>
      </c>
      <c r="AZ17" s="412">
        <v>849</v>
      </c>
    </row>
    <row r="18" spans="1:52" ht="14.4" x14ac:dyDescent="0.3">
      <c r="A18" s="410" t="s">
        <v>837</v>
      </c>
      <c r="B18" s="410" t="s">
        <v>752</v>
      </c>
      <c r="C18" s="410" t="s">
        <v>31</v>
      </c>
      <c r="D18" s="412">
        <v>14</v>
      </c>
      <c r="E18" s="412">
        <v>4</v>
      </c>
      <c r="F18" s="412">
        <v>47</v>
      </c>
      <c r="G18" s="410" t="s">
        <v>398</v>
      </c>
      <c r="H18" s="410" t="s">
        <v>398</v>
      </c>
      <c r="I18" s="412">
        <v>1</v>
      </c>
      <c r="J18" s="412">
        <v>12</v>
      </c>
      <c r="K18" s="410" t="s">
        <v>398</v>
      </c>
      <c r="L18" s="410" t="s">
        <v>398</v>
      </c>
      <c r="M18" s="412">
        <v>4</v>
      </c>
      <c r="N18" s="412">
        <v>47</v>
      </c>
      <c r="O18" s="410" t="s">
        <v>398</v>
      </c>
      <c r="P18" s="410" t="s">
        <v>398</v>
      </c>
      <c r="Q18" s="412">
        <v>2</v>
      </c>
      <c r="R18" s="412">
        <v>12</v>
      </c>
      <c r="S18" s="410" t="s">
        <v>398</v>
      </c>
      <c r="T18" s="410" t="s">
        <v>398</v>
      </c>
      <c r="U18" s="410" t="s">
        <v>40</v>
      </c>
      <c r="V18" s="410" t="s">
        <v>40</v>
      </c>
      <c r="W18" s="410" t="s">
        <v>398</v>
      </c>
      <c r="X18" s="410" t="s">
        <v>398</v>
      </c>
      <c r="Y18" s="410" t="s">
        <v>40</v>
      </c>
      <c r="Z18" s="410" t="s">
        <v>40</v>
      </c>
      <c r="AA18" s="410" t="s">
        <v>398</v>
      </c>
      <c r="AB18" s="410" t="s">
        <v>398</v>
      </c>
      <c r="AC18" s="412">
        <v>216</v>
      </c>
      <c r="AD18" s="412">
        <v>544</v>
      </c>
      <c r="AE18" s="410" t="s">
        <v>398</v>
      </c>
      <c r="AF18" s="410" t="s">
        <v>398</v>
      </c>
      <c r="AG18" s="412">
        <v>17</v>
      </c>
      <c r="AH18" s="412">
        <v>108</v>
      </c>
      <c r="AI18" s="410" t="s">
        <v>398</v>
      </c>
      <c r="AJ18" s="410" t="s">
        <v>398</v>
      </c>
      <c r="AK18" s="412">
        <v>2</v>
      </c>
      <c r="AL18" s="412">
        <v>2</v>
      </c>
      <c r="AM18" s="410" t="s">
        <v>398</v>
      </c>
      <c r="AN18" s="410" t="s">
        <v>398</v>
      </c>
      <c r="AO18" s="412">
        <v>3</v>
      </c>
      <c r="AP18" s="412">
        <v>61</v>
      </c>
      <c r="AQ18" s="410" t="s">
        <v>398</v>
      </c>
      <c r="AR18" s="410" t="s">
        <v>398</v>
      </c>
      <c r="AS18" s="412">
        <v>249</v>
      </c>
      <c r="AT18" s="412">
        <v>833</v>
      </c>
      <c r="AU18" s="410" t="s">
        <v>398</v>
      </c>
      <c r="AV18" s="410" t="s">
        <v>398</v>
      </c>
      <c r="AW18" s="412">
        <v>54</v>
      </c>
      <c r="AX18" s="412">
        <v>363</v>
      </c>
      <c r="AY18" s="412">
        <v>135</v>
      </c>
      <c r="AZ18" s="412">
        <v>552</v>
      </c>
    </row>
    <row r="19" spans="1:52" ht="14.4" x14ac:dyDescent="0.3">
      <c r="A19" s="410" t="s">
        <v>837</v>
      </c>
      <c r="B19" s="410" t="s">
        <v>763</v>
      </c>
      <c r="C19" s="410" t="s">
        <v>39</v>
      </c>
      <c r="D19" s="412">
        <v>15</v>
      </c>
      <c r="E19" s="412">
        <v>10</v>
      </c>
      <c r="F19" s="412">
        <v>114</v>
      </c>
      <c r="G19" s="410" t="s">
        <v>398</v>
      </c>
      <c r="H19" s="410" t="s">
        <v>398</v>
      </c>
      <c r="I19" s="412">
        <v>2</v>
      </c>
      <c r="J19" s="412">
        <v>24</v>
      </c>
      <c r="K19" s="410" t="s">
        <v>398</v>
      </c>
      <c r="L19" s="410" t="s">
        <v>398</v>
      </c>
      <c r="M19" s="412">
        <v>0</v>
      </c>
      <c r="N19" s="412">
        <v>0</v>
      </c>
      <c r="O19" s="410" t="s">
        <v>398</v>
      </c>
      <c r="P19" s="410" t="s">
        <v>398</v>
      </c>
      <c r="Q19" s="412">
        <v>2</v>
      </c>
      <c r="R19" s="412">
        <v>16</v>
      </c>
      <c r="S19" s="410" t="s">
        <v>398</v>
      </c>
      <c r="T19" s="410" t="s">
        <v>398</v>
      </c>
      <c r="U19" s="412">
        <v>0</v>
      </c>
      <c r="V19" s="412">
        <v>0</v>
      </c>
      <c r="W19" s="410" t="s">
        <v>398</v>
      </c>
      <c r="X19" s="410" t="s">
        <v>398</v>
      </c>
      <c r="Y19" s="412">
        <v>2</v>
      </c>
      <c r="Z19" s="412">
        <v>2</v>
      </c>
      <c r="AA19" s="410" t="s">
        <v>398</v>
      </c>
      <c r="AB19" s="410" t="s">
        <v>398</v>
      </c>
      <c r="AC19" s="412">
        <v>263</v>
      </c>
      <c r="AD19" s="412">
        <v>595</v>
      </c>
      <c r="AE19" s="410" t="s">
        <v>398</v>
      </c>
      <c r="AF19" s="410" t="s">
        <v>398</v>
      </c>
      <c r="AG19" s="412">
        <v>17</v>
      </c>
      <c r="AH19" s="412">
        <v>152</v>
      </c>
      <c r="AI19" s="410" t="s">
        <v>398</v>
      </c>
      <c r="AJ19" s="410" t="s">
        <v>398</v>
      </c>
      <c r="AK19" s="412">
        <v>0</v>
      </c>
      <c r="AL19" s="412">
        <v>0</v>
      </c>
      <c r="AM19" s="410" t="s">
        <v>398</v>
      </c>
      <c r="AN19" s="410" t="s">
        <v>398</v>
      </c>
      <c r="AO19" s="412">
        <v>0</v>
      </c>
      <c r="AP19" s="412">
        <v>0</v>
      </c>
      <c r="AQ19" s="410" t="s">
        <v>398</v>
      </c>
      <c r="AR19" s="410" t="s">
        <v>398</v>
      </c>
      <c r="AS19" s="412">
        <v>296</v>
      </c>
      <c r="AT19" s="412">
        <v>903</v>
      </c>
      <c r="AU19" s="410" t="s">
        <v>398</v>
      </c>
      <c r="AV19" s="410" t="s">
        <v>398</v>
      </c>
      <c r="AW19" s="412">
        <v>52</v>
      </c>
      <c r="AX19" s="412">
        <v>506</v>
      </c>
      <c r="AY19" s="412">
        <v>212</v>
      </c>
      <c r="AZ19" s="412">
        <v>770</v>
      </c>
    </row>
    <row r="20" spans="1:52" ht="14.4" x14ac:dyDescent="0.3">
      <c r="A20" s="410" t="s">
        <v>837</v>
      </c>
      <c r="B20" s="410" t="s">
        <v>747</v>
      </c>
      <c r="C20" s="410" t="s">
        <v>27</v>
      </c>
      <c r="D20" s="412">
        <v>16</v>
      </c>
      <c r="E20" s="412">
        <v>1</v>
      </c>
      <c r="F20" s="412">
        <v>12</v>
      </c>
      <c r="G20" s="410" t="s">
        <v>398</v>
      </c>
      <c r="H20" s="410" t="s">
        <v>398</v>
      </c>
      <c r="I20" s="412">
        <v>5</v>
      </c>
      <c r="J20" s="412">
        <v>61</v>
      </c>
      <c r="K20" s="410" t="s">
        <v>398</v>
      </c>
      <c r="L20" s="410" t="s">
        <v>398</v>
      </c>
      <c r="M20" s="412">
        <v>21</v>
      </c>
      <c r="N20" s="412">
        <v>269</v>
      </c>
      <c r="O20" s="410" t="s">
        <v>398</v>
      </c>
      <c r="P20" s="410" t="s">
        <v>398</v>
      </c>
      <c r="Q20" s="412">
        <v>3</v>
      </c>
      <c r="R20" s="412">
        <v>23</v>
      </c>
      <c r="S20" s="410" t="s">
        <v>398</v>
      </c>
      <c r="T20" s="410" t="s">
        <v>398</v>
      </c>
      <c r="U20" s="412">
        <v>6</v>
      </c>
      <c r="V20" s="412">
        <v>49</v>
      </c>
      <c r="W20" s="410" t="s">
        <v>398</v>
      </c>
      <c r="X20" s="410" t="s">
        <v>398</v>
      </c>
      <c r="Y20" s="412">
        <v>1</v>
      </c>
      <c r="Z20" s="412">
        <v>8</v>
      </c>
      <c r="AA20" s="410" t="s">
        <v>398</v>
      </c>
      <c r="AB20" s="410" t="s">
        <v>398</v>
      </c>
      <c r="AC20" s="412">
        <v>447</v>
      </c>
      <c r="AD20" s="412">
        <v>955</v>
      </c>
      <c r="AE20" s="410" t="s">
        <v>398</v>
      </c>
      <c r="AF20" s="410" t="s">
        <v>398</v>
      </c>
      <c r="AG20" s="412">
        <v>19</v>
      </c>
      <c r="AH20" s="412">
        <v>129</v>
      </c>
      <c r="AI20" s="410" t="s">
        <v>398</v>
      </c>
      <c r="AJ20" s="410" t="s">
        <v>398</v>
      </c>
      <c r="AK20" s="412">
        <v>1</v>
      </c>
      <c r="AL20" s="412">
        <v>21</v>
      </c>
      <c r="AM20" s="410" t="s">
        <v>398</v>
      </c>
      <c r="AN20" s="410" t="s">
        <v>398</v>
      </c>
      <c r="AO20" s="412">
        <v>7</v>
      </c>
      <c r="AP20" s="412">
        <v>587</v>
      </c>
      <c r="AQ20" s="410" t="s">
        <v>398</v>
      </c>
      <c r="AR20" s="410" t="s">
        <v>398</v>
      </c>
      <c r="AS20" s="412">
        <v>511</v>
      </c>
      <c r="AT20" s="412">
        <v>2114</v>
      </c>
      <c r="AU20" s="410" t="s">
        <v>398</v>
      </c>
      <c r="AV20" s="410" t="s">
        <v>398</v>
      </c>
      <c r="AW20" s="412">
        <v>159</v>
      </c>
      <c r="AX20" s="412">
        <v>975</v>
      </c>
      <c r="AY20" s="412">
        <v>389</v>
      </c>
      <c r="AZ20" s="412">
        <v>1523</v>
      </c>
    </row>
    <row r="21" spans="1:52" ht="14.4" x14ac:dyDescent="0.3">
      <c r="A21" s="410" t="s">
        <v>837</v>
      </c>
      <c r="B21" s="410" t="s">
        <v>762</v>
      </c>
      <c r="C21" s="410" t="s">
        <v>549</v>
      </c>
      <c r="D21" s="412">
        <v>18</v>
      </c>
      <c r="E21" s="412">
        <v>2</v>
      </c>
      <c r="F21" s="412">
        <v>2</v>
      </c>
      <c r="G21" s="410" t="s">
        <v>398</v>
      </c>
      <c r="H21" s="410" t="s">
        <v>398</v>
      </c>
      <c r="I21" s="412">
        <v>0</v>
      </c>
      <c r="J21" s="412">
        <v>0</v>
      </c>
      <c r="K21" s="410" t="s">
        <v>398</v>
      </c>
      <c r="L21" s="410" t="s">
        <v>398</v>
      </c>
      <c r="M21" s="412">
        <v>0</v>
      </c>
      <c r="N21" s="412">
        <v>0</v>
      </c>
      <c r="O21" s="410" t="s">
        <v>398</v>
      </c>
      <c r="P21" s="410" t="s">
        <v>398</v>
      </c>
      <c r="Q21" s="412">
        <v>0</v>
      </c>
      <c r="R21" s="412">
        <v>0</v>
      </c>
      <c r="S21" s="410" t="s">
        <v>398</v>
      </c>
      <c r="T21" s="410" t="s">
        <v>398</v>
      </c>
      <c r="U21" s="412">
        <v>1</v>
      </c>
      <c r="V21" s="412">
        <v>1</v>
      </c>
      <c r="W21" s="410" t="s">
        <v>398</v>
      </c>
      <c r="X21" s="410" t="s">
        <v>398</v>
      </c>
      <c r="Y21" s="412">
        <v>0</v>
      </c>
      <c r="Z21" s="412">
        <v>0</v>
      </c>
      <c r="AA21" s="410" t="s">
        <v>398</v>
      </c>
      <c r="AB21" s="410" t="s">
        <v>398</v>
      </c>
      <c r="AC21" s="412">
        <v>2551</v>
      </c>
      <c r="AD21" s="412">
        <v>3582</v>
      </c>
      <c r="AE21" s="410" t="s">
        <v>398</v>
      </c>
      <c r="AF21" s="410" t="s">
        <v>398</v>
      </c>
      <c r="AG21" s="412">
        <v>0</v>
      </c>
      <c r="AH21" s="412">
        <v>0</v>
      </c>
      <c r="AI21" s="410" t="s">
        <v>398</v>
      </c>
      <c r="AJ21" s="410" t="s">
        <v>398</v>
      </c>
      <c r="AK21" s="412">
        <v>0</v>
      </c>
      <c r="AL21" s="412">
        <v>0</v>
      </c>
      <c r="AM21" s="410" t="s">
        <v>398</v>
      </c>
      <c r="AN21" s="410" t="s">
        <v>398</v>
      </c>
      <c r="AO21" s="412">
        <v>0</v>
      </c>
      <c r="AP21" s="412">
        <v>0</v>
      </c>
      <c r="AQ21" s="410" t="s">
        <v>398</v>
      </c>
      <c r="AR21" s="410" t="s">
        <v>398</v>
      </c>
      <c r="AS21" s="412">
        <v>2554</v>
      </c>
      <c r="AT21" s="412">
        <v>3585</v>
      </c>
      <c r="AU21" s="410" t="s">
        <v>398</v>
      </c>
      <c r="AV21" s="410" t="s">
        <v>398</v>
      </c>
      <c r="AW21" s="412">
        <v>0</v>
      </c>
      <c r="AX21" s="412">
        <v>0</v>
      </c>
      <c r="AY21" s="412">
        <v>0</v>
      </c>
      <c r="AZ21" s="412">
        <v>0</v>
      </c>
    </row>
  </sheetData>
  <sheetProtection password="DB20" sheet="1" objects="1" scenarios="1"/>
  <phoneticPr fontId="3" type="noConversion"/>
  <printOptions gridLines="1"/>
  <pageMargins left="0.39370078740157483" right="0.39370078740157483" top="1.3779527559055118" bottom="0.98425196850393704" header="0.70866141732283472" footer="0.51181102362204722"/>
  <pageSetup paperSize="5" scale="95" orientation="landscape"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77"/>
  <sheetViews>
    <sheetView view="pageLayout" topLeftCell="C1" zoomScaleNormal="85" workbookViewId="0">
      <selection activeCell="G14" sqref="G14"/>
    </sheetView>
  </sheetViews>
  <sheetFormatPr baseColWidth="10" defaultRowHeight="13.2" x14ac:dyDescent="0.25"/>
  <cols>
    <col min="1" max="1" width="9.6640625" customWidth="1"/>
    <col min="2" max="2" width="62.6640625" customWidth="1"/>
    <col min="3" max="5" width="11.6640625" customWidth="1"/>
    <col min="6" max="6" width="13.6640625" customWidth="1"/>
    <col min="7" max="7" width="11.6640625" customWidth="1"/>
    <col min="8" max="8" width="13.6640625" customWidth="1"/>
    <col min="9" max="9" width="11.6640625" customWidth="1"/>
  </cols>
  <sheetData>
    <row r="1" spans="1:9" x14ac:dyDescent="0.25">
      <c r="A1" s="1" t="s">
        <v>615</v>
      </c>
    </row>
    <row r="2" spans="1:9" x14ac:dyDescent="0.25">
      <c r="A2" s="1"/>
    </row>
    <row r="3" spans="1:9" s="76" customFormat="1" x14ac:dyDescent="0.25">
      <c r="A3" s="205" t="s">
        <v>836</v>
      </c>
      <c r="B3" s="288" t="s">
        <v>837</v>
      </c>
    </row>
    <row r="4" spans="1:9" ht="15" customHeight="1" x14ac:dyDescent="0.25">
      <c r="C4" s="95" t="s">
        <v>616</v>
      </c>
      <c r="D4" s="96"/>
      <c r="E4" s="96"/>
      <c r="F4" s="96"/>
      <c r="G4" s="96"/>
      <c r="H4" s="96"/>
      <c r="I4" s="97"/>
    </row>
    <row r="5" spans="1:9" s="141" customFormat="1" hidden="1" x14ac:dyDescent="0.25">
      <c r="A5" s="3"/>
      <c r="B5" s="5"/>
      <c r="C5" s="2" t="s">
        <v>574</v>
      </c>
      <c r="D5" s="5"/>
      <c r="E5" s="5"/>
      <c r="F5" s="5"/>
      <c r="G5" s="5"/>
      <c r="H5" s="5"/>
      <c r="I5" s="22"/>
    </row>
    <row r="6" spans="1:9" ht="39.6" x14ac:dyDescent="0.25">
      <c r="A6" s="137" t="s">
        <v>764</v>
      </c>
      <c r="B6" s="137" t="s">
        <v>765</v>
      </c>
      <c r="C6" s="153" t="s">
        <v>601</v>
      </c>
      <c r="D6" s="145" t="s">
        <v>602</v>
      </c>
      <c r="E6" s="145" t="s">
        <v>693</v>
      </c>
      <c r="F6" s="145" t="s">
        <v>920</v>
      </c>
      <c r="G6" s="145" t="s">
        <v>604</v>
      </c>
      <c r="H6" s="424" t="s">
        <v>922</v>
      </c>
      <c r="I6" s="159" t="s">
        <v>575</v>
      </c>
    </row>
    <row r="7" spans="1:9" x14ac:dyDescent="0.25">
      <c r="A7" s="142">
        <v>1</v>
      </c>
      <c r="B7" s="3" t="s">
        <v>26</v>
      </c>
      <c r="C7" s="55">
        <v>154</v>
      </c>
      <c r="D7" s="56">
        <v>36</v>
      </c>
      <c r="E7" s="56">
        <v>11</v>
      </c>
      <c r="F7" s="56">
        <v>50</v>
      </c>
      <c r="G7" s="56">
        <v>1</v>
      </c>
      <c r="H7" s="24">
        <v>78</v>
      </c>
      <c r="I7" s="130">
        <v>330</v>
      </c>
    </row>
    <row r="8" spans="1:9" x14ac:dyDescent="0.25">
      <c r="A8" s="142">
        <v>2</v>
      </c>
      <c r="B8" s="3" t="s">
        <v>28</v>
      </c>
      <c r="C8" s="55">
        <v>216</v>
      </c>
      <c r="D8" s="56">
        <v>32</v>
      </c>
      <c r="E8" s="56">
        <v>12</v>
      </c>
      <c r="F8" s="56">
        <v>79</v>
      </c>
      <c r="G8" s="56">
        <v>3</v>
      </c>
      <c r="H8" s="24">
        <v>86</v>
      </c>
      <c r="I8" s="130">
        <v>428</v>
      </c>
    </row>
    <row r="9" spans="1:9" x14ac:dyDescent="0.25">
      <c r="A9" s="142">
        <v>3</v>
      </c>
      <c r="B9" s="3" t="s">
        <v>34</v>
      </c>
      <c r="C9" s="55">
        <v>407</v>
      </c>
      <c r="D9" s="56">
        <v>93</v>
      </c>
      <c r="E9" s="56">
        <v>7</v>
      </c>
      <c r="F9" s="56">
        <v>139</v>
      </c>
      <c r="G9" s="56">
        <v>2</v>
      </c>
      <c r="H9" s="24">
        <v>140</v>
      </c>
      <c r="I9" s="130">
        <v>788</v>
      </c>
    </row>
    <row r="10" spans="1:9" x14ac:dyDescent="0.25">
      <c r="A10" s="142">
        <v>4</v>
      </c>
      <c r="B10" s="3" t="s">
        <v>548</v>
      </c>
      <c r="C10" s="55">
        <v>633</v>
      </c>
      <c r="D10" s="56">
        <v>94</v>
      </c>
      <c r="E10" s="56">
        <v>24</v>
      </c>
      <c r="F10" s="56">
        <v>206</v>
      </c>
      <c r="G10" s="56">
        <v>7</v>
      </c>
      <c r="H10" s="24">
        <v>185</v>
      </c>
      <c r="I10" s="130">
        <v>1149</v>
      </c>
    </row>
    <row r="11" spans="1:9" x14ac:dyDescent="0.25">
      <c r="A11" s="142">
        <v>5</v>
      </c>
      <c r="B11" s="3" t="s">
        <v>29</v>
      </c>
      <c r="C11" s="55">
        <v>213</v>
      </c>
      <c r="D11" s="56">
        <v>35</v>
      </c>
      <c r="E11" s="56">
        <v>8</v>
      </c>
      <c r="F11" s="56">
        <v>63</v>
      </c>
      <c r="G11" s="56">
        <v>0</v>
      </c>
      <c r="H11" s="24">
        <v>83</v>
      </c>
      <c r="I11" s="130">
        <v>402</v>
      </c>
    </row>
    <row r="12" spans="1:9" x14ac:dyDescent="0.25">
      <c r="A12" s="142">
        <v>6</v>
      </c>
      <c r="B12" s="3" t="s">
        <v>38</v>
      </c>
      <c r="C12" s="55">
        <v>0</v>
      </c>
      <c r="D12" s="56">
        <v>0</v>
      </c>
      <c r="E12" s="56">
        <v>0</v>
      </c>
      <c r="F12" s="56">
        <v>0</v>
      </c>
      <c r="G12" s="56">
        <v>0</v>
      </c>
      <c r="H12" s="24">
        <v>0</v>
      </c>
      <c r="I12" s="130">
        <v>0</v>
      </c>
    </row>
    <row r="13" spans="1:9" x14ac:dyDescent="0.25">
      <c r="A13" s="143"/>
      <c r="B13" s="4" t="s">
        <v>35</v>
      </c>
      <c r="C13" s="57">
        <v>709</v>
      </c>
      <c r="D13" s="58">
        <v>270</v>
      </c>
      <c r="E13" s="58">
        <v>36</v>
      </c>
      <c r="F13" s="58">
        <v>242</v>
      </c>
      <c r="G13" s="58">
        <v>13</v>
      </c>
      <c r="H13" s="27">
        <v>271</v>
      </c>
      <c r="I13" s="131">
        <v>1541</v>
      </c>
    </row>
    <row r="14" spans="1:9" x14ac:dyDescent="0.25">
      <c r="A14" s="143"/>
      <c r="B14" s="4" t="s">
        <v>839</v>
      </c>
      <c r="C14" s="57">
        <v>247</v>
      </c>
      <c r="D14" s="58">
        <v>68</v>
      </c>
      <c r="E14" s="58">
        <v>11</v>
      </c>
      <c r="F14" s="58">
        <v>64</v>
      </c>
      <c r="G14" s="58">
        <v>2</v>
      </c>
      <c r="H14" s="27">
        <v>171</v>
      </c>
      <c r="I14" s="131">
        <v>563</v>
      </c>
    </row>
    <row r="15" spans="1:9" x14ac:dyDescent="0.25">
      <c r="A15" s="143"/>
      <c r="B15" s="4" t="s">
        <v>36</v>
      </c>
      <c r="C15" s="57">
        <v>0</v>
      </c>
      <c r="D15" s="58">
        <v>0</v>
      </c>
      <c r="E15" s="58">
        <v>0</v>
      </c>
      <c r="F15" s="58">
        <v>0</v>
      </c>
      <c r="G15" s="58">
        <v>0</v>
      </c>
      <c r="H15" s="27">
        <v>0</v>
      </c>
      <c r="I15" s="131">
        <v>0</v>
      </c>
    </row>
    <row r="16" spans="1:9" x14ac:dyDescent="0.25">
      <c r="A16" s="142">
        <v>7</v>
      </c>
      <c r="B16" s="3" t="s">
        <v>25</v>
      </c>
      <c r="C16" s="55">
        <v>329</v>
      </c>
      <c r="D16" s="56">
        <v>40</v>
      </c>
      <c r="E16" s="56">
        <v>12</v>
      </c>
      <c r="F16" s="56">
        <v>62</v>
      </c>
      <c r="G16" s="56">
        <v>2</v>
      </c>
      <c r="H16" s="24">
        <v>56</v>
      </c>
      <c r="I16" s="130">
        <v>501</v>
      </c>
    </row>
    <row r="17" spans="1:9" x14ac:dyDescent="0.25">
      <c r="A17" s="142">
        <v>8</v>
      </c>
      <c r="B17" s="3" t="s">
        <v>32</v>
      </c>
      <c r="C17" s="55">
        <v>300</v>
      </c>
      <c r="D17" s="56">
        <v>32</v>
      </c>
      <c r="E17" s="56">
        <v>13</v>
      </c>
      <c r="F17" s="56">
        <v>69</v>
      </c>
      <c r="G17" s="56">
        <v>2</v>
      </c>
      <c r="H17" s="24">
        <v>73</v>
      </c>
      <c r="I17" s="130">
        <v>489</v>
      </c>
    </row>
    <row r="18" spans="1:9" x14ac:dyDescent="0.25">
      <c r="A18" s="142">
        <v>9</v>
      </c>
      <c r="B18" s="3" t="s">
        <v>33</v>
      </c>
      <c r="C18" s="55">
        <v>235</v>
      </c>
      <c r="D18" s="56">
        <v>17</v>
      </c>
      <c r="E18" s="56">
        <v>5</v>
      </c>
      <c r="F18" s="56">
        <v>40</v>
      </c>
      <c r="G18" s="56">
        <v>2</v>
      </c>
      <c r="H18" s="24">
        <v>86</v>
      </c>
      <c r="I18" s="130">
        <v>385</v>
      </c>
    </row>
    <row r="19" spans="1:9" x14ac:dyDescent="0.25">
      <c r="A19" s="142">
        <v>11</v>
      </c>
      <c r="B19" s="3" t="s">
        <v>37</v>
      </c>
      <c r="C19" s="55">
        <v>124</v>
      </c>
      <c r="D19" s="56">
        <v>15</v>
      </c>
      <c r="E19" s="56">
        <v>2</v>
      </c>
      <c r="F19" s="56">
        <v>51</v>
      </c>
      <c r="G19" s="56">
        <v>1</v>
      </c>
      <c r="H19" s="24">
        <v>53</v>
      </c>
      <c r="I19" s="130">
        <v>246</v>
      </c>
    </row>
    <row r="20" spans="1:9" x14ac:dyDescent="0.25">
      <c r="A20" s="142">
        <v>12</v>
      </c>
      <c r="B20" s="3" t="s">
        <v>902</v>
      </c>
      <c r="C20" s="55">
        <v>314</v>
      </c>
      <c r="D20" s="56">
        <v>37</v>
      </c>
      <c r="E20" s="56">
        <v>11</v>
      </c>
      <c r="F20" s="56">
        <v>112</v>
      </c>
      <c r="G20" s="56">
        <v>5</v>
      </c>
      <c r="H20" s="24">
        <v>127</v>
      </c>
      <c r="I20" s="130">
        <v>606</v>
      </c>
    </row>
    <row r="21" spans="1:9" x14ac:dyDescent="0.25">
      <c r="A21" s="142">
        <v>13</v>
      </c>
      <c r="B21" s="3" t="s">
        <v>30</v>
      </c>
      <c r="C21" s="55">
        <v>79</v>
      </c>
      <c r="D21" s="56">
        <v>45</v>
      </c>
      <c r="E21" s="56">
        <v>15</v>
      </c>
      <c r="F21" s="56">
        <v>76</v>
      </c>
      <c r="G21" s="56">
        <v>1</v>
      </c>
      <c r="H21" s="24">
        <v>40</v>
      </c>
      <c r="I21" s="130">
        <v>256</v>
      </c>
    </row>
    <row r="22" spans="1:9" x14ac:dyDescent="0.25">
      <c r="A22" s="142">
        <v>14</v>
      </c>
      <c r="B22" s="3" t="s">
        <v>31</v>
      </c>
      <c r="C22" s="55">
        <v>301</v>
      </c>
      <c r="D22" s="56">
        <v>58</v>
      </c>
      <c r="E22" s="56">
        <v>14</v>
      </c>
      <c r="F22" s="56">
        <v>141</v>
      </c>
      <c r="G22" s="56">
        <v>2</v>
      </c>
      <c r="H22" s="24">
        <v>104</v>
      </c>
      <c r="I22" s="130">
        <v>620</v>
      </c>
    </row>
    <row r="23" spans="1:9" x14ac:dyDescent="0.25">
      <c r="A23" s="142">
        <v>15</v>
      </c>
      <c r="B23" s="3" t="s">
        <v>39</v>
      </c>
      <c r="C23" s="55">
        <v>451</v>
      </c>
      <c r="D23" s="56">
        <v>93</v>
      </c>
      <c r="E23" s="56">
        <v>19</v>
      </c>
      <c r="F23" s="56">
        <v>135</v>
      </c>
      <c r="G23" s="56">
        <v>6</v>
      </c>
      <c r="H23" s="24">
        <v>203</v>
      </c>
      <c r="I23" s="130">
        <v>907</v>
      </c>
    </row>
    <row r="24" spans="1:9" x14ac:dyDescent="0.25">
      <c r="A24" s="142">
        <v>16</v>
      </c>
      <c r="B24" s="3" t="s">
        <v>27</v>
      </c>
      <c r="C24" s="55">
        <v>676</v>
      </c>
      <c r="D24" s="56">
        <v>184</v>
      </c>
      <c r="E24" s="56">
        <v>46</v>
      </c>
      <c r="F24" s="56">
        <v>301</v>
      </c>
      <c r="G24" s="56">
        <v>17</v>
      </c>
      <c r="H24" s="24">
        <v>310</v>
      </c>
      <c r="I24" s="130">
        <v>1534</v>
      </c>
    </row>
    <row r="25" spans="1:9" x14ac:dyDescent="0.25">
      <c r="A25" s="142">
        <v>18</v>
      </c>
      <c r="B25" s="3" t="s">
        <v>549</v>
      </c>
      <c r="C25" s="55">
        <v>178</v>
      </c>
      <c r="D25" s="56">
        <v>3</v>
      </c>
      <c r="E25" s="56">
        <v>3</v>
      </c>
      <c r="F25" s="56">
        <v>61</v>
      </c>
      <c r="G25" s="56">
        <v>14</v>
      </c>
      <c r="H25" s="24">
        <v>0</v>
      </c>
      <c r="I25" s="130">
        <v>259</v>
      </c>
    </row>
    <row r="26" spans="1:9" x14ac:dyDescent="0.25">
      <c r="A26" s="6" t="s">
        <v>1124</v>
      </c>
      <c r="B26" s="7"/>
      <c r="C26" s="59">
        <v>5566</v>
      </c>
      <c r="D26" s="60">
        <v>1152</v>
      </c>
      <c r="E26" s="60">
        <v>249</v>
      </c>
      <c r="F26" s="60">
        <v>1891</v>
      </c>
      <c r="G26" s="60">
        <v>80</v>
      </c>
      <c r="H26" s="30">
        <v>2066</v>
      </c>
      <c r="I26" s="132">
        <v>11004</v>
      </c>
    </row>
    <row r="77" ht="12" customHeight="1" x14ac:dyDescent="0.25"/>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6"/>
  <sheetViews>
    <sheetView view="pageLayout" topLeftCell="C1" zoomScaleNormal="85" zoomScaleSheetLayoutView="100" workbookViewId="0">
      <selection activeCell="H16" sqref="H16"/>
    </sheetView>
  </sheetViews>
  <sheetFormatPr baseColWidth="10" defaultRowHeight="13.2" x14ac:dyDescent="0.25"/>
  <cols>
    <col min="1" max="1" width="9.6640625" customWidth="1"/>
    <col min="2" max="2" width="62.6640625" customWidth="1"/>
    <col min="3" max="5" width="11.6640625" customWidth="1"/>
    <col min="6" max="6" width="13.6640625" customWidth="1"/>
    <col min="7" max="7" width="11.6640625" customWidth="1"/>
    <col min="8" max="8" width="13.6640625" customWidth="1"/>
    <col min="9" max="9" width="11.6640625" customWidth="1"/>
  </cols>
  <sheetData>
    <row r="1" spans="1:9" x14ac:dyDescent="0.25">
      <c r="A1" s="1" t="s">
        <v>617</v>
      </c>
    </row>
    <row r="2" spans="1:9" x14ac:dyDescent="0.25">
      <c r="A2" s="1"/>
    </row>
    <row r="3" spans="1:9" s="76" customFormat="1" x14ac:dyDescent="0.25">
      <c r="A3" s="205" t="s">
        <v>836</v>
      </c>
      <c r="B3" s="288" t="s">
        <v>837</v>
      </c>
    </row>
    <row r="4" spans="1:9" ht="15" customHeight="1" x14ac:dyDescent="0.25">
      <c r="C4" s="95" t="s">
        <v>708</v>
      </c>
      <c r="D4" s="96"/>
      <c r="E4" s="96"/>
      <c r="F4" s="96"/>
      <c r="G4" s="96"/>
      <c r="H4" s="96"/>
      <c r="I4" s="97"/>
    </row>
    <row r="5" spans="1:9" s="141" customFormat="1" hidden="1" x14ac:dyDescent="0.25">
      <c r="A5" s="3"/>
      <c r="B5" s="5"/>
      <c r="C5" s="2" t="s">
        <v>574</v>
      </c>
      <c r="D5" s="5"/>
      <c r="E5" s="5"/>
      <c r="F5" s="5"/>
      <c r="G5" s="5"/>
      <c r="H5" s="5"/>
      <c r="I5" s="22"/>
    </row>
    <row r="6" spans="1:9" ht="39.6" x14ac:dyDescent="0.25">
      <c r="A6" s="137" t="s">
        <v>764</v>
      </c>
      <c r="B6" s="137" t="s">
        <v>765</v>
      </c>
      <c r="C6" s="153" t="s">
        <v>601</v>
      </c>
      <c r="D6" s="145" t="s">
        <v>602</v>
      </c>
      <c r="E6" s="145" t="s">
        <v>693</v>
      </c>
      <c r="F6" s="145" t="s">
        <v>920</v>
      </c>
      <c r="G6" s="145" t="s">
        <v>604</v>
      </c>
      <c r="H6" s="424" t="s">
        <v>922</v>
      </c>
      <c r="I6" s="159" t="s">
        <v>575</v>
      </c>
    </row>
    <row r="7" spans="1:9" x14ac:dyDescent="0.25">
      <c r="A7" s="142">
        <v>1</v>
      </c>
      <c r="B7" s="3" t="s">
        <v>26</v>
      </c>
      <c r="C7" s="46">
        <v>37.15</v>
      </c>
      <c r="D7" s="65">
        <v>24.91</v>
      </c>
      <c r="E7" s="65">
        <v>29.33</v>
      </c>
      <c r="F7" s="65">
        <v>43.5</v>
      </c>
      <c r="G7" s="65">
        <v>0</v>
      </c>
      <c r="H7" s="239">
        <v>35.92</v>
      </c>
      <c r="I7" s="195">
        <v>37.07</v>
      </c>
    </row>
    <row r="8" spans="1:9" x14ac:dyDescent="0.25">
      <c r="A8" s="142">
        <v>2</v>
      </c>
      <c r="B8" s="3" t="s">
        <v>28</v>
      </c>
      <c r="C8" s="46">
        <v>30.95</v>
      </c>
      <c r="D8" s="65">
        <v>30.42</v>
      </c>
      <c r="E8" s="65">
        <v>41.88</v>
      </c>
      <c r="F8" s="65">
        <v>22.85</v>
      </c>
      <c r="G8" s="65">
        <v>21</v>
      </c>
      <c r="H8" s="239">
        <v>35.049999999999997</v>
      </c>
      <c r="I8" s="195">
        <v>30.57</v>
      </c>
    </row>
    <row r="9" spans="1:9" x14ac:dyDescent="0.25">
      <c r="A9" s="142">
        <v>3</v>
      </c>
      <c r="B9" s="3" t="s">
        <v>34</v>
      </c>
      <c r="C9" s="46">
        <v>59.39</v>
      </c>
      <c r="D9" s="65">
        <v>47.08</v>
      </c>
      <c r="E9" s="65">
        <v>44.67</v>
      </c>
      <c r="F9" s="65">
        <v>50.15</v>
      </c>
      <c r="G9" s="65">
        <v>0</v>
      </c>
      <c r="H9" s="239">
        <v>64.73</v>
      </c>
      <c r="I9" s="195">
        <v>57.35</v>
      </c>
    </row>
    <row r="10" spans="1:9" x14ac:dyDescent="0.25">
      <c r="A10" s="142">
        <v>4</v>
      </c>
      <c r="B10" s="3" t="s">
        <v>548</v>
      </c>
      <c r="C10" s="46">
        <v>95.81</v>
      </c>
      <c r="D10" s="65">
        <v>48.8</v>
      </c>
      <c r="E10" s="65">
        <v>31</v>
      </c>
      <c r="F10" s="65">
        <v>59.13</v>
      </c>
      <c r="G10" s="65">
        <v>60.5</v>
      </c>
      <c r="H10" s="239">
        <v>76.069999999999993</v>
      </c>
      <c r="I10" s="195">
        <v>80.84</v>
      </c>
    </row>
    <row r="11" spans="1:9" x14ac:dyDescent="0.25">
      <c r="A11" s="142">
        <v>5</v>
      </c>
      <c r="B11" s="3" t="s">
        <v>29</v>
      </c>
      <c r="C11" s="46">
        <v>42.83</v>
      </c>
      <c r="D11" s="65">
        <v>25.93</v>
      </c>
      <c r="E11" s="65">
        <v>50.83</v>
      </c>
      <c r="F11" s="65">
        <v>34.68</v>
      </c>
      <c r="G11" s="65">
        <v>0</v>
      </c>
      <c r="H11" s="239">
        <v>27.23</v>
      </c>
      <c r="I11" s="195">
        <v>37.479999999999997</v>
      </c>
    </row>
    <row r="12" spans="1:9" x14ac:dyDescent="0.25">
      <c r="A12" s="142">
        <v>6</v>
      </c>
      <c r="B12" s="3" t="s">
        <v>38</v>
      </c>
      <c r="C12" s="46">
        <v>0</v>
      </c>
      <c r="D12" s="65">
        <v>0</v>
      </c>
      <c r="E12" s="65">
        <v>0</v>
      </c>
      <c r="F12" s="65">
        <v>0</v>
      </c>
      <c r="G12" s="65">
        <v>0</v>
      </c>
      <c r="H12" s="239">
        <v>0</v>
      </c>
      <c r="I12" s="195">
        <v>0</v>
      </c>
    </row>
    <row r="13" spans="1:9" x14ac:dyDescent="0.25">
      <c r="A13" s="143"/>
      <c r="B13" s="4" t="s">
        <v>35</v>
      </c>
      <c r="C13" s="48">
        <v>56.13</v>
      </c>
      <c r="D13" s="66">
        <v>40.89</v>
      </c>
      <c r="E13" s="66">
        <v>48</v>
      </c>
      <c r="F13" s="66">
        <v>36.65</v>
      </c>
      <c r="G13" s="66">
        <v>27.5</v>
      </c>
      <c r="H13" s="42">
        <v>56.55</v>
      </c>
      <c r="I13" s="196">
        <v>50.51</v>
      </c>
    </row>
    <row r="14" spans="1:9" x14ac:dyDescent="0.25">
      <c r="A14" s="143"/>
      <c r="B14" s="4" t="s">
        <v>839</v>
      </c>
      <c r="C14" s="48">
        <v>72.28</v>
      </c>
      <c r="D14" s="66">
        <v>52.33</v>
      </c>
      <c r="E14" s="66">
        <v>0</v>
      </c>
      <c r="F14" s="66">
        <v>37.15</v>
      </c>
      <c r="G14" s="66">
        <v>0</v>
      </c>
      <c r="H14" s="42">
        <v>74.55</v>
      </c>
      <c r="I14" s="196">
        <v>65.17</v>
      </c>
    </row>
    <row r="15" spans="1:9" x14ac:dyDescent="0.25">
      <c r="A15" s="143"/>
      <c r="B15" s="4" t="s">
        <v>36</v>
      </c>
      <c r="C15" s="48">
        <v>0</v>
      </c>
      <c r="D15" s="66">
        <v>0</v>
      </c>
      <c r="E15" s="66">
        <v>0</v>
      </c>
      <c r="F15" s="66">
        <v>0</v>
      </c>
      <c r="G15" s="66">
        <v>0</v>
      </c>
      <c r="H15" s="42">
        <v>0</v>
      </c>
      <c r="I15" s="196">
        <v>0</v>
      </c>
    </row>
    <row r="16" spans="1:9" x14ac:dyDescent="0.25">
      <c r="A16" s="142">
        <v>7</v>
      </c>
      <c r="B16" s="3" t="s">
        <v>25</v>
      </c>
      <c r="C16" s="46">
        <v>42.58</v>
      </c>
      <c r="D16" s="65">
        <v>39.130000000000003</v>
      </c>
      <c r="E16" s="65">
        <v>75.25</v>
      </c>
      <c r="F16" s="65">
        <v>50.88</v>
      </c>
      <c r="G16" s="65">
        <v>80</v>
      </c>
      <c r="H16" s="239">
        <v>54.71</v>
      </c>
      <c r="I16" s="195">
        <v>45.26</v>
      </c>
    </row>
    <row r="17" spans="1:9" x14ac:dyDescent="0.25">
      <c r="A17" s="142">
        <v>8</v>
      </c>
      <c r="B17" s="3" t="s">
        <v>32</v>
      </c>
      <c r="C17" s="46">
        <v>54.58</v>
      </c>
      <c r="D17" s="65">
        <v>49.77</v>
      </c>
      <c r="E17" s="65">
        <v>57.38</v>
      </c>
      <c r="F17" s="65">
        <v>45.4</v>
      </c>
      <c r="G17" s="65">
        <v>0</v>
      </c>
      <c r="H17" s="239">
        <v>59.19</v>
      </c>
      <c r="I17" s="195">
        <v>53.32</v>
      </c>
    </row>
    <row r="18" spans="1:9" x14ac:dyDescent="0.25">
      <c r="A18" s="142">
        <v>9</v>
      </c>
      <c r="B18" s="3" t="s">
        <v>33</v>
      </c>
      <c r="C18" s="46">
        <v>50.35</v>
      </c>
      <c r="D18" s="65">
        <v>48.67</v>
      </c>
      <c r="E18" s="65">
        <v>0</v>
      </c>
      <c r="F18" s="65">
        <v>50.83</v>
      </c>
      <c r="G18" s="65">
        <v>0</v>
      </c>
      <c r="H18" s="239">
        <v>54.19</v>
      </c>
      <c r="I18" s="195">
        <v>51.24</v>
      </c>
    </row>
    <row r="19" spans="1:9" x14ac:dyDescent="0.25">
      <c r="A19" s="142">
        <v>11</v>
      </c>
      <c r="B19" s="3" t="s">
        <v>37</v>
      </c>
      <c r="C19" s="46">
        <v>39.31</v>
      </c>
      <c r="D19" s="65">
        <v>62.83</v>
      </c>
      <c r="E19" s="65">
        <v>0</v>
      </c>
      <c r="F19" s="65">
        <v>41.78</v>
      </c>
      <c r="G19" s="65">
        <v>0</v>
      </c>
      <c r="H19" s="239">
        <v>65.790000000000006</v>
      </c>
      <c r="I19" s="195">
        <v>46.26</v>
      </c>
    </row>
    <row r="20" spans="1:9" x14ac:dyDescent="0.25">
      <c r="A20" s="142">
        <v>12</v>
      </c>
      <c r="B20" s="3" t="s">
        <v>902</v>
      </c>
      <c r="C20" s="46">
        <v>54.12</v>
      </c>
      <c r="D20" s="65">
        <v>43.22</v>
      </c>
      <c r="E20" s="65">
        <v>110</v>
      </c>
      <c r="F20" s="65">
        <v>49.48</v>
      </c>
      <c r="G20" s="65">
        <v>87</v>
      </c>
      <c r="H20" s="239">
        <v>76.73</v>
      </c>
      <c r="I20" s="195">
        <v>57.44</v>
      </c>
    </row>
    <row r="21" spans="1:9" x14ac:dyDescent="0.25">
      <c r="A21" s="142">
        <v>13</v>
      </c>
      <c r="B21" s="3" t="s">
        <v>30</v>
      </c>
      <c r="C21" s="46">
        <v>68.63</v>
      </c>
      <c r="D21" s="65">
        <v>44.08</v>
      </c>
      <c r="E21" s="65">
        <v>113</v>
      </c>
      <c r="F21" s="65">
        <v>98.71</v>
      </c>
      <c r="G21" s="65">
        <v>0</v>
      </c>
      <c r="H21" s="239">
        <v>65.44</v>
      </c>
      <c r="I21" s="195">
        <v>77.739999999999995</v>
      </c>
    </row>
    <row r="22" spans="1:9" x14ac:dyDescent="0.25">
      <c r="A22" s="142">
        <v>14</v>
      </c>
      <c r="B22" s="3" t="s">
        <v>31</v>
      </c>
      <c r="C22" s="46">
        <v>45.92</v>
      </c>
      <c r="D22" s="65">
        <v>29.05</v>
      </c>
      <c r="E22" s="65">
        <v>36.200000000000003</v>
      </c>
      <c r="F22" s="65">
        <v>40.33</v>
      </c>
      <c r="G22" s="65">
        <v>0</v>
      </c>
      <c r="H22" s="239">
        <v>39.799999999999997</v>
      </c>
      <c r="I22" s="195">
        <v>42.14</v>
      </c>
    </row>
    <row r="23" spans="1:9" x14ac:dyDescent="0.25">
      <c r="A23" s="142">
        <v>15</v>
      </c>
      <c r="B23" s="3" t="s">
        <v>39</v>
      </c>
      <c r="C23" s="46">
        <v>37.24</v>
      </c>
      <c r="D23" s="65">
        <v>44.24</v>
      </c>
      <c r="E23" s="65">
        <v>55.83</v>
      </c>
      <c r="F23" s="65">
        <v>28.3</v>
      </c>
      <c r="G23" s="65">
        <v>0</v>
      </c>
      <c r="H23" s="239">
        <v>34.4</v>
      </c>
      <c r="I23" s="195">
        <v>36.28</v>
      </c>
    </row>
    <row r="24" spans="1:9" x14ac:dyDescent="0.25">
      <c r="A24" s="142">
        <v>16</v>
      </c>
      <c r="B24" s="3" t="s">
        <v>27</v>
      </c>
      <c r="C24" s="46">
        <v>36.31</v>
      </c>
      <c r="D24" s="65">
        <v>39.61</v>
      </c>
      <c r="E24" s="65">
        <v>57</v>
      </c>
      <c r="F24" s="65">
        <v>29.85</v>
      </c>
      <c r="G24" s="65">
        <v>10.5</v>
      </c>
      <c r="H24" s="239">
        <v>38.69</v>
      </c>
      <c r="I24" s="195">
        <v>36.11</v>
      </c>
    </row>
    <row r="25" spans="1:9" x14ac:dyDescent="0.25">
      <c r="A25" s="142">
        <v>18</v>
      </c>
      <c r="B25" s="3" t="s">
        <v>549</v>
      </c>
      <c r="C25" s="46">
        <v>0.62</v>
      </c>
      <c r="D25" s="65">
        <v>0</v>
      </c>
      <c r="E25" s="65">
        <v>0</v>
      </c>
      <c r="F25" s="65">
        <v>0</v>
      </c>
      <c r="G25" s="65">
        <v>0</v>
      </c>
      <c r="H25" s="239">
        <v>0</v>
      </c>
      <c r="I25" s="195">
        <v>0.51</v>
      </c>
    </row>
    <row r="26" spans="1:9" x14ac:dyDescent="0.25">
      <c r="A26" s="6" t="s">
        <v>1124</v>
      </c>
      <c r="B26" s="7"/>
      <c r="C26" s="93">
        <v>824.19999999999993</v>
      </c>
      <c r="D26" s="94">
        <v>670.95999999999992</v>
      </c>
      <c r="E26" s="94">
        <v>750.37</v>
      </c>
      <c r="F26" s="94">
        <v>719.67000000000007</v>
      </c>
      <c r="G26" s="94">
        <v>286.5</v>
      </c>
      <c r="H26" s="244">
        <v>859.03999999999974</v>
      </c>
      <c r="I26" s="199">
        <v>805.29</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6"/>
  <sheetViews>
    <sheetView view="pageLayout" topLeftCell="C1" zoomScaleNormal="85" workbookViewId="0">
      <selection activeCell="I17" sqref="I17"/>
    </sheetView>
  </sheetViews>
  <sheetFormatPr baseColWidth="10" defaultRowHeight="13.2" x14ac:dyDescent="0.25"/>
  <cols>
    <col min="1" max="1" width="9.6640625" customWidth="1"/>
    <col min="2" max="2" width="62.6640625" customWidth="1"/>
    <col min="3" max="5" width="11.6640625" customWidth="1"/>
    <col min="6" max="6" width="13.6640625" customWidth="1"/>
    <col min="7" max="7" width="11.6640625" customWidth="1"/>
    <col min="8" max="8" width="13.6640625" customWidth="1"/>
    <col min="9" max="9" width="11.6640625" customWidth="1"/>
  </cols>
  <sheetData>
    <row r="1" spans="1:9" x14ac:dyDescent="0.25">
      <c r="A1" s="1" t="s">
        <v>618</v>
      </c>
    </row>
    <row r="2" spans="1:9" x14ac:dyDescent="0.25">
      <c r="A2" s="1"/>
    </row>
    <row r="3" spans="1:9" s="76" customFormat="1" x14ac:dyDescent="0.25">
      <c r="A3" s="205" t="s">
        <v>836</v>
      </c>
      <c r="B3" s="288" t="s">
        <v>837</v>
      </c>
    </row>
    <row r="4" spans="1:9" ht="15" customHeight="1" x14ac:dyDescent="0.25">
      <c r="C4" s="95" t="s">
        <v>709</v>
      </c>
      <c r="D4" s="96"/>
      <c r="E4" s="96"/>
      <c r="F4" s="96"/>
      <c r="G4" s="96"/>
      <c r="H4" s="96"/>
      <c r="I4" s="97"/>
    </row>
    <row r="5" spans="1:9" s="141" customFormat="1" hidden="1" x14ac:dyDescent="0.25">
      <c r="A5" s="3"/>
      <c r="B5" s="5"/>
      <c r="C5" s="2" t="s">
        <v>574</v>
      </c>
      <c r="D5" s="5"/>
      <c r="E5" s="5"/>
      <c r="F5" s="5"/>
      <c r="G5" s="5"/>
      <c r="H5" s="5"/>
      <c r="I5" s="22"/>
    </row>
    <row r="6" spans="1:9" ht="39.6" x14ac:dyDescent="0.25">
      <c r="A6" s="137" t="s">
        <v>764</v>
      </c>
      <c r="B6" s="137" t="s">
        <v>765</v>
      </c>
      <c r="C6" s="153" t="s">
        <v>601</v>
      </c>
      <c r="D6" s="145" t="s">
        <v>602</v>
      </c>
      <c r="E6" s="145" t="s">
        <v>693</v>
      </c>
      <c r="F6" s="145" t="s">
        <v>920</v>
      </c>
      <c r="G6" s="145" t="s">
        <v>604</v>
      </c>
      <c r="H6" s="424" t="s">
        <v>922</v>
      </c>
      <c r="I6" s="159" t="s">
        <v>575</v>
      </c>
    </row>
    <row r="7" spans="1:9" x14ac:dyDescent="0.25">
      <c r="A7" s="142">
        <v>1</v>
      </c>
      <c r="B7" s="3" t="s">
        <v>26</v>
      </c>
      <c r="C7" s="46">
        <v>79.98</v>
      </c>
      <c r="D7" s="65">
        <v>61.42</v>
      </c>
      <c r="E7" s="65">
        <v>112.8</v>
      </c>
      <c r="F7" s="65">
        <v>45.75</v>
      </c>
      <c r="G7" s="65">
        <v>28</v>
      </c>
      <c r="H7" s="239">
        <v>63.44</v>
      </c>
      <c r="I7" s="195">
        <v>68.34</v>
      </c>
    </row>
    <row r="8" spans="1:9" x14ac:dyDescent="0.25">
      <c r="A8" s="142">
        <v>2</v>
      </c>
      <c r="B8" s="3" t="s">
        <v>28</v>
      </c>
      <c r="C8" s="46">
        <v>59.81</v>
      </c>
      <c r="D8" s="65">
        <v>122.5</v>
      </c>
      <c r="E8" s="65">
        <v>18</v>
      </c>
      <c r="F8" s="65">
        <v>47.67</v>
      </c>
      <c r="G8" s="65">
        <v>59.5</v>
      </c>
      <c r="H8" s="239">
        <v>71.39</v>
      </c>
      <c r="I8" s="195">
        <v>61.98</v>
      </c>
    </row>
    <row r="9" spans="1:9" x14ac:dyDescent="0.25">
      <c r="A9" s="142">
        <v>3</v>
      </c>
      <c r="B9" s="3" t="s">
        <v>34</v>
      </c>
      <c r="C9" s="46">
        <v>113.57</v>
      </c>
      <c r="D9" s="65">
        <v>94.19</v>
      </c>
      <c r="E9" s="65">
        <v>185</v>
      </c>
      <c r="F9" s="65">
        <v>87.53</v>
      </c>
      <c r="G9" s="65">
        <v>39</v>
      </c>
      <c r="H9" s="239">
        <v>125.84</v>
      </c>
      <c r="I9" s="195">
        <v>108.7</v>
      </c>
    </row>
    <row r="10" spans="1:9" x14ac:dyDescent="0.25">
      <c r="A10" s="142">
        <v>4</v>
      </c>
      <c r="B10" s="3" t="s">
        <v>548</v>
      </c>
      <c r="C10" s="46">
        <v>110.06</v>
      </c>
      <c r="D10" s="65">
        <v>142.79</v>
      </c>
      <c r="E10" s="65">
        <v>166.69</v>
      </c>
      <c r="F10" s="65">
        <v>63.16</v>
      </c>
      <c r="G10" s="65">
        <v>78</v>
      </c>
      <c r="H10" s="239">
        <v>131.63</v>
      </c>
      <c r="I10" s="195">
        <v>113.41</v>
      </c>
    </row>
    <row r="11" spans="1:9" x14ac:dyDescent="0.25">
      <c r="A11" s="142">
        <v>5</v>
      </c>
      <c r="B11" s="3" t="s">
        <v>29</v>
      </c>
      <c r="C11" s="46">
        <v>100.7</v>
      </c>
      <c r="D11" s="65">
        <v>81.62</v>
      </c>
      <c r="E11" s="65">
        <v>48.5</v>
      </c>
      <c r="F11" s="65">
        <v>107.86</v>
      </c>
      <c r="G11" s="65">
        <v>0</v>
      </c>
      <c r="H11" s="239">
        <v>130.41999999999999</v>
      </c>
      <c r="I11" s="195">
        <v>107.07</v>
      </c>
    </row>
    <row r="12" spans="1:9" x14ac:dyDescent="0.25">
      <c r="A12" s="142">
        <v>6</v>
      </c>
      <c r="B12" s="3" t="s">
        <v>38</v>
      </c>
      <c r="C12" s="46">
        <v>0</v>
      </c>
      <c r="D12" s="65">
        <v>0</v>
      </c>
      <c r="E12" s="65">
        <v>0</v>
      </c>
      <c r="F12" s="65">
        <v>0</v>
      </c>
      <c r="G12" s="65">
        <v>0</v>
      </c>
      <c r="H12" s="239">
        <v>0</v>
      </c>
      <c r="I12" s="195">
        <v>0</v>
      </c>
    </row>
    <row r="13" spans="1:9" x14ac:dyDescent="0.25">
      <c r="A13" s="143"/>
      <c r="B13" s="4" t="s">
        <v>35</v>
      </c>
      <c r="C13" s="48">
        <v>198.63</v>
      </c>
      <c r="D13" s="66">
        <v>179.96</v>
      </c>
      <c r="E13" s="66">
        <v>251.13</v>
      </c>
      <c r="F13" s="66">
        <v>82.6</v>
      </c>
      <c r="G13" s="66">
        <v>86.56</v>
      </c>
      <c r="H13" s="42">
        <v>231.69</v>
      </c>
      <c r="I13" s="196">
        <v>183.88</v>
      </c>
    </row>
    <row r="14" spans="1:9" x14ac:dyDescent="0.25">
      <c r="A14" s="143"/>
      <c r="B14" s="4" t="s">
        <v>839</v>
      </c>
      <c r="C14" s="48">
        <v>167.53</v>
      </c>
      <c r="D14" s="66">
        <v>107.63</v>
      </c>
      <c r="E14" s="66">
        <v>248.31</v>
      </c>
      <c r="F14" s="66">
        <v>81.62</v>
      </c>
      <c r="G14" s="66">
        <v>93.5</v>
      </c>
      <c r="H14" s="42">
        <v>169.08</v>
      </c>
      <c r="I14" s="196">
        <v>153.76</v>
      </c>
    </row>
    <row r="15" spans="1:9" x14ac:dyDescent="0.25">
      <c r="A15" s="143"/>
      <c r="B15" s="4" t="s">
        <v>36</v>
      </c>
      <c r="C15" s="48">
        <v>0</v>
      </c>
      <c r="D15" s="66">
        <v>0</v>
      </c>
      <c r="E15" s="66">
        <v>0</v>
      </c>
      <c r="F15" s="66">
        <v>0</v>
      </c>
      <c r="G15" s="66">
        <v>0</v>
      </c>
      <c r="H15" s="42">
        <v>0</v>
      </c>
      <c r="I15" s="196">
        <v>0</v>
      </c>
    </row>
    <row r="16" spans="1:9" x14ac:dyDescent="0.25">
      <c r="A16" s="142">
        <v>7</v>
      </c>
      <c r="B16" s="3" t="s">
        <v>25</v>
      </c>
      <c r="C16" s="46">
        <v>90.52</v>
      </c>
      <c r="D16" s="65">
        <v>139.91999999999999</v>
      </c>
      <c r="E16" s="65">
        <v>145</v>
      </c>
      <c r="F16" s="65">
        <v>72.7</v>
      </c>
      <c r="G16" s="65">
        <v>87</v>
      </c>
      <c r="H16" s="239">
        <v>83.45</v>
      </c>
      <c r="I16" s="195">
        <v>92.19</v>
      </c>
    </row>
    <row r="17" spans="1:9" x14ac:dyDescent="0.25">
      <c r="A17" s="142">
        <v>8</v>
      </c>
      <c r="B17" s="3" t="s">
        <v>32</v>
      </c>
      <c r="C17" s="46">
        <v>106.56</v>
      </c>
      <c r="D17" s="65">
        <v>72.33</v>
      </c>
      <c r="E17" s="65">
        <v>83</v>
      </c>
      <c r="F17" s="65">
        <v>67.61</v>
      </c>
      <c r="G17" s="65">
        <v>50.5</v>
      </c>
      <c r="H17" s="239">
        <v>102.88</v>
      </c>
      <c r="I17" s="195">
        <v>98.41</v>
      </c>
    </row>
    <row r="18" spans="1:9" x14ac:dyDescent="0.25">
      <c r="A18" s="142">
        <v>9</v>
      </c>
      <c r="B18" s="3" t="s">
        <v>33</v>
      </c>
      <c r="C18" s="46">
        <v>92.82</v>
      </c>
      <c r="D18" s="65">
        <v>68</v>
      </c>
      <c r="E18" s="65">
        <v>161</v>
      </c>
      <c r="F18" s="65">
        <v>68.319999999999993</v>
      </c>
      <c r="G18" s="65">
        <v>53.5</v>
      </c>
      <c r="H18" s="239">
        <v>75.88</v>
      </c>
      <c r="I18" s="195">
        <v>85.24</v>
      </c>
    </row>
    <row r="19" spans="1:9" x14ac:dyDescent="0.25">
      <c r="A19" s="142">
        <v>11</v>
      </c>
      <c r="B19" s="3" t="s">
        <v>37</v>
      </c>
      <c r="C19" s="46">
        <v>96.73</v>
      </c>
      <c r="D19" s="65">
        <v>64</v>
      </c>
      <c r="E19" s="65">
        <v>64</v>
      </c>
      <c r="F19" s="65">
        <v>73.88</v>
      </c>
      <c r="G19" s="65">
        <v>137</v>
      </c>
      <c r="H19" s="239">
        <v>102.05</v>
      </c>
      <c r="I19" s="195">
        <v>91.91</v>
      </c>
    </row>
    <row r="20" spans="1:9" x14ac:dyDescent="0.25">
      <c r="A20" s="142">
        <v>12</v>
      </c>
      <c r="B20" s="3" t="s">
        <v>902</v>
      </c>
      <c r="C20" s="46">
        <v>121.02</v>
      </c>
      <c r="D20" s="65">
        <v>76.52</v>
      </c>
      <c r="E20" s="65">
        <v>152</v>
      </c>
      <c r="F20" s="65">
        <v>74.28</v>
      </c>
      <c r="G20" s="65">
        <v>288.5</v>
      </c>
      <c r="H20" s="239">
        <v>131.09</v>
      </c>
      <c r="I20" s="195">
        <v>113.98</v>
      </c>
    </row>
    <row r="21" spans="1:9" x14ac:dyDescent="0.25">
      <c r="A21" s="142">
        <v>13</v>
      </c>
      <c r="B21" s="3" t="s">
        <v>30</v>
      </c>
      <c r="C21" s="46">
        <v>103.94</v>
      </c>
      <c r="D21" s="65">
        <v>77.569999999999993</v>
      </c>
      <c r="E21" s="65">
        <v>106.67</v>
      </c>
      <c r="F21" s="65">
        <v>53.68</v>
      </c>
      <c r="G21" s="65">
        <v>351</v>
      </c>
      <c r="H21" s="239">
        <v>114.69</v>
      </c>
      <c r="I21" s="195">
        <v>86.45</v>
      </c>
    </row>
    <row r="22" spans="1:9" x14ac:dyDescent="0.25">
      <c r="A22" s="142">
        <v>14</v>
      </c>
      <c r="B22" s="3" t="s">
        <v>31</v>
      </c>
      <c r="C22" s="46">
        <v>92.61</v>
      </c>
      <c r="D22" s="65">
        <v>96.84</v>
      </c>
      <c r="E22" s="65">
        <v>144.66999999999999</v>
      </c>
      <c r="F22" s="65">
        <v>62.97</v>
      </c>
      <c r="G22" s="65">
        <v>34</v>
      </c>
      <c r="H22" s="239">
        <v>205.07</v>
      </c>
      <c r="I22" s="195">
        <v>107.1</v>
      </c>
    </row>
    <row r="23" spans="1:9" x14ac:dyDescent="0.25">
      <c r="A23" s="142">
        <v>15</v>
      </c>
      <c r="B23" s="3" t="s">
        <v>39</v>
      </c>
      <c r="C23" s="46">
        <v>148.57</v>
      </c>
      <c r="D23" s="65">
        <v>120.52</v>
      </c>
      <c r="E23" s="65">
        <v>292.52999999999997</v>
      </c>
      <c r="F23" s="65">
        <v>47.13</v>
      </c>
      <c r="G23" s="65">
        <v>56.33</v>
      </c>
      <c r="H23" s="239">
        <v>142.55000000000001</v>
      </c>
      <c r="I23" s="195">
        <v>133.05000000000001</v>
      </c>
    </row>
    <row r="24" spans="1:9" x14ac:dyDescent="0.25">
      <c r="A24" s="142">
        <v>16</v>
      </c>
      <c r="B24" s="3" t="s">
        <v>27</v>
      </c>
      <c r="C24" s="46">
        <v>131.76</v>
      </c>
      <c r="D24" s="65">
        <v>171.44</v>
      </c>
      <c r="E24" s="65">
        <v>145.36000000000001</v>
      </c>
      <c r="F24" s="65">
        <v>59.89</v>
      </c>
      <c r="G24" s="65">
        <v>92.87</v>
      </c>
      <c r="H24" s="239">
        <v>131.32</v>
      </c>
      <c r="I24" s="195">
        <v>122.24</v>
      </c>
    </row>
    <row r="25" spans="1:9" x14ac:dyDescent="0.25">
      <c r="A25" s="142">
        <v>18</v>
      </c>
      <c r="B25" s="3" t="s">
        <v>549</v>
      </c>
      <c r="C25" s="46">
        <v>1.71</v>
      </c>
      <c r="D25" s="65">
        <v>0</v>
      </c>
      <c r="E25" s="65">
        <v>0</v>
      </c>
      <c r="F25" s="65">
        <v>0</v>
      </c>
      <c r="G25" s="65">
        <v>0</v>
      </c>
      <c r="H25" s="239">
        <v>0</v>
      </c>
      <c r="I25" s="195">
        <v>1.61</v>
      </c>
    </row>
    <row r="26" spans="1:9" x14ac:dyDescent="0.25">
      <c r="A26" s="6" t="s">
        <v>1124</v>
      </c>
      <c r="B26" s="7"/>
      <c r="C26" s="93">
        <v>1816.5199999999998</v>
      </c>
      <c r="D26" s="94">
        <v>1677.25</v>
      </c>
      <c r="E26" s="94">
        <v>2324.6600000000003</v>
      </c>
      <c r="F26" s="94">
        <v>1096.6500000000001</v>
      </c>
      <c r="G26" s="94">
        <v>1535.2599999999998</v>
      </c>
      <c r="H26" s="244">
        <v>2012.4699999999996</v>
      </c>
      <c r="I26" s="199">
        <v>1729.3199999999997</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77"/>
  <sheetViews>
    <sheetView view="pageLayout" topLeftCell="C1" zoomScaleNormal="85" workbookViewId="0">
      <selection activeCell="I19" sqref="I19"/>
    </sheetView>
  </sheetViews>
  <sheetFormatPr baseColWidth="10" defaultRowHeight="13.2" x14ac:dyDescent="0.25"/>
  <cols>
    <col min="1" max="1" width="9.6640625" customWidth="1"/>
    <col min="2" max="2" width="62.6640625" customWidth="1"/>
    <col min="3" max="5" width="11.6640625" customWidth="1"/>
    <col min="6" max="6" width="13.6640625" customWidth="1"/>
    <col min="7" max="7" width="11.6640625" customWidth="1"/>
    <col min="8" max="8" width="13.6640625" customWidth="1"/>
    <col min="9" max="9" width="11.6640625" customWidth="1"/>
  </cols>
  <sheetData>
    <row r="1" spans="1:9" x14ac:dyDescent="0.25">
      <c r="A1" s="1" t="s">
        <v>710</v>
      </c>
    </row>
    <row r="2" spans="1:9" x14ac:dyDescent="0.25">
      <c r="A2" s="1"/>
    </row>
    <row r="3" spans="1:9" s="76" customFormat="1" x14ac:dyDescent="0.25">
      <c r="A3" s="205" t="s">
        <v>836</v>
      </c>
      <c r="B3" s="288" t="s">
        <v>837</v>
      </c>
    </row>
    <row r="4" spans="1:9" ht="15" customHeight="1" x14ac:dyDescent="0.25">
      <c r="C4" s="95" t="s">
        <v>619</v>
      </c>
      <c r="D4" s="96"/>
      <c r="E4" s="96"/>
      <c r="F4" s="96"/>
      <c r="G4" s="96"/>
      <c r="H4" s="96"/>
      <c r="I4" s="97"/>
    </row>
    <row r="5" spans="1:9" s="141" customFormat="1" hidden="1" x14ac:dyDescent="0.25">
      <c r="A5" s="3"/>
      <c r="B5" s="5"/>
      <c r="C5" s="2" t="s">
        <v>574</v>
      </c>
      <c r="D5" s="5"/>
      <c r="E5" s="5"/>
      <c r="F5" s="5"/>
      <c r="G5" s="5"/>
      <c r="H5" s="5"/>
      <c r="I5" s="22"/>
    </row>
    <row r="6" spans="1:9" ht="39.6" x14ac:dyDescent="0.25">
      <c r="A6" s="137" t="s">
        <v>764</v>
      </c>
      <c r="B6" s="137" t="s">
        <v>765</v>
      </c>
      <c r="C6" s="153" t="s">
        <v>601</v>
      </c>
      <c r="D6" s="145" t="s">
        <v>602</v>
      </c>
      <c r="E6" s="145" t="s">
        <v>693</v>
      </c>
      <c r="F6" s="145" t="s">
        <v>920</v>
      </c>
      <c r="G6" s="145" t="s">
        <v>604</v>
      </c>
      <c r="H6" s="424" t="s">
        <v>922</v>
      </c>
      <c r="I6" s="159" t="s">
        <v>575</v>
      </c>
    </row>
    <row r="7" spans="1:9" x14ac:dyDescent="0.25">
      <c r="A7" s="142">
        <v>1</v>
      </c>
      <c r="B7" s="3" t="s">
        <v>26</v>
      </c>
      <c r="C7" s="55">
        <v>136</v>
      </c>
      <c r="D7" s="56">
        <v>37</v>
      </c>
      <c r="E7" s="56">
        <v>9</v>
      </c>
      <c r="F7" s="56">
        <v>44</v>
      </c>
      <c r="G7" s="56">
        <v>1</v>
      </c>
      <c r="H7" s="24">
        <v>68</v>
      </c>
      <c r="I7" s="130">
        <v>295</v>
      </c>
    </row>
    <row r="8" spans="1:9" x14ac:dyDescent="0.25">
      <c r="A8" s="142">
        <v>2</v>
      </c>
      <c r="B8" s="3" t="s">
        <v>28</v>
      </c>
      <c r="C8" s="55">
        <v>216</v>
      </c>
      <c r="D8" s="56">
        <v>37</v>
      </c>
      <c r="E8" s="56">
        <v>11</v>
      </c>
      <c r="F8" s="56">
        <v>74</v>
      </c>
      <c r="G8" s="56">
        <v>3</v>
      </c>
      <c r="H8" s="24">
        <v>78</v>
      </c>
      <c r="I8" s="130">
        <v>419</v>
      </c>
    </row>
    <row r="9" spans="1:9" x14ac:dyDescent="0.25">
      <c r="A9" s="142">
        <v>3</v>
      </c>
      <c r="B9" s="3" t="s">
        <v>34</v>
      </c>
      <c r="C9" s="55">
        <v>351</v>
      </c>
      <c r="D9" s="56">
        <v>85</v>
      </c>
      <c r="E9" s="56">
        <v>10</v>
      </c>
      <c r="F9" s="56">
        <v>123</v>
      </c>
      <c r="G9" s="56">
        <v>3</v>
      </c>
      <c r="H9" s="24">
        <v>129</v>
      </c>
      <c r="I9" s="130">
        <v>701</v>
      </c>
    </row>
    <row r="10" spans="1:9" x14ac:dyDescent="0.25">
      <c r="A10" s="142">
        <v>4</v>
      </c>
      <c r="B10" s="3" t="s">
        <v>548</v>
      </c>
      <c r="C10" s="55">
        <v>462</v>
      </c>
      <c r="D10" s="56">
        <v>89</v>
      </c>
      <c r="E10" s="56">
        <v>17</v>
      </c>
      <c r="F10" s="56">
        <v>152</v>
      </c>
      <c r="G10" s="56">
        <v>5</v>
      </c>
      <c r="H10" s="24">
        <v>155</v>
      </c>
      <c r="I10" s="130">
        <v>880</v>
      </c>
    </row>
    <row r="11" spans="1:9" x14ac:dyDescent="0.25">
      <c r="A11" s="142">
        <v>5</v>
      </c>
      <c r="B11" s="3" t="s">
        <v>29</v>
      </c>
      <c r="C11" s="55">
        <v>206</v>
      </c>
      <c r="D11" s="56">
        <v>27</v>
      </c>
      <c r="E11" s="56">
        <v>5</v>
      </c>
      <c r="F11" s="56">
        <v>57</v>
      </c>
      <c r="G11" s="56">
        <v>1</v>
      </c>
      <c r="H11" s="24">
        <v>79</v>
      </c>
      <c r="I11" s="130">
        <v>375</v>
      </c>
    </row>
    <row r="12" spans="1:9" x14ac:dyDescent="0.25">
      <c r="A12" s="142">
        <v>6</v>
      </c>
      <c r="B12" s="3" t="s">
        <v>38</v>
      </c>
      <c r="C12" s="55">
        <v>0</v>
      </c>
      <c r="D12" s="56">
        <v>0</v>
      </c>
      <c r="E12" s="56">
        <v>0</v>
      </c>
      <c r="F12" s="56">
        <v>0</v>
      </c>
      <c r="G12" s="56">
        <v>0</v>
      </c>
      <c r="H12" s="24">
        <v>0</v>
      </c>
      <c r="I12" s="130">
        <v>0</v>
      </c>
    </row>
    <row r="13" spans="1:9" x14ac:dyDescent="0.25">
      <c r="A13" s="143"/>
      <c r="B13" s="4" t="s">
        <v>35</v>
      </c>
      <c r="C13" s="57">
        <v>655</v>
      </c>
      <c r="D13" s="58">
        <v>167</v>
      </c>
      <c r="E13" s="58">
        <v>34</v>
      </c>
      <c r="F13" s="58">
        <v>220</v>
      </c>
      <c r="G13" s="58">
        <v>10</v>
      </c>
      <c r="H13" s="27">
        <v>247</v>
      </c>
      <c r="I13" s="131">
        <v>1333</v>
      </c>
    </row>
    <row r="14" spans="1:9" x14ac:dyDescent="0.25">
      <c r="A14" s="143"/>
      <c r="B14" s="4" t="s">
        <v>839</v>
      </c>
      <c r="C14" s="57">
        <v>209</v>
      </c>
      <c r="D14" s="58">
        <v>44</v>
      </c>
      <c r="E14" s="58">
        <v>8</v>
      </c>
      <c r="F14" s="58">
        <v>58</v>
      </c>
      <c r="G14" s="58">
        <v>2</v>
      </c>
      <c r="H14" s="27">
        <v>126</v>
      </c>
      <c r="I14" s="131">
        <v>447</v>
      </c>
    </row>
    <row r="15" spans="1:9" x14ac:dyDescent="0.25">
      <c r="A15" s="143"/>
      <c r="B15" s="4" t="s">
        <v>36</v>
      </c>
      <c r="C15" s="57">
        <v>0</v>
      </c>
      <c r="D15" s="58">
        <v>0</v>
      </c>
      <c r="E15" s="58">
        <v>0</v>
      </c>
      <c r="F15" s="58">
        <v>0</v>
      </c>
      <c r="G15" s="58">
        <v>0</v>
      </c>
      <c r="H15" s="27">
        <v>0</v>
      </c>
      <c r="I15" s="131">
        <v>0</v>
      </c>
    </row>
    <row r="16" spans="1:9" x14ac:dyDescent="0.25">
      <c r="A16" s="142">
        <v>7</v>
      </c>
      <c r="B16" s="3" t="s">
        <v>25</v>
      </c>
      <c r="C16" s="55">
        <v>274</v>
      </c>
      <c r="D16" s="56">
        <v>39</v>
      </c>
      <c r="E16" s="56">
        <v>8</v>
      </c>
      <c r="F16" s="56">
        <v>53</v>
      </c>
      <c r="G16" s="56">
        <v>2</v>
      </c>
      <c r="H16" s="24">
        <v>59</v>
      </c>
      <c r="I16" s="130">
        <v>435</v>
      </c>
    </row>
    <row r="17" spans="1:9" x14ac:dyDescent="0.25">
      <c r="A17" s="142">
        <v>8</v>
      </c>
      <c r="B17" s="3" t="s">
        <v>32</v>
      </c>
      <c r="C17" s="55">
        <v>271</v>
      </c>
      <c r="D17" s="56">
        <v>26</v>
      </c>
      <c r="E17" s="56">
        <v>10</v>
      </c>
      <c r="F17" s="56">
        <v>72</v>
      </c>
      <c r="G17" s="56">
        <v>2</v>
      </c>
      <c r="H17" s="24">
        <v>59</v>
      </c>
      <c r="I17" s="130">
        <v>440</v>
      </c>
    </row>
    <row r="18" spans="1:9" x14ac:dyDescent="0.25">
      <c r="A18" s="142">
        <v>9</v>
      </c>
      <c r="B18" s="3" t="s">
        <v>33</v>
      </c>
      <c r="C18" s="55">
        <v>173</v>
      </c>
      <c r="D18" s="56">
        <v>8</v>
      </c>
      <c r="E18" s="56">
        <v>4</v>
      </c>
      <c r="F18" s="56">
        <v>41</v>
      </c>
      <c r="G18" s="56">
        <v>2</v>
      </c>
      <c r="H18" s="24">
        <v>67</v>
      </c>
      <c r="I18" s="130">
        <v>295</v>
      </c>
    </row>
    <row r="19" spans="1:9" x14ac:dyDescent="0.25">
      <c r="A19" s="142">
        <v>11</v>
      </c>
      <c r="B19" s="3" t="s">
        <v>37</v>
      </c>
      <c r="C19" s="55">
        <v>84</v>
      </c>
      <c r="D19" s="56">
        <v>12</v>
      </c>
      <c r="E19" s="56">
        <v>2</v>
      </c>
      <c r="F19" s="56">
        <v>34</v>
      </c>
      <c r="G19" s="56">
        <v>1</v>
      </c>
      <c r="H19" s="24">
        <v>33</v>
      </c>
      <c r="I19" s="130">
        <v>166</v>
      </c>
    </row>
    <row r="20" spans="1:9" x14ac:dyDescent="0.25">
      <c r="A20" s="142">
        <v>12</v>
      </c>
      <c r="B20" s="3" t="s">
        <v>902</v>
      </c>
      <c r="C20" s="55">
        <v>272</v>
      </c>
      <c r="D20" s="56">
        <v>39</v>
      </c>
      <c r="E20" s="56">
        <v>7</v>
      </c>
      <c r="F20" s="56">
        <v>92</v>
      </c>
      <c r="G20" s="56">
        <v>7</v>
      </c>
      <c r="H20" s="24">
        <v>101</v>
      </c>
      <c r="I20" s="130">
        <v>518</v>
      </c>
    </row>
    <row r="21" spans="1:9" x14ac:dyDescent="0.25">
      <c r="A21" s="142">
        <v>13</v>
      </c>
      <c r="B21" s="3" t="s">
        <v>30</v>
      </c>
      <c r="C21" s="55">
        <v>75</v>
      </c>
      <c r="D21" s="56">
        <v>30</v>
      </c>
      <c r="E21" s="56">
        <v>12</v>
      </c>
      <c r="F21" s="56">
        <v>61</v>
      </c>
      <c r="G21" s="56">
        <v>1</v>
      </c>
      <c r="H21" s="24">
        <v>40</v>
      </c>
      <c r="I21" s="130">
        <v>219</v>
      </c>
    </row>
    <row r="22" spans="1:9" x14ac:dyDescent="0.25">
      <c r="A22" s="142">
        <v>14</v>
      </c>
      <c r="B22" s="3" t="s">
        <v>31</v>
      </c>
      <c r="C22" s="55">
        <v>276</v>
      </c>
      <c r="D22" s="56">
        <v>57</v>
      </c>
      <c r="E22" s="56">
        <v>14</v>
      </c>
      <c r="F22" s="56">
        <v>137</v>
      </c>
      <c r="G22" s="56">
        <v>4</v>
      </c>
      <c r="H22" s="24">
        <v>108</v>
      </c>
      <c r="I22" s="130">
        <v>596</v>
      </c>
    </row>
    <row r="23" spans="1:9" x14ac:dyDescent="0.25">
      <c r="A23" s="142">
        <v>15</v>
      </c>
      <c r="B23" s="3" t="s">
        <v>39</v>
      </c>
      <c r="C23" s="55">
        <v>403</v>
      </c>
      <c r="D23" s="56">
        <v>87</v>
      </c>
      <c r="E23" s="56">
        <v>17</v>
      </c>
      <c r="F23" s="56">
        <v>129</v>
      </c>
      <c r="G23" s="56">
        <v>3</v>
      </c>
      <c r="H23" s="24">
        <v>185</v>
      </c>
      <c r="I23" s="130">
        <v>824</v>
      </c>
    </row>
    <row r="24" spans="1:9" x14ac:dyDescent="0.25">
      <c r="A24" s="142">
        <v>16</v>
      </c>
      <c r="B24" s="3" t="s">
        <v>27</v>
      </c>
      <c r="C24" s="55">
        <v>631</v>
      </c>
      <c r="D24" s="56">
        <v>135</v>
      </c>
      <c r="E24" s="56">
        <v>37</v>
      </c>
      <c r="F24" s="56">
        <v>283</v>
      </c>
      <c r="G24" s="56">
        <v>11</v>
      </c>
      <c r="H24" s="24">
        <v>273</v>
      </c>
      <c r="I24" s="130">
        <v>1370</v>
      </c>
    </row>
    <row r="25" spans="1:9" x14ac:dyDescent="0.25">
      <c r="A25" s="142">
        <v>18</v>
      </c>
      <c r="B25" s="3" t="s">
        <v>549</v>
      </c>
      <c r="C25" s="55">
        <v>141</v>
      </c>
      <c r="D25" s="56">
        <v>2</v>
      </c>
      <c r="E25" s="56">
        <v>0</v>
      </c>
      <c r="F25" s="56">
        <v>52</v>
      </c>
      <c r="G25" s="56">
        <v>46</v>
      </c>
      <c r="H25" s="24">
        <v>0</v>
      </c>
      <c r="I25" s="130">
        <v>241</v>
      </c>
    </row>
    <row r="26" spans="1:9" x14ac:dyDescent="0.25">
      <c r="A26" s="6" t="s">
        <v>1124</v>
      </c>
      <c r="B26" s="7"/>
      <c r="C26" s="59">
        <v>4835</v>
      </c>
      <c r="D26" s="60">
        <v>921</v>
      </c>
      <c r="E26" s="60">
        <v>205</v>
      </c>
      <c r="F26" s="60">
        <v>1682</v>
      </c>
      <c r="G26" s="60">
        <v>104</v>
      </c>
      <c r="H26" s="30">
        <v>1807</v>
      </c>
      <c r="I26" s="132">
        <v>9554</v>
      </c>
    </row>
    <row r="77" ht="12" customHeight="1" x14ac:dyDescent="0.25"/>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26"/>
  <sheetViews>
    <sheetView view="pageLayout" topLeftCell="C1" zoomScaleNormal="85" workbookViewId="0">
      <selection activeCell="H15" sqref="H14:H15"/>
    </sheetView>
  </sheetViews>
  <sheetFormatPr baseColWidth="10" defaultRowHeight="13.2" x14ac:dyDescent="0.25"/>
  <cols>
    <col min="1" max="1" width="9.6640625" customWidth="1"/>
    <col min="2" max="2" width="62.6640625" customWidth="1"/>
    <col min="3" max="5" width="11.6640625" customWidth="1"/>
    <col min="6" max="6" width="13.6640625" customWidth="1"/>
    <col min="7" max="7" width="11.6640625" customWidth="1"/>
    <col min="8" max="8" width="13.6640625" customWidth="1"/>
    <col min="9" max="9" width="11.6640625" customWidth="1"/>
  </cols>
  <sheetData>
    <row r="1" spans="1:9" x14ac:dyDescent="0.25">
      <c r="A1" s="1" t="s">
        <v>620</v>
      </c>
    </row>
    <row r="2" spans="1:9" x14ac:dyDescent="0.25">
      <c r="A2" s="1"/>
    </row>
    <row r="3" spans="1:9" s="207" customFormat="1" x14ac:dyDescent="0.25">
      <c r="A3" s="416" t="s">
        <v>836</v>
      </c>
      <c r="B3" s="288" t="s">
        <v>837</v>
      </c>
    </row>
    <row r="4" spans="1:9" ht="15" customHeight="1" x14ac:dyDescent="0.25">
      <c r="C4" s="95" t="s">
        <v>711</v>
      </c>
      <c r="D4" s="96"/>
      <c r="E4" s="96"/>
      <c r="F4" s="96"/>
      <c r="G4" s="96"/>
      <c r="H4" s="96"/>
      <c r="I4" s="97"/>
    </row>
    <row r="5" spans="1:9" s="141" customFormat="1" hidden="1" x14ac:dyDescent="0.25">
      <c r="A5" s="3"/>
      <c r="B5" s="5"/>
      <c r="C5" s="2" t="s">
        <v>574</v>
      </c>
      <c r="D5" s="5"/>
      <c r="E5" s="5"/>
      <c r="F5" s="5"/>
      <c r="G5" s="5"/>
      <c r="H5" s="5"/>
      <c r="I5" s="22"/>
    </row>
    <row r="6" spans="1:9" ht="39.6" x14ac:dyDescent="0.25">
      <c r="A6" s="137" t="s">
        <v>764</v>
      </c>
      <c r="B6" s="137" t="s">
        <v>765</v>
      </c>
      <c r="C6" s="153" t="s">
        <v>601</v>
      </c>
      <c r="D6" s="145" t="s">
        <v>602</v>
      </c>
      <c r="E6" s="145" t="s">
        <v>693</v>
      </c>
      <c r="F6" s="145" t="s">
        <v>920</v>
      </c>
      <c r="G6" s="145" t="s">
        <v>604</v>
      </c>
      <c r="H6" s="424" t="s">
        <v>922</v>
      </c>
      <c r="I6" s="159" t="s">
        <v>575</v>
      </c>
    </row>
    <row r="7" spans="1:9" x14ac:dyDescent="0.25">
      <c r="A7" s="142">
        <v>1</v>
      </c>
      <c r="B7" s="3" t="s">
        <v>26</v>
      </c>
      <c r="C7" s="46">
        <v>6.35</v>
      </c>
      <c r="D7" s="65">
        <v>5.84</v>
      </c>
      <c r="E7" s="65">
        <v>0.67</v>
      </c>
      <c r="F7" s="65">
        <v>6.7</v>
      </c>
      <c r="G7" s="65">
        <v>0</v>
      </c>
      <c r="H7" s="239">
        <v>4.32</v>
      </c>
      <c r="I7" s="195">
        <v>5.68</v>
      </c>
    </row>
    <row r="8" spans="1:9" x14ac:dyDescent="0.25">
      <c r="A8" s="142">
        <v>2</v>
      </c>
      <c r="B8" s="3" t="s">
        <v>28</v>
      </c>
      <c r="C8" s="46">
        <v>17.559999999999999</v>
      </c>
      <c r="D8" s="65">
        <v>22.68</v>
      </c>
      <c r="E8" s="65">
        <v>22.64</v>
      </c>
      <c r="F8" s="65">
        <v>15.99</v>
      </c>
      <c r="G8" s="65">
        <v>8.33</v>
      </c>
      <c r="H8" s="239">
        <v>19.5</v>
      </c>
      <c r="I8" s="195">
        <v>18.16</v>
      </c>
    </row>
    <row r="9" spans="1:9" x14ac:dyDescent="0.25">
      <c r="A9" s="142">
        <v>3</v>
      </c>
      <c r="B9" s="3" t="s">
        <v>34</v>
      </c>
      <c r="C9" s="46">
        <v>4.3499999999999996</v>
      </c>
      <c r="D9" s="65">
        <v>4.79</v>
      </c>
      <c r="E9" s="65">
        <v>8.5</v>
      </c>
      <c r="F9" s="65">
        <v>4.8</v>
      </c>
      <c r="G9" s="65">
        <v>4.67</v>
      </c>
      <c r="H9" s="239">
        <v>4.84</v>
      </c>
      <c r="I9" s="195">
        <v>4.63</v>
      </c>
    </row>
    <row r="10" spans="1:9" x14ac:dyDescent="0.25">
      <c r="A10" s="142">
        <v>4</v>
      </c>
      <c r="B10" s="3" t="s">
        <v>548</v>
      </c>
      <c r="C10" s="46">
        <v>34.86</v>
      </c>
      <c r="D10" s="65">
        <v>29.37</v>
      </c>
      <c r="E10" s="65">
        <v>41.88</v>
      </c>
      <c r="F10" s="65">
        <v>24.73</v>
      </c>
      <c r="G10" s="65">
        <v>40.6</v>
      </c>
      <c r="H10" s="239">
        <v>29.99</v>
      </c>
      <c r="I10" s="195">
        <v>31.87</v>
      </c>
    </row>
    <row r="11" spans="1:9" x14ac:dyDescent="0.25">
      <c r="A11" s="142">
        <v>5</v>
      </c>
      <c r="B11" s="3" t="s">
        <v>29</v>
      </c>
      <c r="C11" s="46">
        <v>17.21</v>
      </c>
      <c r="D11" s="65">
        <v>30.33</v>
      </c>
      <c r="E11" s="65">
        <v>33.4</v>
      </c>
      <c r="F11" s="65">
        <v>19.53</v>
      </c>
      <c r="G11" s="65">
        <v>0</v>
      </c>
      <c r="H11" s="239">
        <v>13.48</v>
      </c>
      <c r="I11" s="195">
        <v>17.89</v>
      </c>
    </row>
    <row r="12" spans="1:9" x14ac:dyDescent="0.25">
      <c r="A12" s="142">
        <v>6</v>
      </c>
      <c r="B12" s="3" t="s">
        <v>38</v>
      </c>
      <c r="C12" s="46">
        <v>0</v>
      </c>
      <c r="D12" s="65">
        <v>0</v>
      </c>
      <c r="E12" s="65">
        <v>0</v>
      </c>
      <c r="F12" s="65">
        <v>0</v>
      </c>
      <c r="G12" s="65">
        <v>0</v>
      </c>
      <c r="H12" s="239">
        <v>0</v>
      </c>
      <c r="I12" s="195">
        <v>0</v>
      </c>
    </row>
    <row r="13" spans="1:9" x14ac:dyDescent="0.25">
      <c r="A13" s="143"/>
      <c r="B13" s="4" t="s">
        <v>35</v>
      </c>
      <c r="C13" s="48">
        <v>3.97</v>
      </c>
      <c r="D13" s="66">
        <v>4.53</v>
      </c>
      <c r="E13" s="66">
        <v>1.71</v>
      </c>
      <c r="F13" s="66">
        <v>5.99</v>
      </c>
      <c r="G13" s="66">
        <v>7.8</v>
      </c>
      <c r="H13" s="42">
        <v>3</v>
      </c>
      <c r="I13" s="196">
        <v>4.17</v>
      </c>
    </row>
    <row r="14" spans="1:9" x14ac:dyDescent="0.25">
      <c r="A14" s="143"/>
      <c r="B14" s="4" t="s">
        <v>839</v>
      </c>
      <c r="C14" s="48">
        <v>7.62</v>
      </c>
      <c r="D14" s="66">
        <v>5.82</v>
      </c>
      <c r="E14" s="66">
        <v>12.13</v>
      </c>
      <c r="F14" s="66">
        <v>8.64</v>
      </c>
      <c r="G14" s="66">
        <v>14.5</v>
      </c>
      <c r="H14" s="42">
        <v>10.53</v>
      </c>
      <c r="I14" s="196">
        <v>8.51</v>
      </c>
    </row>
    <row r="15" spans="1:9" x14ac:dyDescent="0.25">
      <c r="A15" s="143"/>
      <c r="B15" s="4" t="s">
        <v>36</v>
      </c>
      <c r="C15" s="48">
        <v>0</v>
      </c>
      <c r="D15" s="66">
        <v>0</v>
      </c>
      <c r="E15" s="66">
        <v>0</v>
      </c>
      <c r="F15" s="66">
        <v>0</v>
      </c>
      <c r="G15" s="66">
        <v>0</v>
      </c>
      <c r="H15" s="42">
        <v>0</v>
      </c>
      <c r="I15" s="196">
        <v>0</v>
      </c>
    </row>
    <row r="16" spans="1:9" x14ac:dyDescent="0.25">
      <c r="A16" s="142">
        <v>7</v>
      </c>
      <c r="B16" s="3" t="s">
        <v>25</v>
      </c>
      <c r="C16" s="46">
        <v>2.88</v>
      </c>
      <c r="D16" s="65">
        <v>7.87</v>
      </c>
      <c r="E16" s="65">
        <v>8.75</v>
      </c>
      <c r="F16" s="65">
        <v>5.42</v>
      </c>
      <c r="G16" s="65">
        <v>0</v>
      </c>
      <c r="H16" s="239">
        <v>5.98</v>
      </c>
      <c r="I16" s="195">
        <v>4.1500000000000004</v>
      </c>
    </row>
    <row r="17" spans="1:9" x14ac:dyDescent="0.25">
      <c r="A17" s="142">
        <v>8</v>
      </c>
      <c r="B17" s="3" t="s">
        <v>32</v>
      </c>
      <c r="C17" s="46">
        <v>4.25</v>
      </c>
      <c r="D17" s="65">
        <v>5.5</v>
      </c>
      <c r="E17" s="65">
        <v>1.4</v>
      </c>
      <c r="F17" s="65">
        <v>9.32</v>
      </c>
      <c r="G17" s="65">
        <v>9.5</v>
      </c>
      <c r="H17" s="239">
        <v>8.2200000000000006</v>
      </c>
      <c r="I17" s="195">
        <v>5.64</v>
      </c>
    </row>
    <row r="18" spans="1:9" x14ac:dyDescent="0.25">
      <c r="A18" s="142">
        <v>9</v>
      </c>
      <c r="B18" s="3" t="s">
        <v>33</v>
      </c>
      <c r="C18" s="46">
        <v>54.47</v>
      </c>
      <c r="D18" s="65">
        <v>64.13</v>
      </c>
      <c r="E18" s="65">
        <v>73</v>
      </c>
      <c r="F18" s="65">
        <v>63.41</v>
      </c>
      <c r="G18" s="65">
        <v>157.5</v>
      </c>
      <c r="H18" s="239">
        <v>49.16</v>
      </c>
      <c r="I18" s="195">
        <v>55.72</v>
      </c>
    </row>
    <row r="19" spans="1:9" x14ac:dyDescent="0.25">
      <c r="A19" s="142">
        <v>11</v>
      </c>
      <c r="B19" s="3" t="s">
        <v>37</v>
      </c>
      <c r="C19" s="46">
        <v>23.32</v>
      </c>
      <c r="D19" s="65">
        <v>14.08</v>
      </c>
      <c r="E19" s="65">
        <v>2</v>
      </c>
      <c r="F19" s="65">
        <v>13.18</v>
      </c>
      <c r="G19" s="65">
        <v>0</v>
      </c>
      <c r="H19" s="239">
        <v>21.33</v>
      </c>
      <c r="I19" s="195">
        <v>19.78</v>
      </c>
    </row>
    <row r="20" spans="1:9" x14ac:dyDescent="0.25">
      <c r="A20" s="142">
        <v>12</v>
      </c>
      <c r="B20" s="3" t="s">
        <v>902</v>
      </c>
      <c r="C20" s="46">
        <v>21.13</v>
      </c>
      <c r="D20" s="65">
        <v>24</v>
      </c>
      <c r="E20" s="65">
        <v>19.29</v>
      </c>
      <c r="F20" s="65">
        <v>22.43</v>
      </c>
      <c r="G20" s="65">
        <v>11.86</v>
      </c>
      <c r="H20" s="239">
        <v>23.77</v>
      </c>
      <c r="I20" s="195">
        <v>21.94</v>
      </c>
    </row>
    <row r="21" spans="1:9" x14ac:dyDescent="0.25">
      <c r="A21" s="142">
        <v>13</v>
      </c>
      <c r="B21" s="3" t="s">
        <v>30</v>
      </c>
      <c r="C21" s="46">
        <v>14.89</v>
      </c>
      <c r="D21" s="65">
        <v>20.2</v>
      </c>
      <c r="E21" s="65">
        <v>21.17</v>
      </c>
      <c r="F21" s="65">
        <v>11.34</v>
      </c>
      <c r="G21" s="65">
        <v>10</v>
      </c>
      <c r="H21" s="239">
        <v>13.93</v>
      </c>
      <c r="I21" s="195">
        <v>14.78</v>
      </c>
    </row>
    <row r="22" spans="1:9" x14ac:dyDescent="0.25">
      <c r="A22" s="142">
        <v>14</v>
      </c>
      <c r="B22" s="3" t="s">
        <v>31</v>
      </c>
      <c r="C22" s="46">
        <v>3.46</v>
      </c>
      <c r="D22" s="65">
        <v>5.18</v>
      </c>
      <c r="E22" s="65">
        <v>1.43</v>
      </c>
      <c r="F22" s="65">
        <v>2.98</v>
      </c>
      <c r="G22" s="65">
        <v>3</v>
      </c>
      <c r="H22" s="239">
        <v>4.2</v>
      </c>
      <c r="I22" s="195">
        <v>3.6</v>
      </c>
    </row>
    <row r="23" spans="1:9" x14ac:dyDescent="0.25">
      <c r="A23" s="142">
        <v>15</v>
      </c>
      <c r="B23" s="3" t="s">
        <v>39</v>
      </c>
      <c r="C23" s="46">
        <v>8.3800000000000008</v>
      </c>
      <c r="D23" s="65">
        <v>12.89</v>
      </c>
      <c r="E23" s="65">
        <v>7.35</v>
      </c>
      <c r="F23" s="65">
        <v>8.0399999999999991</v>
      </c>
      <c r="G23" s="65">
        <v>7.33</v>
      </c>
      <c r="H23" s="239">
        <v>7</v>
      </c>
      <c r="I23" s="195">
        <v>8.4700000000000006</v>
      </c>
    </row>
    <row r="24" spans="1:9" x14ac:dyDescent="0.25">
      <c r="A24" s="142">
        <v>16</v>
      </c>
      <c r="B24" s="3" t="s">
        <v>27</v>
      </c>
      <c r="C24" s="46">
        <v>19.98</v>
      </c>
      <c r="D24" s="65">
        <v>24.33</v>
      </c>
      <c r="E24" s="65">
        <v>25.68</v>
      </c>
      <c r="F24" s="65">
        <v>16.88</v>
      </c>
      <c r="G24" s="65">
        <v>18.82</v>
      </c>
      <c r="H24" s="239">
        <v>21.78</v>
      </c>
      <c r="I24" s="195">
        <v>20.27</v>
      </c>
    </row>
    <row r="25" spans="1:9" x14ac:dyDescent="0.25">
      <c r="A25" s="142">
        <v>18</v>
      </c>
      <c r="B25" s="3" t="s">
        <v>549</v>
      </c>
      <c r="C25" s="46">
        <v>26.18</v>
      </c>
      <c r="D25" s="65">
        <v>0</v>
      </c>
      <c r="E25" s="65">
        <v>0</v>
      </c>
      <c r="F25" s="65">
        <v>0</v>
      </c>
      <c r="G25" s="65">
        <v>0</v>
      </c>
      <c r="H25" s="239">
        <v>0</v>
      </c>
      <c r="I25" s="195">
        <v>26.18</v>
      </c>
    </row>
    <row r="26" spans="1:9" x14ac:dyDescent="0.25">
      <c r="A26" s="6" t="s">
        <v>1124</v>
      </c>
      <c r="B26" s="7"/>
      <c r="C26" s="93">
        <v>270.85999999999996</v>
      </c>
      <c r="D26" s="94">
        <v>281.54000000000002</v>
      </c>
      <c r="E26" s="94">
        <v>281</v>
      </c>
      <c r="F26" s="94">
        <v>239.38</v>
      </c>
      <c r="G26" s="94">
        <v>293.90999999999997</v>
      </c>
      <c r="H26" s="244">
        <v>241.02999999999997</v>
      </c>
      <c r="I26" s="199">
        <v>271.44</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I77"/>
  <sheetViews>
    <sheetView view="pageLayout" topLeftCell="C1" zoomScaleNormal="85" workbookViewId="0">
      <selection activeCell="H20" sqref="H20"/>
    </sheetView>
  </sheetViews>
  <sheetFormatPr baseColWidth="10" defaultRowHeight="13.2" x14ac:dyDescent="0.25"/>
  <cols>
    <col min="1" max="1" width="9.6640625" customWidth="1"/>
    <col min="2" max="2" width="62.6640625" customWidth="1"/>
    <col min="3" max="5" width="11.6640625" customWidth="1"/>
    <col min="6" max="6" width="13.6640625" customWidth="1"/>
    <col min="7" max="7" width="11.6640625" customWidth="1"/>
    <col min="8" max="8" width="13.6640625" customWidth="1"/>
    <col min="9" max="9" width="11.6640625" customWidth="1"/>
  </cols>
  <sheetData>
    <row r="1" spans="1:9" x14ac:dyDescent="0.25">
      <c r="A1" s="1" t="s">
        <v>621</v>
      </c>
    </row>
    <row r="2" spans="1:9" x14ac:dyDescent="0.25">
      <c r="A2" s="1"/>
    </row>
    <row r="3" spans="1:9" s="76" customFormat="1" x14ac:dyDescent="0.25">
      <c r="A3" s="205" t="s">
        <v>836</v>
      </c>
      <c r="B3" s="288" t="s">
        <v>837</v>
      </c>
    </row>
    <row r="4" spans="1:9" ht="15" customHeight="1" x14ac:dyDescent="0.25">
      <c r="C4" s="95" t="s">
        <v>622</v>
      </c>
      <c r="D4" s="96"/>
      <c r="E4" s="96"/>
      <c r="F4" s="96"/>
      <c r="G4" s="96"/>
      <c r="H4" s="96"/>
      <c r="I4" s="97"/>
    </row>
    <row r="5" spans="1:9" s="141" customFormat="1" hidden="1" x14ac:dyDescent="0.25">
      <c r="A5" s="3"/>
      <c r="B5" s="5"/>
      <c r="C5" s="2" t="s">
        <v>574</v>
      </c>
      <c r="D5" s="5"/>
      <c r="E5" s="5"/>
      <c r="F5" s="5"/>
      <c r="G5" s="5"/>
      <c r="H5" s="5"/>
      <c r="I5" s="22"/>
    </row>
    <row r="6" spans="1:9" ht="39.6" x14ac:dyDescent="0.25">
      <c r="A6" s="137" t="s">
        <v>764</v>
      </c>
      <c r="B6" s="137" t="s">
        <v>765</v>
      </c>
      <c r="C6" s="153" t="s">
        <v>601</v>
      </c>
      <c r="D6" s="145" t="s">
        <v>602</v>
      </c>
      <c r="E6" s="145" t="s">
        <v>693</v>
      </c>
      <c r="F6" s="145" t="s">
        <v>920</v>
      </c>
      <c r="G6" s="145" t="s">
        <v>604</v>
      </c>
      <c r="H6" s="424" t="s">
        <v>922</v>
      </c>
      <c r="I6" s="159" t="s">
        <v>575</v>
      </c>
    </row>
    <row r="7" spans="1:9" x14ac:dyDescent="0.25">
      <c r="A7" s="142">
        <v>1</v>
      </c>
      <c r="B7" s="3" t="s">
        <v>26</v>
      </c>
      <c r="C7" s="46">
        <v>24.61</v>
      </c>
      <c r="D7" s="65">
        <v>15.14</v>
      </c>
      <c r="E7" s="65">
        <v>39.33</v>
      </c>
      <c r="F7" s="65">
        <v>26.59</v>
      </c>
      <c r="G7" s="65">
        <v>85.83</v>
      </c>
      <c r="H7" s="239">
        <v>23.47</v>
      </c>
      <c r="I7" s="195">
        <v>26.66</v>
      </c>
    </row>
    <row r="8" spans="1:9" x14ac:dyDescent="0.25">
      <c r="A8" s="142">
        <v>2</v>
      </c>
      <c r="B8" s="3" t="s">
        <v>28</v>
      </c>
      <c r="C8" s="46">
        <v>27.02</v>
      </c>
      <c r="D8" s="65">
        <v>16.53</v>
      </c>
      <c r="E8" s="65">
        <v>17.25</v>
      </c>
      <c r="F8" s="65">
        <v>20.87</v>
      </c>
      <c r="G8" s="65">
        <v>73.400000000000006</v>
      </c>
      <c r="H8" s="239">
        <v>21.77</v>
      </c>
      <c r="I8" s="195">
        <v>24.99</v>
      </c>
    </row>
    <row r="9" spans="1:9" x14ac:dyDescent="0.25">
      <c r="A9" s="142">
        <v>3</v>
      </c>
      <c r="B9" s="3" t="s">
        <v>34</v>
      </c>
      <c r="C9" s="46">
        <v>22.25</v>
      </c>
      <c r="D9" s="65">
        <v>14.72</v>
      </c>
      <c r="E9" s="65">
        <v>33.82</v>
      </c>
      <c r="F9" s="65">
        <v>21.12</v>
      </c>
      <c r="G9" s="65">
        <v>110.31</v>
      </c>
      <c r="H9" s="239">
        <v>18.97</v>
      </c>
      <c r="I9" s="195">
        <v>27.09</v>
      </c>
    </row>
    <row r="10" spans="1:9" x14ac:dyDescent="0.25">
      <c r="A10" s="142">
        <v>4</v>
      </c>
      <c r="B10" s="3" t="s">
        <v>548</v>
      </c>
      <c r="C10" s="46">
        <v>26.15</v>
      </c>
      <c r="D10" s="65">
        <v>21.38</v>
      </c>
      <c r="E10" s="65">
        <v>51.65</v>
      </c>
      <c r="F10" s="65">
        <v>20.57</v>
      </c>
      <c r="G10" s="65">
        <v>51.68</v>
      </c>
      <c r="H10" s="239">
        <v>20.98</v>
      </c>
      <c r="I10" s="195">
        <v>25.43</v>
      </c>
    </row>
    <row r="11" spans="1:9" x14ac:dyDescent="0.25">
      <c r="A11" s="142">
        <v>5</v>
      </c>
      <c r="B11" s="3" t="s">
        <v>29</v>
      </c>
      <c r="C11" s="46">
        <v>38.28</v>
      </c>
      <c r="D11" s="65">
        <v>22.18</v>
      </c>
      <c r="E11" s="65">
        <v>22.4</v>
      </c>
      <c r="F11" s="65">
        <v>30.02</v>
      </c>
      <c r="G11" s="65">
        <v>147.25</v>
      </c>
      <c r="H11" s="239">
        <v>27.38</v>
      </c>
      <c r="I11" s="195">
        <v>34.81</v>
      </c>
    </row>
    <row r="12" spans="1:9" x14ac:dyDescent="0.25">
      <c r="A12" s="142">
        <v>6</v>
      </c>
      <c r="B12" s="3" t="s">
        <v>38</v>
      </c>
      <c r="C12" s="46">
        <v>0</v>
      </c>
      <c r="D12" s="65">
        <v>0</v>
      </c>
      <c r="E12" s="65">
        <v>0</v>
      </c>
      <c r="F12" s="65">
        <v>0</v>
      </c>
      <c r="G12" s="65">
        <v>0</v>
      </c>
      <c r="H12" s="239">
        <v>0</v>
      </c>
      <c r="I12" s="195">
        <v>0</v>
      </c>
    </row>
    <row r="13" spans="1:9" x14ac:dyDescent="0.25">
      <c r="A13" s="143"/>
      <c r="B13" s="4" t="s">
        <v>35</v>
      </c>
      <c r="C13" s="48">
        <v>41.44</v>
      </c>
      <c r="D13" s="66">
        <v>33.06</v>
      </c>
      <c r="E13" s="66">
        <v>36.71</v>
      </c>
      <c r="F13" s="66">
        <v>24.78</v>
      </c>
      <c r="G13" s="66">
        <v>109.41</v>
      </c>
      <c r="H13" s="42">
        <v>21.46</v>
      </c>
      <c r="I13" s="196">
        <v>36.33</v>
      </c>
    </row>
    <row r="14" spans="1:9" x14ac:dyDescent="0.25">
      <c r="A14" s="143"/>
      <c r="B14" s="4" t="s">
        <v>36</v>
      </c>
      <c r="C14" s="48">
        <v>0</v>
      </c>
      <c r="D14" s="66">
        <v>0</v>
      </c>
      <c r="E14" s="66">
        <v>0</v>
      </c>
      <c r="F14" s="66">
        <v>0</v>
      </c>
      <c r="G14" s="66">
        <v>0</v>
      </c>
      <c r="H14" s="42">
        <v>0</v>
      </c>
      <c r="I14" s="196">
        <v>0</v>
      </c>
    </row>
    <row r="15" spans="1:9" x14ac:dyDescent="0.25">
      <c r="A15" s="143"/>
      <c r="B15" s="4" t="s">
        <v>839</v>
      </c>
      <c r="C15" s="48">
        <v>41.8</v>
      </c>
      <c r="D15" s="66">
        <v>16.829999999999998</v>
      </c>
      <c r="E15" s="66">
        <v>50.8</v>
      </c>
      <c r="F15" s="66">
        <v>22.65</v>
      </c>
      <c r="G15" s="66">
        <v>112.6</v>
      </c>
      <c r="H15" s="42">
        <v>16.18</v>
      </c>
      <c r="I15" s="196">
        <v>33.92</v>
      </c>
    </row>
    <row r="16" spans="1:9" x14ac:dyDescent="0.25">
      <c r="A16" s="142">
        <v>7</v>
      </c>
      <c r="B16" s="3" t="s">
        <v>25</v>
      </c>
      <c r="C16" s="46">
        <v>29.01</v>
      </c>
      <c r="D16" s="65">
        <v>20.61</v>
      </c>
      <c r="E16" s="65">
        <v>48.92</v>
      </c>
      <c r="F16" s="65">
        <v>23.92</v>
      </c>
      <c r="G16" s="65">
        <v>109.17</v>
      </c>
      <c r="H16" s="239">
        <v>21.22</v>
      </c>
      <c r="I16" s="195">
        <v>27.63</v>
      </c>
    </row>
    <row r="17" spans="1:9" x14ac:dyDescent="0.25">
      <c r="A17" s="142">
        <v>8</v>
      </c>
      <c r="B17" s="3" t="s">
        <v>32</v>
      </c>
      <c r="C17" s="46">
        <v>29.22</v>
      </c>
      <c r="D17" s="65">
        <v>26.5</v>
      </c>
      <c r="E17" s="65">
        <v>12.8</v>
      </c>
      <c r="F17" s="65">
        <v>20.37</v>
      </c>
      <c r="G17" s="65">
        <v>97</v>
      </c>
      <c r="H17" s="239">
        <v>21.23</v>
      </c>
      <c r="I17" s="195">
        <v>27.23</v>
      </c>
    </row>
    <row r="18" spans="1:9" x14ac:dyDescent="0.25">
      <c r="A18" s="142">
        <v>9</v>
      </c>
      <c r="B18" s="3" t="s">
        <v>33</v>
      </c>
      <c r="C18" s="46">
        <v>27.23</v>
      </c>
      <c r="D18" s="65">
        <v>29</v>
      </c>
      <c r="E18" s="65">
        <v>4</v>
      </c>
      <c r="F18" s="65">
        <v>24.28</v>
      </c>
      <c r="G18" s="65">
        <v>104.36</v>
      </c>
      <c r="H18" s="239">
        <v>16.440000000000001</v>
      </c>
      <c r="I18" s="195">
        <v>27.16</v>
      </c>
    </row>
    <row r="19" spans="1:9" x14ac:dyDescent="0.25">
      <c r="A19" s="142">
        <v>11</v>
      </c>
      <c r="B19" s="3" t="s">
        <v>37</v>
      </c>
      <c r="C19" s="46">
        <v>30.86</v>
      </c>
      <c r="D19" s="65">
        <v>16.14</v>
      </c>
      <c r="E19" s="65">
        <v>67.400000000000006</v>
      </c>
      <c r="F19" s="65">
        <v>16.09</v>
      </c>
      <c r="G19" s="65">
        <v>138</v>
      </c>
      <c r="H19" s="239">
        <v>21.9</v>
      </c>
      <c r="I19" s="195">
        <v>26.82</v>
      </c>
    </row>
    <row r="20" spans="1:9" x14ac:dyDescent="0.25">
      <c r="A20" s="142">
        <v>12</v>
      </c>
      <c r="B20" s="3" t="s">
        <v>902</v>
      </c>
      <c r="C20" s="46">
        <v>28.63</v>
      </c>
      <c r="D20" s="65">
        <v>16.309999999999999</v>
      </c>
      <c r="E20" s="65">
        <v>27.93</v>
      </c>
      <c r="F20" s="65">
        <v>18.7</v>
      </c>
      <c r="G20" s="65">
        <v>71</v>
      </c>
      <c r="H20" s="239">
        <v>22.72</v>
      </c>
      <c r="I20" s="195">
        <v>25.9</v>
      </c>
    </row>
    <row r="21" spans="1:9" x14ac:dyDescent="0.25">
      <c r="A21" s="142">
        <v>13</v>
      </c>
      <c r="B21" s="3" t="s">
        <v>30</v>
      </c>
      <c r="C21" s="46">
        <v>27.88</v>
      </c>
      <c r="D21" s="65">
        <v>17.920000000000002</v>
      </c>
      <c r="E21" s="65">
        <v>30.45</v>
      </c>
      <c r="F21" s="65">
        <v>19.78</v>
      </c>
      <c r="G21" s="65">
        <v>48.83</v>
      </c>
      <c r="H21" s="239">
        <v>20.11</v>
      </c>
      <c r="I21" s="195">
        <v>23.79</v>
      </c>
    </row>
    <row r="22" spans="1:9" x14ac:dyDescent="0.25">
      <c r="A22" s="142">
        <v>14</v>
      </c>
      <c r="B22" s="3" t="s">
        <v>31</v>
      </c>
      <c r="C22" s="46">
        <v>32.619999999999997</v>
      </c>
      <c r="D22" s="65">
        <v>15.38</v>
      </c>
      <c r="E22" s="65">
        <v>20.83</v>
      </c>
      <c r="F22" s="65">
        <v>20.87</v>
      </c>
      <c r="G22" s="65">
        <v>99.27</v>
      </c>
      <c r="H22" s="239">
        <v>17.079999999999998</v>
      </c>
      <c r="I22" s="195">
        <v>27.02</v>
      </c>
    </row>
    <row r="23" spans="1:9" x14ac:dyDescent="0.25">
      <c r="A23" s="142">
        <v>15</v>
      </c>
      <c r="B23" s="3" t="s">
        <v>39</v>
      </c>
      <c r="C23" s="46">
        <v>28.73</v>
      </c>
      <c r="D23" s="65">
        <v>22.35</v>
      </c>
      <c r="E23" s="65">
        <v>34.58</v>
      </c>
      <c r="F23" s="65">
        <v>20.079999999999998</v>
      </c>
      <c r="G23" s="65">
        <v>97.38</v>
      </c>
      <c r="H23" s="239">
        <v>21.73</v>
      </c>
      <c r="I23" s="195">
        <v>27.02</v>
      </c>
    </row>
    <row r="24" spans="1:9" x14ac:dyDescent="0.25">
      <c r="A24" s="142">
        <v>16</v>
      </c>
      <c r="B24" s="3" t="s">
        <v>27</v>
      </c>
      <c r="C24" s="46">
        <v>30.12</v>
      </c>
      <c r="D24" s="65">
        <v>21.44</v>
      </c>
      <c r="E24" s="65">
        <v>29.9</v>
      </c>
      <c r="F24" s="65">
        <v>21.62</v>
      </c>
      <c r="G24" s="65">
        <v>79.55</v>
      </c>
      <c r="H24" s="239">
        <v>20.04</v>
      </c>
      <c r="I24" s="195">
        <v>26.81</v>
      </c>
    </row>
    <row r="25" spans="1:9" x14ac:dyDescent="0.25">
      <c r="A25" s="142">
        <v>18</v>
      </c>
      <c r="B25" s="3" t="s">
        <v>549</v>
      </c>
      <c r="C25" s="46">
        <v>17.38</v>
      </c>
      <c r="D25" s="65">
        <v>12</v>
      </c>
      <c r="E25" s="65">
        <v>0</v>
      </c>
      <c r="F25" s="65">
        <v>16.05</v>
      </c>
      <c r="G25" s="65">
        <v>14</v>
      </c>
      <c r="H25" s="239">
        <v>0</v>
      </c>
      <c r="I25" s="195">
        <v>17.12</v>
      </c>
    </row>
    <row r="26" spans="1:9" x14ac:dyDescent="0.25">
      <c r="A26" s="6" t="s">
        <v>1124</v>
      </c>
      <c r="B26" s="7"/>
      <c r="C26" s="93">
        <v>503.23</v>
      </c>
      <c r="D26" s="94">
        <v>337.49</v>
      </c>
      <c r="E26" s="94">
        <v>528.77</v>
      </c>
      <c r="F26" s="94">
        <v>368.36</v>
      </c>
      <c r="G26" s="94">
        <v>1549.0399999999997</v>
      </c>
      <c r="H26" s="244">
        <v>332.68</v>
      </c>
      <c r="I26" s="199">
        <v>465.73</v>
      </c>
    </row>
    <row r="77" ht="12" customHeight="1" x14ac:dyDescent="0.25"/>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35"/>
  <sheetViews>
    <sheetView zoomScale="75" zoomScaleNormal="75" workbookViewId="0">
      <selection activeCell="E23" sqref="E23"/>
    </sheetView>
  </sheetViews>
  <sheetFormatPr baseColWidth="10" defaultColWidth="11.44140625" defaultRowHeight="13.2" x14ac:dyDescent="0.25"/>
  <cols>
    <col min="1" max="1" width="11.44140625" style="75"/>
    <col min="2" max="2" width="22.44140625" style="75" customWidth="1"/>
    <col min="3" max="3" width="66.88671875" style="75" bestFit="1" customWidth="1"/>
    <col min="4" max="4" width="8.109375" style="170" bestFit="1" customWidth="1"/>
    <col min="5" max="172" width="10.5546875" style="75" bestFit="1" customWidth="1"/>
    <col min="173" max="16384" width="11.44140625" style="75"/>
  </cols>
  <sheetData>
    <row r="1" spans="1:180" x14ac:dyDescent="0.25">
      <c r="B1" s="77" t="s">
        <v>1507</v>
      </c>
    </row>
    <row r="2" spans="1:180" ht="14.4" x14ac:dyDescent="0.3">
      <c r="A2" s="417" t="s">
        <v>836</v>
      </c>
      <c r="B2" s="417" t="s">
        <v>766</v>
      </c>
      <c r="C2" s="417" t="s">
        <v>765</v>
      </c>
      <c r="D2" s="417" t="s">
        <v>764</v>
      </c>
      <c r="E2" s="417" t="s">
        <v>149</v>
      </c>
      <c r="F2" s="417" t="s">
        <v>150</v>
      </c>
      <c r="G2" s="417" t="s">
        <v>151</v>
      </c>
      <c r="H2" s="417" t="s">
        <v>152</v>
      </c>
      <c r="I2" s="417" t="s">
        <v>153</v>
      </c>
      <c r="J2" s="417" t="s">
        <v>154</v>
      </c>
      <c r="K2" s="417" t="s">
        <v>155</v>
      </c>
      <c r="L2" s="417" t="s">
        <v>156</v>
      </c>
      <c r="M2" s="417" t="s">
        <v>157</v>
      </c>
      <c r="N2" s="417" t="s">
        <v>158</v>
      </c>
      <c r="O2" s="417" t="s">
        <v>159</v>
      </c>
      <c r="P2" s="417" t="s">
        <v>160</v>
      </c>
      <c r="Q2" s="417" t="s">
        <v>161</v>
      </c>
      <c r="R2" s="417" t="s">
        <v>162</v>
      </c>
      <c r="S2" s="417" t="s">
        <v>163</v>
      </c>
      <c r="T2" s="417" t="s">
        <v>164</v>
      </c>
      <c r="U2" s="417" t="s">
        <v>165</v>
      </c>
      <c r="V2" s="417" t="s">
        <v>166</v>
      </c>
      <c r="W2" s="417" t="s">
        <v>167</v>
      </c>
      <c r="X2" s="417" t="s">
        <v>168</v>
      </c>
      <c r="Y2" s="417" t="s">
        <v>169</v>
      </c>
      <c r="Z2" s="417" t="s">
        <v>170</v>
      </c>
      <c r="AA2" s="417" t="s">
        <v>171</v>
      </c>
      <c r="AB2" s="417" t="s">
        <v>172</v>
      </c>
      <c r="AC2" s="417" t="s">
        <v>173</v>
      </c>
      <c r="AD2" s="417" t="s">
        <v>174</v>
      </c>
      <c r="AE2" s="417" t="s">
        <v>175</v>
      </c>
      <c r="AF2" s="417" t="s">
        <v>176</v>
      </c>
      <c r="AG2" s="417" t="s">
        <v>177</v>
      </c>
      <c r="AH2" s="417" t="s">
        <v>178</v>
      </c>
      <c r="AI2" s="417" t="s">
        <v>179</v>
      </c>
      <c r="AJ2" s="417" t="s">
        <v>180</v>
      </c>
      <c r="AK2" s="417" t="s">
        <v>181</v>
      </c>
      <c r="AL2" s="417" t="s">
        <v>182</v>
      </c>
      <c r="AM2" s="417" t="s">
        <v>183</v>
      </c>
      <c r="AN2" s="417" t="s">
        <v>184</v>
      </c>
      <c r="AO2" s="417" t="s">
        <v>185</v>
      </c>
      <c r="AP2" s="417" t="s">
        <v>186</v>
      </c>
      <c r="AQ2" s="417" t="s">
        <v>187</v>
      </c>
      <c r="AR2" s="417" t="s">
        <v>188</v>
      </c>
      <c r="AS2" s="417" t="s">
        <v>189</v>
      </c>
      <c r="AT2" s="417" t="s">
        <v>190</v>
      </c>
      <c r="AU2" s="417" t="s">
        <v>191</v>
      </c>
      <c r="AV2" s="417" t="s">
        <v>192</v>
      </c>
      <c r="AW2" s="417" t="s">
        <v>193</v>
      </c>
      <c r="AX2" s="417" t="s">
        <v>194</v>
      </c>
      <c r="AY2" s="417" t="s">
        <v>195</v>
      </c>
      <c r="AZ2" s="417" t="s">
        <v>196</v>
      </c>
      <c r="BA2" s="417" t="s">
        <v>197</v>
      </c>
      <c r="BB2" s="417" t="s">
        <v>198</v>
      </c>
      <c r="BC2" s="417" t="s">
        <v>199</v>
      </c>
      <c r="BD2" s="417" t="s">
        <v>200</v>
      </c>
      <c r="BE2" s="417" t="s">
        <v>201</v>
      </c>
      <c r="BF2" s="417" t="s">
        <v>202</v>
      </c>
      <c r="BG2" s="417" t="s">
        <v>203</v>
      </c>
      <c r="BH2" s="417" t="s">
        <v>204</v>
      </c>
      <c r="BI2" s="417" t="s">
        <v>205</v>
      </c>
      <c r="BJ2" s="417" t="s">
        <v>206</v>
      </c>
      <c r="BK2" s="417" t="s">
        <v>207</v>
      </c>
      <c r="BL2" s="417" t="s">
        <v>208</v>
      </c>
      <c r="BM2" s="417" t="s">
        <v>209</v>
      </c>
      <c r="BN2" s="417" t="s">
        <v>210</v>
      </c>
      <c r="BO2" s="417" t="s">
        <v>211</v>
      </c>
      <c r="BP2" s="417" t="s">
        <v>212</v>
      </c>
      <c r="BQ2" s="417" t="s">
        <v>213</v>
      </c>
      <c r="BR2" s="417" t="s">
        <v>214</v>
      </c>
      <c r="BS2" s="417" t="s">
        <v>215</v>
      </c>
      <c r="BT2" s="417" t="s">
        <v>216</v>
      </c>
      <c r="BU2" s="417" t="s">
        <v>217</v>
      </c>
      <c r="BV2" s="417" t="s">
        <v>218</v>
      </c>
      <c r="BW2" s="417" t="s">
        <v>219</v>
      </c>
      <c r="BX2" s="417" t="s">
        <v>220</v>
      </c>
      <c r="BY2" s="417" t="s">
        <v>221</v>
      </c>
      <c r="BZ2" s="417" t="s">
        <v>222</v>
      </c>
      <c r="CA2" s="417" t="s">
        <v>223</v>
      </c>
      <c r="CB2" s="417" t="s">
        <v>224</v>
      </c>
      <c r="CC2" s="417" t="s">
        <v>225</v>
      </c>
      <c r="CD2" s="417" t="s">
        <v>226</v>
      </c>
      <c r="CE2" s="417" t="s">
        <v>227</v>
      </c>
      <c r="CF2" s="417" t="s">
        <v>228</v>
      </c>
      <c r="CG2" s="417" t="s">
        <v>229</v>
      </c>
      <c r="CH2" s="417" t="s">
        <v>230</v>
      </c>
      <c r="CI2" s="417" t="s">
        <v>231</v>
      </c>
      <c r="CJ2" s="417" t="s">
        <v>232</v>
      </c>
      <c r="CK2" s="417" t="s">
        <v>233</v>
      </c>
      <c r="CL2" s="417" t="s">
        <v>234</v>
      </c>
      <c r="CM2" s="417" t="s">
        <v>235</v>
      </c>
      <c r="CN2" s="417" t="s">
        <v>236</v>
      </c>
      <c r="CO2" s="417" t="s">
        <v>237</v>
      </c>
      <c r="CP2" s="417" t="s">
        <v>238</v>
      </c>
      <c r="CQ2" s="417" t="s">
        <v>239</v>
      </c>
      <c r="CR2" s="417" t="s">
        <v>240</v>
      </c>
      <c r="CS2" s="417" t="s">
        <v>241</v>
      </c>
      <c r="CT2" s="417" t="s">
        <v>242</v>
      </c>
      <c r="CU2" s="417" t="s">
        <v>243</v>
      </c>
      <c r="CV2" s="417" t="s">
        <v>244</v>
      </c>
      <c r="CW2" s="417" t="s">
        <v>245</v>
      </c>
      <c r="CX2" s="417" t="s">
        <v>246</v>
      </c>
      <c r="CY2" s="417" t="s">
        <v>247</v>
      </c>
      <c r="CZ2" s="417" t="s">
        <v>248</v>
      </c>
      <c r="DA2" s="417" t="s">
        <v>249</v>
      </c>
      <c r="DB2" s="417" t="s">
        <v>250</v>
      </c>
      <c r="DC2" s="417" t="s">
        <v>251</v>
      </c>
      <c r="DD2" s="417" t="s">
        <v>252</v>
      </c>
      <c r="DE2" s="417" t="s">
        <v>253</v>
      </c>
      <c r="DF2" s="417" t="s">
        <v>254</v>
      </c>
      <c r="DG2" s="417" t="s">
        <v>255</v>
      </c>
      <c r="DH2" s="417" t="s">
        <v>256</v>
      </c>
      <c r="DI2" s="417" t="s">
        <v>257</v>
      </c>
      <c r="DJ2" s="417" t="s">
        <v>258</v>
      </c>
      <c r="DK2" s="417" t="s">
        <v>259</v>
      </c>
      <c r="DL2" s="417" t="s">
        <v>260</v>
      </c>
      <c r="DM2" s="417" t="s">
        <v>261</v>
      </c>
      <c r="DN2" s="417" t="s">
        <v>262</v>
      </c>
      <c r="DO2" s="417" t="s">
        <v>263</v>
      </c>
      <c r="DP2" s="417" t="s">
        <v>264</v>
      </c>
      <c r="DQ2" s="417" t="s">
        <v>265</v>
      </c>
      <c r="DR2" s="417" t="s">
        <v>266</v>
      </c>
      <c r="DS2" s="417" t="s">
        <v>267</v>
      </c>
      <c r="DT2" s="417" t="s">
        <v>268</v>
      </c>
      <c r="DU2" s="417" t="s">
        <v>269</v>
      </c>
      <c r="DV2" s="417" t="s">
        <v>270</v>
      </c>
      <c r="DW2" s="417" t="s">
        <v>271</v>
      </c>
      <c r="DX2" s="417" t="s">
        <v>272</v>
      </c>
      <c r="DY2" s="417" t="s">
        <v>273</v>
      </c>
      <c r="DZ2" s="417" t="s">
        <v>274</v>
      </c>
      <c r="EA2" s="417" t="s">
        <v>275</v>
      </c>
      <c r="EB2" s="417" t="s">
        <v>276</v>
      </c>
      <c r="EC2" s="417" t="s">
        <v>277</v>
      </c>
      <c r="ED2" s="417" t="s">
        <v>278</v>
      </c>
      <c r="EE2" s="417" t="s">
        <v>279</v>
      </c>
      <c r="EF2" s="417" t="s">
        <v>280</v>
      </c>
      <c r="EG2" s="417" t="s">
        <v>281</v>
      </c>
      <c r="EH2" s="417" t="s">
        <v>282</v>
      </c>
      <c r="EI2" s="417" t="s">
        <v>283</v>
      </c>
      <c r="EJ2" s="417" t="s">
        <v>284</v>
      </c>
      <c r="EK2" s="417" t="s">
        <v>285</v>
      </c>
      <c r="EL2" s="417" t="s">
        <v>286</v>
      </c>
      <c r="EM2" s="417" t="s">
        <v>287</v>
      </c>
      <c r="EN2" s="417" t="s">
        <v>288</v>
      </c>
      <c r="EO2" s="417" t="s">
        <v>289</v>
      </c>
      <c r="EP2" s="417" t="s">
        <v>290</v>
      </c>
      <c r="EQ2" s="417" t="s">
        <v>291</v>
      </c>
      <c r="ER2" s="417" t="s">
        <v>292</v>
      </c>
      <c r="ES2" s="417" t="s">
        <v>293</v>
      </c>
      <c r="ET2" s="417" t="s">
        <v>294</v>
      </c>
      <c r="EU2" s="417" t="s">
        <v>295</v>
      </c>
      <c r="EV2" s="417" t="s">
        <v>296</v>
      </c>
      <c r="EW2" s="417" t="s">
        <v>297</v>
      </c>
      <c r="EX2" s="417" t="s">
        <v>298</v>
      </c>
      <c r="EY2" s="417" t="s">
        <v>299</v>
      </c>
      <c r="EZ2" s="417" t="s">
        <v>300</v>
      </c>
      <c r="FA2" s="417" t="s">
        <v>1488</v>
      </c>
      <c r="FB2" s="417" t="s">
        <v>1489</v>
      </c>
      <c r="FC2" s="417" t="s">
        <v>1490</v>
      </c>
      <c r="FD2" s="417" t="s">
        <v>1491</v>
      </c>
      <c r="FE2" s="417" t="s">
        <v>1492</v>
      </c>
      <c r="FF2" s="417" t="s">
        <v>1493</v>
      </c>
      <c r="FG2" s="417" t="s">
        <v>1494</v>
      </c>
      <c r="FH2" s="417" t="s">
        <v>1495</v>
      </c>
      <c r="FI2" s="417" t="s">
        <v>301</v>
      </c>
      <c r="FJ2" s="417" t="s">
        <v>302</v>
      </c>
      <c r="FK2" s="417" t="s">
        <v>303</v>
      </c>
      <c r="FL2" s="417" t="s">
        <v>304</v>
      </c>
      <c r="FM2" s="417" t="s">
        <v>305</v>
      </c>
      <c r="FN2" s="417" t="s">
        <v>306</v>
      </c>
      <c r="FO2" s="417" t="s">
        <v>307</v>
      </c>
      <c r="FP2" s="417" t="s">
        <v>308</v>
      </c>
      <c r="FQ2" s="417" t="s">
        <v>1456</v>
      </c>
      <c r="FR2" s="417" t="s">
        <v>1457</v>
      </c>
      <c r="FS2" s="417" t="s">
        <v>1458</v>
      </c>
      <c r="FT2" s="417" t="s">
        <v>1459</v>
      </c>
      <c r="FU2" s="417" t="s">
        <v>1460</v>
      </c>
      <c r="FV2" s="417" t="s">
        <v>1461</v>
      </c>
      <c r="FW2" s="417" t="s">
        <v>1462</v>
      </c>
      <c r="FX2" s="417" t="s">
        <v>1463</v>
      </c>
    </row>
    <row r="3" spans="1:180" ht="14.4" x14ac:dyDescent="0.3">
      <c r="A3" s="418" t="s">
        <v>838</v>
      </c>
      <c r="B3" s="418" t="s">
        <v>746</v>
      </c>
      <c r="C3" s="418" t="s">
        <v>26</v>
      </c>
      <c r="D3" s="419">
        <v>1</v>
      </c>
      <c r="E3" s="419">
        <v>0</v>
      </c>
      <c r="F3" s="419">
        <v>0</v>
      </c>
      <c r="G3" s="419">
        <v>0</v>
      </c>
      <c r="H3" s="419">
        <v>0</v>
      </c>
      <c r="I3" s="419">
        <v>0</v>
      </c>
      <c r="J3" s="419">
        <v>0</v>
      </c>
      <c r="K3" s="419">
        <v>0</v>
      </c>
      <c r="L3" s="419">
        <v>0</v>
      </c>
      <c r="M3" s="419">
        <v>0</v>
      </c>
      <c r="N3" s="419">
        <v>0</v>
      </c>
      <c r="O3" s="419">
        <v>0</v>
      </c>
      <c r="P3" s="419">
        <v>0</v>
      </c>
      <c r="Q3" s="419">
        <v>0</v>
      </c>
      <c r="R3" s="419">
        <v>0</v>
      </c>
      <c r="S3" s="419">
        <v>0</v>
      </c>
      <c r="T3" s="419">
        <v>0</v>
      </c>
      <c r="U3" s="419">
        <v>0</v>
      </c>
      <c r="V3" s="419">
        <v>0</v>
      </c>
      <c r="W3" s="419">
        <v>0</v>
      </c>
      <c r="X3" s="419">
        <v>0</v>
      </c>
      <c r="Y3" s="419">
        <v>0</v>
      </c>
      <c r="Z3" s="419">
        <v>0</v>
      </c>
      <c r="AA3" s="419">
        <v>0</v>
      </c>
      <c r="AB3" s="419">
        <v>0</v>
      </c>
      <c r="AC3" s="419">
        <v>0</v>
      </c>
      <c r="AD3" s="419">
        <v>0</v>
      </c>
      <c r="AE3" s="419">
        <v>0</v>
      </c>
      <c r="AF3" s="419">
        <v>0</v>
      </c>
      <c r="AG3" s="419">
        <v>0</v>
      </c>
      <c r="AH3" s="419">
        <v>0</v>
      </c>
      <c r="AI3" s="419">
        <v>0</v>
      </c>
      <c r="AJ3" s="419">
        <v>0</v>
      </c>
      <c r="AK3" s="419">
        <v>0</v>
      </c>
      <c r="AL3" s="419">
        <v>0</v>
      </c>
      <c r="AM3" s="419">
        <v>0</v>
      </c>
      <c r="AN3" s="419">
        <v>0</v>
      </c>
      <c r="AO3" s="419">
        <v>0</v>
      </c>
      <c r="AP3" s="419">
        <v>0</v>
      </c>
      <c r="AQ3" s="419">
        <v>0</v>
      </c>
      <c r="AR3" s="419">
        <v>0</v>
      </c>
      <c r="AS3" s="419">
        <v>0</v>
      </c>
      <c r="AT3" s="419">
        <v>0</v>
      </c>
      <c r="AU3" s="419">
        <v>0</v>
      </c>
      <c r="AV3" s="419">
        <v>0</v>
      </c>
      <c r="AW3" s="419">
        <v>0</v>
      </c>
      <c r="AX3" s="419">
        <v>0</v>
      </c>
      <c r="AY3" s="419">
        <v>0</v>
      </c>
      <c r="AZ3" s="419">
        <v>0</v>
      </c>
      <c r="BA3" s="419">
        <v>0</v>
      </c>
      <c r="BB3" s="419">
        <v>0</v>
      </c>
      <c r="BC3" s="419">
        <v>0</v>
      </c>
      <c r="BD3" s="419">
        <v>0</v>
      </c>
      <c r="BE3" s="419">
        <v>0</v>
      </c>
      <c r="BF3" s="419">
        <v>0</v>
      </c>
      <c r="BG3" s="419">
        <v>0</v>
      </c>
      <c r="BH3" s="419">
        <v>0</v>
      </c>
      <c r="BI3" s="419">
        <v>0</v>
      </c>
      <c r="BJ3" s="419">
        <v>0</v>
      </c>
      <c r="BK3" s="419">
        <v>0</v>
      </c>
      <c r="BL3" s="419">
        <v>0</v>
      </c>
      <c r="BM3" s="419">
        <v>0</v>
      </c>
      <c r="BN3" s="419">
        <v>0</v>
      </c>
      <c r="BO3" s="419">
        <v>0</v>
      </c>
      <c r="BP3" s="419">
        <v>0</v>
      </c>
      <c r="BQ3" s="419">
        <v>0</v>
      </c>
      <c r="BR3" s="419">
        <v>0</v>
      </c>
      <c r="BS3" s="419">
        <v>0</v>
      </c>
      <c r="BT3" s="419">
        <v>0</v>
      </c>
      <c r="BU3" s="419">
        <v>0</v>
      </c>
      <c r="BV3" s="419">
        <v>0</v>
      </c>
      <c r="BW3" s="419">
        <v>0</v>
      </c>
      <c r="BX3" s="419">
        <v>1</v>
      </c>
      <c r="BY3" s="419">
        <v>0</v>
      </c>
      <c r="BZ3" s="419">
        <v>0</v>
      </c>
      <c r="CA3" s="419">
        <v>0</v>
      </c>
      <c r="CB3" s="419">
        <v>0</v>
      </c>
      <c r="CC3" s="419">
        <v>0</v>
      </c>
      <c r="CD3" s="419">
        <v>0</v>
      </c>
      <c r="CE3" s="419">
        <v>0</v>
      </c>
      <c r="CF3" s="419">
        <v>0</v>
      </c>
      <c r="CG3" s="419">
        <v>0</v>
      </c>
      <c r="CH3" s="419">
        <v>0</v>
      </c>
      <c r="CI3" s="419">
        <v>0</v>
      </c>
      <c r="CJ3" s="419">
        <v>0</v>
      </c>
      <c r="CK3" s="419">
        <v>0</v>
      </c>
      <c r="CL3" s="419">
        <v>0</v>
      </c>
      <c r="CM3" s="419">
        <v>0</v>
      </c>
      <c r="CN3" s="419">
        <v>0</v>
      </c>
      <c r="CO3" s="419">
        <v>0</v>
      </c>
      <c r="CP3" s="419">
        <v>0</v>
      </c>
      <c r="CQ3" s="419">
        <v>0</v>
      </c>
      <c r="CR3" s="419">
        <v>0</v>
      </c>
      <c r="CS3" s="419">
        <v>0</v>
      </c>
      <c r="CT3" s="419">
        <v>0</v>
      </c>
      <c r="CU3" s="419">
        <v>0</v>
      </c>
      <c r="CV3" s="419">
        <v>0</v>
      </c>
      <c r="CW3" s="419">
        <v>0</v>
      </c>
      <c r="CX3" s="419">
        <v>0</v>
      </c>
      <c r="CY3" s="419">
        <v>0</v>
      </c>
      <c r="CZ3" s="419">
        <v>0</v>
      </c>
      <c r="DA3" s="419">
        <v>0</v>
      </c>
      <c r="DB3" s="419">
        <v>0</v>
      </c>
      <c r="DC3" s="419">
        <v>0</v>
      </c>
      <c r="DD3" s="419">
        <v>0</v>
      </c>
      <c r="DE3" s="419">
        <v>0</v>
      </c>
      <c r="DF3" s="419">
        <v>0</v>
      </c>
      <c r="DG3" s="419">
        <v>0</v>
      </c>
      <c r="DH3" s="419">
        <v>0</v>
      </c>
      <c r="DI3" s="419">
        <v>0</v>
      </c>
      <c r="DJ3" s="419">
        <v>0</v>
      </c>
      <c r="DK3" s="419">
        <v>0</v>
      </c>
      <c r="DL3" s="419">
        <v>0</v>
      </c>
      <c r="DM3" s="419">
        <v>0</v>
      </c>
      <c r="DN3" s="419">
        <v>0</v>
      </c>
      <c r="DO3" s="419">
        <v>0</v>
      </c>
      <c r="DP3" s="419">
        <v>0</v>
      </c>
      <c r="DQ3" s="419">
        <v>0</v>
      </c>
      <c r="DR3" s="419">
        <v>0</v>
      </c>
      <c r="DS3" s="419">
        <v>0</v>
      </c>
      <c r="DT3" s="419">
        <v>0</v>
      </c>
      <c r="DU3" s="419">
        <v>0</v>
      </c>
      <c r="DV3" s="419">
        <v>0</v>
      </c>
      <c r="DW3" s="419">
        <v>0</v>
      </c>
      <c r="DX3" s="419">
        <v>0</v>
      </c>
      <c r="DY3" s="419">
        <v>0</v>
      </c>
      <c r="DZ3" s="419">
        <v>0</v>
      </c>
      <c r="EA3" s="419">
        <v>0</v>
      </c>
      <c r="EB3" s="419">
        <v>0</v>
      </c>
      <c r="EC3" s="419">
        <v>0</v>
      </c>
      <c r="ED3" s="419">
        <v>0</v>
      </c>
      <c r="EE3" s="419">
        <v>0</v>
      </c>
      <c r="EF3" s="419">
        <v>0</v>
      </c>
      <c r="EG3" s="419">
        <v>0</v>
      </c>
      <c r="EH3" s="419">
        <v>0</v>
      </c>
      <c r="EI3" s="419">
        <v>0</v>
      </c>
      <c r="EJ3" s="419">
        <v>0</v>
      </c>
      <c r="EK3" s="419">
        <v>0</v>
      </c>
      <c r="EL3" s="419">
        <v>0</v>
      </c>
      <c r="EM3" s="419">
        <v>0</v>
      </c>
      <c r="EN3" s="419">
        <v>0</v>
      </c>
      <c r="EO3" s="419">
        <v>0</v>
      </c>
      <c r="EP3" s="419">
        <v>0</v>
      </c>
      <c r="EQ3" s="419">
        <v>0</v>
      </c>
      <c r="ER3" s="419">
        <v>0</v>
      </c>
      <c r="ES3" s="419">
        <v>0</v>
      </c>
      <c r="ET3" s="419">
        <v>0</v>
      </c>
      <c r="EU3" s="419">
        <v>0</v>
      </c>
      <c r="EV3" s="419">
        <v>0</v>
      </c>
      <c r="EW3" s="419">
        <v>0</v>
      </c>
      <c r="EX3" s="419">
        <v>0</v>
      </c>
      <c r="EY3" s="419">
        <v>0</v>
      </c>
      <c r="EZ3" s="419">
        <v>1</v>
      </c>
      <c r="FA3" s="419">
        <v>0</v>
      </c>
      <c r="FB3" s="419">
        <v>0</v>
      </c>
      <c r="FC3" s="419">
        <v>0</v>
      </c>
      <c r="FD3" s="419">
        <v>0</v>
      </c>
      <c r="FE3" s="419">
        <v>0</v>
      </c>
      <c r="FF3" s="419">
        <v>0</v>
      </c>
      <c r="FG3" s="419">
        <v>0</v>
      </c>
      <c r="FH3" s="419">
        <v>0</v>
      </c>
      <c r="FI3" s="419">
        <v>0</v>
      </c>
      <c r="FJ3" s="419">
        <v>0</v>
      </c>
      <c r="FK3" s="419">
        <v>0</v>
      </c>
      <c r="FL3" s="419">
        <v>0</v>
      </c>
      <c r="FM3" s="419">
        <v>0</v>
      </c>
      <c r="FN3" s="419">
        <v>0</v>
      </c>
      <c r="FO3" s="419">
        <v>0</v>
      </c>
      <c r="FP3" s="419">
        <v>0</v>
      </c>
      <c r="FQ3" s="419">
        <v>0</v>
      </c>
      <c r="FR3" s="419">
        <v>0</v>
      </c>
      <c r="FS3" s="419">
        <v>0</v>
      </c>
      <c r="FT3" s="419">
        <v>0</v>
      </c>
      <c r="FU3" s="419">
        <v>0</v>
      </c>
      <c r="FV3" s="419">
        <v>0</v>
      </c>
      <c r="FW3" s="419">
        <v>0</v>
      </c>
      <c r="FX3" s="419">
        <v>1</v>
      </c>
    </row>
    <row r="4" spans="1:180" ht="14.4" x14ac:dyDescent="0.3">
      <c r="A4" s="418" t="s">
        <v>838</v>
      </c>
      <c r="B4" s="418" t="s">
        <v>748</v>
      </c>
      <c r="C4" s="418" t="s">
        <v>28</v>
      </c>
      <c r="D4" s="419">
        <v>2</v>
      </c>
      <c r="E4" s="418" t="s">
        <v>41</v>
      </c>
      <c r="F4" s="418" t="s">
        <v>41</v>
      </c>
      <c r="G4" s="418" t="s">
        <v>41</v>
      </c>
      <c r="H4" s="418" t="s">
        <v>41</v>
      </c>
      <c r="I4" s="418" t="s">
        <v>41</v>
      </c>
      <c r="J4" s="418" t="s">
        <v>41</v>
      </c>
      <c r="K4" s="418" t="s">
        <v>41</v>
      </c>
      <c r="L4" s="418" t="s">
        <v>41</v>
      </c>
      <c r="M4" s="418" t="s">
        <v>41</v>
      </c>
      <c r="N4" s="418" t="s">
        <v>41</v>
      </c>
      <c r="O4" s="418" t="s">
        <v>41</v>
      </c>
      <c r="P4" s="418" t="s">
        <v>41</v>
      </c>
      <c r="Q4" s="418" t="s">
        <v>41</v>
      </c>
      <c r="R4" s="418" t="s">
        <v>41</v>
      </c>
      <c r="S4" s="418" t="s">
        <v>41</v>
      </c>
      <c r="T4" s="418" t="s">
        <v>41</v>
      </c>
      <c r="U4" s="418" t="s">
        <v>41</v>
      </c>
      <c r="V4" s="418" t="s">
        <v>41</v>
      </c>
      <c r="W4" s="418" t="s">
        <v>41</v>
      </c>
      <c r="X4" s="418" t="s">
        <v>41</v>
      </c>
      <c r="Y4" s="418" t="s">
        <v>41</v>
      </c>
      <c r="Z4" s="418" t="s">
        <v>41</v>
      </c>
      <c r="AA4" s="418" t="s">
        <v>41</v>
      </c>
      <c r="AB4" s="418" t="s">
        <v>41</v>
      </c>
      <c r="AC4" s="418" t="s">
        <v>41</v>
      </c>
      <c r="AD4" s="418" t="s">
        <v>41</v>
      </c>
      <c r="AE4" s="418" t="s">
        <v>41</v>
      </c>
      <c r="AF4" s="418" t="s">
        <v>41</v>
      </c>
      <c r="AG4" s="418" t="s">
        <v>41</v>
      </c>
      <c r="AH4" s="418" t="s">
        <v>41</v>
      </c>
      <c r="AI4" s="418" t="s">
        <v>41</v>
      </c>
      <c r="AJ4" s="418" t="s">
        <v>41</v>
      </c>
      <c r="AK4" s="418" t="s">
        <v>41</v>
      </c>
      <c r="AL4" s="418" t="s">
        <v>41</v>
      </c>
      <c r="AM4" s="418" t="s">
        <v>41</v>
      </c>
      <c r="AN4" s="418" t="s">
        <v>41</v>
      </c>
      <c r="AO4" s="418" t="s">
        <v>41</v>
      </c>
      <c r="AP4" s="418" t="s">
        <v>41</v>
      </c>
      <c r="AQ4" s="418" t="s">
        <v>41</v>
      </c>
      <c r="AR4" s="418" t="s">
        <v>41</v>
      </c>
      <c r="AS4" s="418" t="s">
        <v>41</v>
      </c>
      <c r="AT4" s="418" t="s">
        <v>41</v>
      </c>
      <c r="AU4" s="418" t="s">
        <v>41</v>
      </c>
      <c r="AV4" s="418" t="s">
        <v>41</v>
      </c>
      <c r="AW4" s="418" t="s">
        <v>41</v>
      </c>
      <c r="AX4" s="418" t="s">
        <v>41</v>
      </c>
      <c r="AY4" s="418" t="s">
        <v>41</v>
      </c>
      <c r="AZ4" s="418" t="s">
        <v>41</v>
      </c>
      <c r="BA4" s="418" t="s">
        <v>41</v>
      </c>
      <c r="BB4" s="418" t="s">
        <v>41</v>
      </c>
      <c r="BC4" s="418" t="s">
        <v>41</v>
      </c>
      <c r="BD4" s="418" t="s">
        <v>41</v>
      </c>
      <c r="BE4" s="418" t="s">
        <v>41</v>
      </c>
      <c r="BF4" s="418" t="s">
        <v>41</v>
      </c>
      <c r="BG4" s="418" t="s">
        <v>41</v>
      </c>
      <c r="BH4" s="418" t="s">
        <v>41</v>
      </c>
      <c r="BI4" s="418" t="s">
        <v>41</v>
      </c>
      <c r="BJ4" s="418" t="s">
        <v>41</v>
      </c>
      <c r="BK4" s="418" t="s">
        <v>41</v>
      </c>
      <c r="BL4" s="418" t="s">
        <v>41</v>
      </c>
      <c r="BM4" s="418" t="s">
        <v>41</v>
      </c>
      <c r="BN4" s="418" t="s">
        <v>41</v>
      </c>
      <c r="BO4" s="418" t="s">
        <v>41</v>
      </c>
      <c r="BP4" s="418" t="s">
        <v>41</v>
      </c>
      <c r="BQ4" s="418" t="s">
        <v>41</v>
      </c>
      <c r="BR4" s="418" t="s">
        <v>41</v>
      </c>
      <c r="BS4" s="418" t="s">
        <v>41</v>
      </c>
      <c r="BT4" s="418" t="s">
        <v>41</v>
      </c>
      <c r="BU4" s="418" t="s">
        <v>41</v>
      </c>
      <c r="BV4" s="418" t="s">
        <v>41</v>
      </c>
      <c r="BW4" s="418" t="s">
        <v>41</v>
      </c>
      <c r="BX4" s="418" t="s">
        <v>41</v>
      </c>
      <c r="BY4" s="418" t="s">
        <v>41</v>
      </c>
      <c r="BZ4" s="418" t="s">
        <v>41</v>
      </c>
      <c r="CA4" s="418" t="s">
        <v>41</v>
      </c>
      <c r="CB4" s="418" t="s">
        <v>41</v>
      </c>
      <c r="CC4" s="418" t="s">
        <v>41</v>
      </c>
      <c r="CD4" s="418" t="s">
        <v>41</v>
      </c>
      <c r="CE4" s="418" t="s">
        <v>41</v>
      </c>
      <c r="CF4" s="418" t="s">
        <v>41</v>
      </c>
      <c r="CG4" s="418" t="s">
        <v>41</v>
      </c>
      <c r="CH4" s="418" t="s">
        <v>41</v>
      </c>
      <c r="CI4" s="418" t="s">
        <v>41</v>
      </c>
      <c r="CJ4" s="418" t="s">
        <v>41</v>
      </c>
      <c r="CK4" s="418" t="s">
        <v>41</v>
      </c>
      <c r="CL4" s="418" t="s">
        <v>41</v>
      </c>
      <c r="CM4" s="418" t="s">
        <v>41</v>
      </c>
      <c r="CN4" s="418" t="s">
        <v>41</v>
      </c>
      <c r="CO4" s="418" t="s">
        <v>41</v>
      </c>
      <c r="CP4" s="418" t="s">
        <v>41</v>
      </c>
      <c r="CQ4" s="418" t="s">
        <v>41</v>
      </c>
      <c r="CR4" s="418" t="s">
        <v>41</v>
      </c>
      <c r="CS4" s="418" t="s">
        <v>41</v>
      </c>
      <c r="CT4" s="418" t="s">
        <v>41</v>
      </c>
      <c r="CU4" s="418" t="s">
        <v>41</v>
      </c>
      <c r="CV4" s="418" t="s">
        <v>41</v>
      </c>
      <c r="CW4" s="418" t="s">
        <v>41</v>
      </c>
      <c r="CX4" s="418" t="s">
        <v>41</v>
      </c>
      <c r="CY4" s="418" t="s">
        <v>41</v>
      </c>
      <c r="CZ4" s="418" t="s">
        <v>41</v>
      </c>
      <c r="DA4" s="418" t="s">
        <v>41</v>
      </c>
      <c r="DB4" s="418" t="s">
        <v>41</v>
      </c>
      <c r="DC4" s="418" t="s">
        <v>41</v>
      </c>
      <c r="DD4" s="418" t="s">
        <v>41</v>
      </c>
      <c r="DE4" s="418" t="s">
        <v>41</v>
      </c>
      <c r="DF4" s="418" t="s">
        <v>41</v>
      </c>
      <c r="DG4" s="418" t="s">
        <v>41</v>
      </c>
      <c r="DH4" s="418" t="s">
        <v>41</v>
      </c>
      <c r="DI4" s="418" t="s">
        <v>41</v>
      </c>
      <c r="DJ4" s="418" t="s">
        <v>41</v>
      </c>
      <c r="DK4" s="418" t="s">
        <v>41</v>
      </c>
      <c r="DL4" s="418" t="s">
        <v>41</v>
      </c>
      <c r="DM4" s="418" t="s">
        <v>41</v>
      </c>
      <c r="DN4" s="418" t="s">
        <v>41</v>
      </c>
      <c r="DO4" s="418" t="s">
        <v>41</v>
      </c>
      <c r="DP4" s="418" t="s">
        <v>41</v>
      </c>
      <c r="DQ4" s="418" t="s">
        <v>41</v>
      </c>
      <c r="DR4" s="418" t="s">
        <v>41</v>
      </c>
      <c r="DS4" s="418" t="s">
        <v>41</v>
      </c>
      <c r="DT4" s="418" t="s">
        <v>41</v>
      </c>
      <c r="DU4" s="418" t="s">
        <v>41</v>
      </c>
      <c r="DV4" s="418" t="s">
        <v>41</v>
      </c>
      <c r="DW4" s="418" t="s">
        <v>41</v>
      </c>
      <c r="DX4" s="418" t="s">
        <v>41</v>
      </c>
      <c r="DY4" s="418" t="s">
        <v>41</v>
      </c>
      <c r="DZ4" s="418" t="s">
        <v>41</v>
      </c>
      <c r="EA4" s="418" t="s">
        <v>41</v>
      </c>
      <c r="EB4" s="418" t="s">
        <v>41</v>
      </c>
      <c r="EC4" s="418" t="s">
        <v>41</v>
      </c>
      <c r="ED4" s="418" t="s">
        <v>41</v>
      </c>
      <c r="EE4" s="418" t="s">
        <v>41</v>
      </c>
      <c r="EF4" s="418" t="s">
        <v>41</v>
      </c>
      <c r="EG4" s="418" t="s">
        <v>41</v>
      </c>
      <c r="EH4" s="418" t="s">
        <v>41</v>
      </c>
      <c r="EI4" s="418" t="s">
        <v>41</v>
      </c>
      <c r="EJ4" s="418" t="s">
        <v>41</v>
      </c>
      <c r="EK4" s="418" t="s">
        <v>41</v>
      </c>
      <c r="EL4" s="418" t="s">
        <v>41</v>
      </c>
      <c r="EM4" s="418" t="s">
        <v>41</v>
      </c>
      <c r="EN4" s="418" t="s">
        <v>41</v>
      </c>
      <c r="EO4" s="418" t="s">
        <v>41</v>
      </c>
      <c r="EP4" s="418" t="s">
        <v>41</v>
      </c>
      <c r="EQ4" s="418" t="s">
        <v>41</v>
      </c>
      <c r="ER4" s="418" t="s">
        <v>41</v>
      </c>
      <c r="ES4" s="418" t="s">
        <v>41</v>
      </c>
      <c r="ET4" s="418" t="s">
        <v>41</v>
      </c>
      <c r="EU4" s="418" t="s">
        <v>41</v>
      </c>
      <c r="EV4" s="418" t="s">
        <v>41</v>
      </c>
      <c r="EW4" s="418" t="s">
        <v>41</v>
      </c>
      <c r="EX4" s="418" t="s">
        <v>41</v>
      </c>
      <c r="EY4" s="418" t="s">
        <v>41</v>
      </c>
      <c r="EZ4" s="418" t="s">
        <v>41</v>
      </c>
      <c r="FA4" s="418" t="s">
        <v>41</v>
      </c>
      <c r="FB4" s="418" t="s">
        <v>41</v>
      </c>
      <c r="FC4" s="418" t="s">
        <v>41</v>
      </c>
      <c r="FD4" s="418" t="s">
        <v>41</v>
      </c>
      <c r="FE4" s="418" t="s">
        <v>41</v>
      </c>
      <c r="FF4" s="418" t="s">
        <v>41</v>
      </c>
      <c r="FG4" s="418" t="s">
        <v>41</v>
      </c>
      <c r="FH4" s="418" t="s">
        <v>41</v>
      </c>
      <c r="FI4" s="418" t="s">
        <v>41</v>
      </c>
      <c r="FJ4" s="418" t="s">
        <v>41</v>
      </c>
      <c r="FK4" s="418" t="s">
        <v>41</v>
      </c>
      <c r="FL4" s="418" t="s">
        <v>41</v>
      </c>
      <c r="FM4" s="418" t="s">
        <v>41</v>
      </c>
      <c r="FN4" s="418" t="s">
        <v>41</v>
      </c>
      <c r="FO4" s="418" t="s">
        <v>41</v>
      </c>
      <c r="FP4" s="418" t="s">
        <v>41</v>
      </c>
      <c r="FQ4" s="418" t="s">
        <v>41</v>
      </c>
      <c r="FR4" s="418" t="s">
        <v>41</v>
      </c>
      <c r="FS4" s="418" t="s">
        <v>41</v>
      </c>
      <c r="FT4" s="418" t="s">
        <v>41</v>
      </c>
      <c r="FU4" s="418" t="s">
        <v>41</v>
      </c>
      <c r="FV4" s="418" t="s">
        <v>41</v>
      </c>
      <c r="FW4" s="418" t="s">
        <v>41</v>
      </c>
      <c r="FX4" s="418" t="s">
        <v>41</v>
      </c>
    </row>
    <row r="5" spans="1:180" ht="14.4" x14ac:dyDescent="0.3">
      <c r="A5" s="418" t="s">
        <v>838</v>
      </c>
      <c r="B5" s="418" t="s">
        <v>756</v>
      </c>
      <c r="C5" s="418" t="s">
        <v>34</v>
      </c>
      <c r="D5" s="419">
        <v>3</v>
      </c>
      <c r="E5" s="418" t="s">
        <v>1464</v>
      </c>
      <c r="F5" s="418" t="s">
        <v>1464</v>
      </c>
      <c r="G5" s="418" t="s">
        <v>1464</v>
      </c>
      <c r="H5" s="418" t="s">
        <v>1464</v>
      </c>
      <c r="I5" s="418" t="s">
        <v>1464</v>
      </c>
      <c r="J5" s="419">
        <v>0</v>
      </c>
      <c r="K5" s="418" t="s">
        <v>1464</v>
      </c>
      <c r="L5" s="419">
        <v>0</v>
      </c>
      <c r="M5" s="418" t="s">
        <v>1464</v>
      </c>
      <c r="N5" s="418" t="s">
        <v>1464</v>
      </c>
      <c r="O5" s="418" t="s">
        <v>1464</v>
      </c>
      <c r="P5" s="418" t="s">
        <v>1464</v>
      </c>
      <c r="Q5" s="418" t="s">
        <v>1464</v>
      </c>
      <c r="R5" s="419">
        <v>0</v>
      </c>
      <c r="S5" s="418" t="s">
        <v>1464</v>
      </c>
      <c r="T5" s="419">
        <v>1</v>
      </c>
      <c r="U5" s="418" t="s">
        <v>1464</v>
      </c>
      <c r="V5" s="418" t="s">
        <v>1464</v>
      </c>
      <c r="W5" s="418" t="s">
        <v>1464</v>
      </c>
      <c r="X5" s="418" t="s">
        <v>1464</v>
      </c>
      <c r="Y5" s="418" t="s">
        <v>1464</v>
      </c>
      <c r="Z5" s="419">
        <v>0</v>
      </c>
      <c r="AA5" s="418" t="s">
        <v>1464</v>
      </c>
      <c r="AB5" s="419">
        <v>33</v>
      </c>
      <c r="AC5" s="418" t="s">
        <v>1464</v>
      </c>
      <c r="AD5" s="418" t="s">
        <v>1464</v>
      </c>
      <c r="AE5" s="418" t="s">
        <v>1464</v>
      </c>
      <c r="AF5" s="418" t="s">
        <v>1464</v>
      </c>
      <c r="AG5" s="418" t="s">
        <v>1464</v>
      </c>
      <c r="AH5" s="419">
        <v>0</v>
      </c>
      <c r="AI5" s="418" t="s">
        <v>1464</v>
      </c>
      <c r="AJ5" s="419">
        <v>1</v>
      </c>
      <c r="AK5" s="418" t="s">
        <v>1464</v>
      </c>
      <c r="AL5" s="418" t="s">
        <v>1464</v>
      </c>
      <c r="AM5" s="418" t="s">
        <v>1464</v>
      </c>
      <c r="AN5" s="418" t="s">
        <v>1464</v>
      </c>
      <c r="AO5" s="418" t="s">
        <v>1464</v>
      </c>
      <c r="AP5" s="419">
        <v>0</v>
      </c>
      <c r="AQ5" s="418" t="s">
        <v>1464</v>
      </c>
      <c r="AR5" s="419">
        <v>0</v>
      </c>
      <c r="AS5" s="418" t="s">
        <v>1464</v>
      </c>
      <c r="AT5" s="418" t="s">
        <v>1464</v>
      </c>
      <c r="AU5" s="418" t="s">
        <v>1464</v>
      </c>
      <c r="AV5" s="418" t="s">
        <v>1464</v>
      </c>
      <c r="AW5" s="418" t="s">
        <v>1464</v>
      </c>
      <c r="AX5" s="419">
        <v>0</v>
      </c>
      <c r="AY5" s="418" t="s">
        <v>1464</v>
      </c>
      <c r="AZ5" s="419">
        <v>0</v>
      </c>
      <c r="BA5" s="418" t="s">
        <v>1464</v>
      </c>
      <c r="BB5" s="418" t="s">
        <v>1464</v>
      </c>
      <c r="BC5" s="418" t="s">
        <v>1464</v>
      </c>
      <c r="BD5" s="418" t="s">
        <v>1464</v>
      </c>
      <c r="BE5" s="418" t="s">
        <v>1464</v>
      </c>
      <c r="BF5" s="419">
        <v>0</v>
      </c>
      <c r="BG5" s="418" t="s">
        <v>1464</v>
      </c>
      <c r="BH5" s="419">
        <v>0</v>
      </c>
      <c r="BI5" s="418" t="s">
        <v>1464</v>
      </c>
      <c r="BJ5" s="418" t="s">
        <v>1464</v>
      </c>
      <c r="BK5" s="418" t="s">
        <v>1464</v>
      </c>
      <c r="BL5" s="418" t="s">
        <v>1464</v>
      </c>
      <c r="BM5" s="418" t="s">
        <v>1464</v>
      </c>
      <c r="BN5" s="419">
        <v>0</v>
      </c>
      <c r="BO5" s="418" t="s">
        <v>1464</v>
      </c>
      <c r="BP5" s="419">
        <v>0</v>
      </c>
      <c r="BQ5" s="418" t="s">
        <v>1464</v>
      </c>
      <c r="BR5" s="418" t="s">
        <v>1464</v>
      </c>
      <c r="BS5" s="418" t="s">
        <v>1464</v>
      </c>
      <c r="BT5" s="418" t="s">
        <v>1464</v>
      </c>
      <c r="BU5" s="418" t="s">
        <v>1464</v>
      </c>
      <c r="BV5" s="419">
        <v>0</v>
      </c>
      <c r="BW5" s="418" t="s">
        <v>1464</v>
      </c>
      <c r="BX5" s="419">
        <v>5</v>
      </c>
      <c r="BY5" s="418" t="s">
        <v>1464</v>
      </c>
      <c r="BZ5" s="418" t="s">
        <v>1464</v>
      </c>
      <c r="CA5" s="418" t="s">
        <v>1464</v>
      </c>
      <c r="CB5" s="418" t="s">
        <v>1464</v>
      </c>
      <c r="CC5" s="418" t="s">
        <v>1464</v>
      </c>
      <c r="CD5" s="419">
        <v>0</v>
      </c>
      <c r="CE5" s="418" t="s">
        <v>1464</v>
      </c>
      <c r="CF5" s="419">
        <v>0</v>
      </c>
      <c r="CG5" s="418" t="s">
        <v>1464</v>
      </c>
      <c r="CH5" s="418" t="s">
        <v>1464</v>
      </c>
      <c r="CI5" s="418" t="s">
        <v>1464</v>
      </c>
      <c r="CJ5" s="418" t="s">
        <v>1464</v>
      </c>
      <c r="CK5" s="418" t="s">
        <v>1464</v>
      </c>
      <c r="CL5" s="419">
        <v>0</v>
      </c>
      <c r="CM5" s="418" t="s">
        <v>1464</v>
      </c>
      <c r="CN5" s="419">
        <v>0</v>
      </c>
      <c r="CO5" s="418" t="s">
        <v>1464</v>
      </c>
      <c r="CP5" s="418" t="s">
        <v>1464</v>
      </c>
      <c r="CQ5" s="418" t="s">
        <v>1464</v>
      </c>
      <c r="CR5" s="418" t="s">
        <v>1464</v>
      </c>
      <c r="CS5" s="418" t="s">
        <v>1464</v>
      </c>
      <c r="CT5" s="419">
        <v>0</v>
      </c>
      <c r="CU5" s="418" t="s">
        <v>1464</v>
      </c>
      <c r="CV5" s="419">
        <v>0</v>
      </c>
      <c r="CW5" s="418" t="s">
        <v>1464</v>
      </c>
      <c r="CX5" s="418" t="s">
        <v>1464</v>
      </c>
      <c r="CY5" s="418" t="s">
        <v>1464</v>
      </c>
      <c r="CZ5" s="418" t="s">
        <v>1464</v>
      </c>
      <c r="DA5" s="418" t="s">
        <v>1464</v>
      </c>
      <c r="DB5" s="419">
        <v>0</v>
      </c>
      <c r="DC5" s="418" t="s">
        <v>1464</v>
      </c>
      <c r="DD5" s="419">
        <v>0</v>
      </c>
      <c r="DE5" s="418" t="s">
        <v>1464</v>
      </c>
      <c r="DF5" s="418" t="s">
        <v>1464</v>
      </c>
      <c r="DG5" s="418" t="s">
        <v>1464</v>
      </c>
      <c r="DH5" s="418" t="s">
        <v>1464</v>
      </c>
      <c r="DI5" s="418" t="s">
        <v>1464</v>
      </c>
      <c r="DJ5" s="419">
        <v>0</v>
      </c>
      <c r="DK5" s="418" t="s">
        <v>1464</v>
      </c>
      <c r="DL5" s="419">
        <v>0</v>
      </c>
      <c r="DM5" s="418" t="s">
        <v>1464</v>
      </c>
      <c r="DN5" s="418" t="s">
        <v>1464</v>
      </c>
      <c r="DO5" s="418" t="s">
        <v>1464</v>
      </c>
      <c r="DP5" s="418" t="s">
        <v>1464</v>
      </c>
      <c r="DQ5" s="418" t="s">
        <v>1464</v>
      </c>
      <c r="DR5" s="419">
        <v>0</v>
      </c>
      <c r="DS5" s="418" t="s">
        <v>1464</v>
      </c>
      <c r="DT5" s="419">
        <v>0</v>
      </c>
      <c r="DU5" s="418" t="s">
        <v>1464</v>
      </c>
      <c r="DV5" s="418" t="s">
        <v>1464</v>
      </c>
      <c r="DW5" s="418" t="s">
        <v>1464</v>
      </c>
      <c r="DX5" s="418" t="s">
        <v>1464</v>
      </c>
      <c r="DY5" s="418" t="s">
        <v>1464</v>
      </c>
      <c r="DZ5" s="419">
        <v>0</v>
      </c>
      <c r="EA5" s="418" t="s">
        <v>1464</v>
      </c>
      <c r="EB5" s="419">
        <v>0</v>
      </c>
      <c r="EC5" s="418" t="s">
        <v>1464</v>
      </c>
      <c r="ED5" s="418" t="s">
        <v>1464</v>
      </c>
      <c r="EE5" s="418" t="s">
        <v>1464</v>
      </c>
      <c r="EF5" s="418" t="s">
        <v>1464</v>
      </c>
      <c r="EG5" s="418" t="s">
        <v>1464</v>
      </c>
      <c r="EH5" s="419">
        <v>0</v>
      </c>
      <c r="EI5" s="418" t="s">
        <v>1464</v>
      </c>
      <c r="EJ5" s="419">
        <v>0</v>
      </c>
      <c r="EK5" s="418" t="s">
        <v>1464</v>
      </c>
      <c r="EL5" s="418" t="s">
        <v>1464</v>
      </c>
      <c r="EM5" s="418" t="s">
        <v>1464</v>
      </c>
      <c r="EN5" s="418" t="s">
        <v>1464</v>
      </c>
      <c r="EO5" s="418" t="s">
        <v>1464</v>
      </c>
      <c r="EP5" s="419">
        <v>0</v>
      </c>
      <c r="EQ5" s="418" t="s">
        <v>1464</v>
      </c>
      <c r="ER5" s="418" t="s">
        <v>1464</v>
      </c>
      <c r="ES5" s="419">
        <v>0</v>
      </c>
      <c r="ET5" s="419">
        <v>0</v>
      </c>
      <c r="EU5" s="419">
        <v>0</v>
      </c>
      <c r="EV5" s="419">
        <v>0</v>
      </c>
      <c r="EW5" s="419">
        <v>0</v>
      </c>
      <c r="EX5" s="419">
        <v>0</v>
      </c>
      <c r="EY5" s="419">
        <v>0</v>
      </c>
      <c r="EZ5" s="419">
        <v>40</v>
      </c>
      <c r="FA5" s="418" t="s">
        <v>1464</v>
      </c>
      <c r="FB5" s="418" t="s">
        <v>1464</v>
      </c>
      <c r="FC5" s="418" t="s">
        <v>1464</v>
      </c>
      <c r="FD5" s="418" t="s">
        <v>1464</v>
      </c>
      <c r="FE5" s="418" t="s">
        <v>1464</v>
      </c>
      <c r="FF5" s="419">
        <v>0</v>
      </c>
      <c r="FG5" s="418" t="s">
        <v>1464</v>
      </c>
      <c r="FH5" s="419">
        <v>1</v>
      </c>
      <c r="FI5" s="418" t="s">
        <v>1464</v>
      </c>
      <c r="FJ5" s="418" t="s">
        <v>1464</v>
      </c>
      <c r="FK5" s="418" t="s">
        <v>1464</v>
      </c>
      <c r="FL5" s="418" t="s">
        <v>1464</v>
      </c>
      <c r="FM5" s="418" t="s">
        <v>1464</v>
      </c>
      <c r="FN5" s="419">
        <v>0</v>
      </c>
      <c r="FO5" s="418" t="s">
        <v>1464</v>
      </c>
      <c r="FP5" s="419">
        <v>0</v>
      </c>
      <c r="FQ5" s="419">
        <v>0</v>
      </c>
      <c r="FR5" s="419">
        <v>0</v>
      </c>
      <c r="FS5" s="419">
        <v>0</v>
      </c>
      <c r="FT5" s="419">
        <v>0</v>
      </c>
      <c r="FU5" s="419">
        <v>0</v>
      </c>
      <c r="FV5" s="419">
        <v>0</v>
      </c>
      <c r="FW5" s="419">
        <v>0</v>
      </c>
      <c r="FX5" s="419">
        <v>41</v>
      </c>
    </row>
    <row r="6" spans="1:180" ht="14.4" x14ac:dyDescent="0.3">
      <c r="A6" s="418" t="s">
        <v>838</v>
      </c>
      <c r="B6" s="418" t="s">
        <v>751</v>
      </c>
      <c r="C6" s="418" t="s">
        <v>548</v>
      </c>
      <c r="D6" s="419">
        <v>4</v>
      </c>
      <c r="E6" s="418" t="s">
        <v>41</v>
      </c>
      <c r="F6" s="418" t="s">
        <v>41</v>
      </c>
      <c r="G6" s="418" t="s">
        <v>41</v>
      </c>
      <c r="H6" s="418" t="s">
        <v>41</v>
      </c>
      <c r="I6" s="418" t="s">
        <v>41</v>
      </c>
      <c r="J6" s="418" t="s">
        <v>41</v>
      </c>
      <c r="K6" s="418" t="s">
        <v>41</v>
      </c>
      <c r="L6" s="419">
        <v>0</v>
      </c>
      <c r="M6" s="418" t="s">
        <v>41</v>
      </c>
      <c r="N6" s="418" t="s">
        <v>41</v>
      </c>
      <c r="O6" s="418" t="s">
        <v>41</v>
      </c>
      <c r="P6" s="418" t="s">
        <v>41</v>
      </c>
      <c r="Q6" s="418" t="s">
        <v>41</v>
      </c>
      <c r="R6" s="418" t="s">
        <v>41</v>
      </c>
      <c r="S6" s="418" t="s">
        <v>41</v>
      </c>
      <c r="T6" s="419">
        <v>6</v>
      </c>
      <c r="U6" s="418" t="s">
        <v>41</v>
      </c>
      <c r="V6" s="418" t="s">
        <v>41</v>
      </c>
      <c r="W6" s="418" t="s">
        <v>41</v>
      </c>
      <c r="X6" s="418" t="s">
        <v>41</v>
      </c>
      <c r="Y6" s="418" t="s">
        <v>41</v>
      </c>
      <c r="Z6" s="418" t="s">
        <v>41</v>
      </c>
      <c r="AA6" s="418" t="s">
        <v>41</v>
      </c>
      <c r="AB6" s="419">
        <v>1</v>
      </c>
      <c r="AC6" s="418" t="s">
        <v>41</v>
      </c>
      <c r="AD6" s="418" t="s">
        <v>41</v>
      </c>
      <c r="AE6" s="418" t="s">
        <v>41</v>
      </c>
      <c r="AF6" s="418" t="s">
        <v>41</v>
      </c>
      <c r="AG6" s="418" t="s">
        <v>41</v>
      </c>
      <c r="AH6" s="418" t="s">
        <v>41</v>
      </c>
      <c r="AI6" s="418" t="s">
        <v>41</v>
      </c>
      <c r="AJ6" s="419">
        <v>224</v>
      </c>
      <c r="AK6" s="418" t="s">
        <v>41</v>
      </c>
      <c r="AL6" s="418" t="s">
        <v>41</v>
      </c>
      <c r="AM6" s="418" t="s">
        <v>41</v>
      </c>
      <c r="AN6" s="418" t="s">
        <v>41</v>
      </c>
      <c r="AO6" s="418" t="s">
        <v>41</v>
      </c>
      <c r="AP6" s="418" t="s">
        <v>41</v>
      </c>
      <c r="AQ6" s="418" t="s">
        <v>41</v>
      </c>
      <c r="AR6" s="419">
        <v>0</v>
      </c>
      <c r="AS6" s="418" t="s">
        <v>41</v>
      </c>
      <c r="AT6" s="418" t="s">
        <v>41</v>
      </c>
      <c r="AU6" s="418" t="s">
        <v>41</v>
      </c>
      <c r="AV6" s="418" t="s">
        <v>41</v>
      </c>
      <c r="AW6" s="418" t="s">
        <v>41</v>
      </c>
      <c r="AX6" s="418" t="s">
        <v>41</v>
      </c>
      <c r="AY6" s="418" t="s">
        <v>41</v>
      </c>
      <c r="AZ6" s="419">
        <v>0</v>
      </c>
      <c r="BA6" s="418" t="s">
        <v>41</v>
      </c>
      <c r="BB6" s="418" t="s">
        <v>41</v>
      </c>
      <c r="BC6" s="418" t="s">
        <v>41</v>
      </c>
      <c r="BD6" s="418" t="s">
        <v>41</v>
      </c>
      <c r="BE6" s="418" t="s">
        <v>41</v>
      </c>
      <c r="BF6" s="418" t="s">
        <v>41</v>
      </c>
      <c r="BG6" s="418" t="s">
        <v>41</v>
      </c>
      <c r="BH6" s="419">
        <v>0</v>
      </c>
      <c r="BI6" s="418" t="s">
        <v>41</v>
      </c>
      <c r="BJ6" s="418" t="s">
        <v>41</v>
      </c>
      <c r="BK6" s="418" t="s">
        <v>41</v>
      </c>
      <c r="BL6" s="418" t="s">
        <v>41</v>
      </c>
      <c r="BM6" s="418" t="s">
        <v>41</v>
      </c>
      <c r="BN6" s="418" t="s">
        <v>41</v>
      </c>
      <c r="BO6" s="418" t="s">
        <v>41</v>
      </c>
      <c r="BP6" s="419">
        <v>0</v>
      </c>
      <c r="BQ6" s="418" t="s">
        <v>41</v>
      </c>
      <c r="BR6" s="418" t="s">
        <v>41</v>
      </c>
      <c r="BS6" s="418" t="s">
        <v>41</v>
      </c>
      <c r="BT6" s="418" t="s">
        <v>41</v>
      </c>
      <c r="BU6" s="418" t="s">
        <v>41</v>
      </c>
      <c r="BV6" s="418" t="s">
        <v>41</v>
      </c>
      <c r="BW6" s="418" t="s">
        <v>41</v>
      </c>
      <c r="BX6" s="419">
        <v>0</v>
      </c>
      <c r="BY6" s="418" t="s">
        <v>41</v>
      </c>
      <c r="BZ6" s="418" t="s">
        <v>41</v>
      </c>
      <c r="CA6" s="418" t="s">
        <v>41</v>
      </c>
      <c r="CB6" s="418" t="s">
        <v>41</v>
      </c>
      <c r="CC6" s="418" t="s">
        <v>41</v>
      </c>
      <c r="CD6" s="418" t="s">
        <v>41</v>
      </c>
      <c r="CE6" s="418" t="s">
        <v>41</v>
      </c>
      <c r="CF6" s="419">
        <v>0</v>
      </c>
      <c r="CG6" s="418" t="s">
        <v>41</v>
      </c>
      <c r="CH6" s="418" t="s">
        <v>41</v>
      </c>
      <c r="CI6" s="418" t="s">
        <v>41</v>
      </c>
      <c r="CJ6" s="418" t="s">
        <v>41</v>
      </c>
      <c r="CK6" s="418" t="s">
        <v>41</v>
      </c>
      <c r="CL6" s="418" t="s">
        <v>41</v>
      </c>
      <c r="CM6" s="418" t="s">
        <v>41</v>
      </c>
      <c r="CN6" s="419">
        <v>0</v>
      </c>
      <c r="CO6" s="418" t="s">
        <v>41</v>
      </c>
      <c r="CP6" s="418" t="s">
        <v>41</v>
      </c>
      <c r="CQ6" s="418" t="s">
        <v>41</v>
      </c>
      <c r="CR6" s="418" t="s">
        <v>41</v>
      </c>
      <c r="CS6" s="418" t="s">
        <v>41</v>
      </c>
      <c r="CT6" s="418" t="s">
        <v>41</v>
      </c>
      <c r="CU6" s="418" t="s">
        <v>41</v>
      </c>
      <c r="CV6" s="419">
        <v>0</v>
      </c>
      <c r="CW6" s="418" t="s">
        <v>41</v>
      </c>
      <c r="CX6" s="418" t="s">
        <v>41</v>
      </c>
      <c r="CY6" s="418" t="s">
        <v>41</v>
      </c>
      <c r="CZ6" s="418" t="s">
        <v>41</v>
      </c>
      <c r="DA6" s="418" t="s">
        <v>41</v>
      </c>
      <c r="DB6" s="418" t="s">
        <v>41</v>
      </c>
      <c r="DC6" s="418" t="s">
        <v>41</v>
      </c>
      <c r="DD6" s="419">
        <v>0</v>
      </c>
      <c r="DE6" s="418" t="s">
        <v>41</v>
      </c>
      <c r="DF6" s="418" t="s">
        <v>41</v>
      </c>
      <c r="DG6" s="418" t="s">
        <v>41</v>
      </c>
      <c r="DH6" s="418" t="s">
        <v>41</v>
      </c>
      <c r="DI6" s="418" t="s">
        <v>41</v>
      </c>
      <c r="DJ6" s="418" t="s">
        <v>41</v>
      </c>
      <c r="DK6" s="418" t="s">
        <v>41</v>
      </c>
      <c r="DL6" s="419">
        <v>5</v>
      </c>
      <c r="DM6" s="418" t="s">
        <v>41</v>
      </c>
      <c r="DN6" s="418" t="s">
        <v>41</v>
      </c>
      <c r="DO6" s="418" t="s">
        <v>41</v>
      </c>
      <c r="DP6" s="418" t="s">
        <v>41</v>
      </c>
      <c r="DQ6" s="418" t="s">
        <v>41</v>
      </c>
      <c r="DR6" s="418" t="s">
        <v>41</v>
      </c>
      <c r="DS6" s="418" t="s">
        <v>41</v>
      </c>
      <c r="DT6" s="419">
        <v>0</v>
      </c>
      <c r="DU6" s="418" t="s">
        <v>41</v>
      </c>
      <c r="DV6" s="418" t="s">
        <v>41</v>
      </c>
      <c r="DW6" s="418" t="s">
        <v>41</v>
      </c>
      <c r="DX6" s="418" t="s">
        <v>41</v>
      </c>
      <c r="DY6" s="418" t="s">
        <v>41</v>
      </c>
      <c r="DZ6" s="418" t="s">
        <v>41</v>
      </c>
      <c r="EA6" s="418" t="s">
        <v>41</v>
      </c>
      <c r="EB6" s="419">
        <v>0</v>
      </c>
      <c r="EC6" s="418" t="s">
        <v>41</v>
      </c>
      <c r="ED6" s="418" t="s">
        <v>41</v>
      </c>
      <c r="EE6" s="418" t="s">
        <v>41</v>
      </c>
      <c r="EF6" s="418" t="s">
        <v>41</v>
      </c>
      <c r="EG6" s="418" t="s">
        <v>41</v>
      </c>
      <c r="EH6" s="418" t="s">
        <v>41</v>
      </c>
      <c r="EI6" s="418" t="s">
        <v>41</v>
      </c>
      <c r="EJ6" s="419">
        <v>0</v>
      </c>
      <c r="EK6" s="418" t="s">
        <v>41</v>
      </c>
      <c r="EL6" s="418" t="s">
        <v>41</v>
      </c>
      <c r="EM6" s="418" t="s">
        <v>41</v>
      </c>
      <c r="EN6" s="418" t="s">
        <v>41</v>
      </c>
      <c r="EO6" s="418" t="s">
        <v>41</v>
      </c>
      <c r="EP6" s="418" t="s">
        <v>41</v>
      </c>
      <c r="EQ6" s="418" t="s">
        <v>41</v>
      </c>
      <c r="ER6" s="419">
        <v>0</v>
      </c>
      <c r="ES6" s="418" t="s">
        <v>41</v>
      </c>
      <c r="ET6" s="418" t="s">
        <v>41</v>
      </c>
      <c r="EU6" s="418" t="s">
        <v>41</v>
      </c>
      <c r="EV6" s="418" t="s">
        <v>41</v>
      </c>
      <c r="EW6" s="418" t="s">
        <v>41</v>
      </c>
      <c r="EX6" s="418" t="s">
        <v>41</v>
      </c>
      <c r="EY6" s="418" t="s">
        <v>41</v>
      </c>
      <c r="EZ6" s="419">
        <v>236</v>
      </c>
      <c r="FA6" s="418" t="s">
        <v>41</v>
      </c>
      <c r="FB6" s="418" t="s">
        <v>41</v>
      </c>
      <c r="FC6" s="418" t="s">
        <v>41</v>
      </c>
      <c r="FD6" s="418" t="s">
        <v>41</v>
      </c>
      <c r="FE6" s="418" t="s">
        <v>41</v>
      </c>
      <c r="FF6" s="418" t="s">
        <v>41</v>
      </c>
      <c r="FG6" s="418" t="s">
        <v>41</v>
      </c>
      <c r="FH6" s="419">
        <v>2</v>
      </c>
      <c r="FI6" s="418" t="s">
        <v>41</v>
      </c>
      <c r="FJ6" s="418" t="s">
        <v>41</v>
      </c>
      <c r="FK6" s="418" t="s">
        <v>41</v>
      </c>
      <c r="FL6" s="418" t="s">
        <v>41</v>
      </c>
      <c r="FM6" s="418" t="s">
        <v>41</v>
      </c>
      <c r="FN6" s="418" t="s">
        <v>41</v>
      </c>
      <c r="FO6" s="418" t="s">
        <v>41</v>
      </c>
      <c r="FP6" s="419">
        <v>0</v>
      </c>
      <c r="FQ6" s="418" t="s">
        <v>41</v>
      </c>
      <c r="FR6" s="418" t="s">
        <v>41</v>
      </c>
      <c r="FS6" s="418" t="s">
        <v>41</v>
      </c>
      <c r="FT6" s="418" t="s">
        <v>41</v>
      </c>
      <c r="FU6" s="418" t="s">
        <v>41</v>
      </c>
      <c r="FV6" s="418" t="s">
        <v>41</v>
      </c>
      <c r="FW6" s="418" t="s">
        <v>41</v>
      </c>
      <c r="FX6" s="419">
        <v>238</v>
      </c>
    </row>
    <row r="7" spans="1:180" ht="14.4" x14ac:dyDescent="0.3">
      <c r="A7" s="418" t="s">
        <v>838</v>
      </c>
      <c r="B7" s="418" t="s">
        <v>758</v>
      </c>
      <c r="C7" s="418" t="s">
        <v>839</v>
      </c>
      <c r="D7" s="419">
        <v>6</v>
      </c>
      <c r="E7" s="418" t="s">
        <v>41</v>
      </c>
      <c r="F7" s="418" t="s">
        <v>41</v>
      </c>
      <c r="G7" s="418" t="s">
        <v>41</v>
      </c>
      <c r="H7" s="418" t="s">
        <v>41</v>
      </c>
      <c r="I7" s="418" t="s">
        <v>41</v>
      </c>
      <c r="J7" s="418" t="s">
        <v>41</v>
      </c>
      <c r="K7" s="418" t="s">
        <v>41</v>
      </c>
      <c r="L7" s="419">
        <v>0</v>
      </c>
      <c r="M7" s="418" t="s">
        <v>41</v>
      </c>
      <c r="N7" s="418" t="s">
        <v>41</v>
      </c>
      <c r="O7" s="418" t="s">
        <v>41</v>
      </c>
      <c r="P7" s="418" t="s">
        <v>41</v>
      </c>
      <c r="Q7" s="418" t="s">
        <v>41</v>
      </c>
      <c r="R7" s="418" t="s">
        <v>41</v>
      </c>
      <c r="S7" s="418" t="s">
        <v>41</v>
      </c>
      <c r="T7" s="419">
        <v>0</v>
      </c>
      <c r="U7" s="418" t="s">
        <v>41</v>
      </c>
      <c r="V7" s="418" t="s">
        <v>41</v>
      </c>
      <c r="W7" s="418" t="s">
        <v>41</v>
      </c>
      <c r="X7" s="418" t="s">
        <v>41</v>
      </c>
      <c r="Y7" s="418" t="s">
        <v>41</v>
      </c>
      <c r="Z7" s="418" t="s">
        <v>41</v>
      </c>
      <c r="AA7" s="418" t="s">
        <v>41</v>
      </c>
      <c r="AB7" s="419">
        <v>0</v>
      </c>
      <c r="AC7" s="418" t="s">
        <v>41</v>
      </c>
      <c r="AD7" s="418" t="s">
        <v>41</v>
      </c>
      <c r="AE7" s="418" t="s">
        <v>41</v>
      </c>
      <c r="AF7" s="418" t="s">
        <v>41</v>
      </c>
      <c r="AG7" s="418" t="s">
        <v>41</v>
      </c>
      <c r="AH7" s="418" t="s">
        <v>41</v>
      </c>
      <c r="AI7" s="418" t="s">
        <v>41</v>
      </c>
      <c r="AJ7" s="419">
        <v>0</v>
      </c>
      <c r="AK7" s="418" t="s">
        <v>41</v>
      </c>
      <c r="AL7" s="418" t="s">
        <v>41</v>
      </c>
      <c r="AM7" s="418" t="s">
        <v>41</v>
      </c>
      <c r="AN7" s="418" t="s">
        <v>41</v>
      </c>
      <c r="AO7" s="418" t="s">
        <v>41</v>
      </c>
      <c r="AP7" s="418" t="s">
        <v>41</v>
      </c>
      <c r="AQ7" s="418" t="s">
        <v>41</v>
      </c>
      <c r="AR7" s="419">
        <v>0</v>
      </c>
      <c r="AS7" s="418" t="s">
        <v>41</v>
      </c>
      <c r="AT7" s="418" t="s">
        <v>41</v>
      </c>
      <c r="AU7" s="418" t="s">
        <v>41</v>
      </c>
      <c r="AV7" s="418" t="s">
        <v>41</v>
      </c>
      <c r="AW7" s="418" t="s">
        <v>41</v>
      </c>
      <c r="AX7" s="418" t="s">
        <v>41</v>
      </c>
      <c r="AY7" s="418" t="s">
        <v>41</v>
      </c>
      <c r="AZ7" s="419">
        <v>0</v>
      </c>
      <c r="BA7" s="418" t="s">
        <v>41</v>
      </c>
      <c r="BB7" s="418" t="s">
        <v>41</v>
      </c>
      <c r="BC7" s="418" t="s">
        <v>41</v>
      </c>
      <c r="BD7" s="418" t="s">
        <v>41</v>
      </c>
      <c r="BE7" s="418" t="s">
        <v>41</v>
      </c>
      <c r="BF7" s="418" t="s">
        <v>41</v>
      </c>
      <c r="BG7" s="418" t="s">
        <v>41</v>
      </c>
      <c r="BH7" s="419">
        <v>0</v>
      </c>
      <c r="BI7" s="418" t="s">
        <v>41</v>
      </c>
      <c r="BJ7" s="418" t="s">
        <v>41</v>
      </c>
      <c r="BK7" s="418" t="s">
        <v>41</v>
      </c>
      <c r="BL7" s="418" t="s">
        <v>41</v>
      </c>
      <c r="BM7" s="418" t="s">
        <v>41</v>
      </c>
      <c r="BN7" s="418" t="s">
        <v>41</v>
      </c>
      <c r="BO7" s="418" t="s">
        <v>41</v>
      </c>
      <c r="BP7" s="419">
        <v>0</v>
      </c>
      <c r="BQ7" s="418" t="s">
        <v>41</v>
      </c>
      <c r="BR7" s="418" t="s">
        <v>41</v>
      </c>
      <c r="BS7" s="418" t="s">
        <v>41</v>
      </c>
      <c r="BT7" s="418" t="s">
        <v>41</v>
      </c>
      <c r="BU7" s="418" t="s">
        <v>41</v>
      </c>
      <c r="BV7" s="418" t="s">
        <v>41</v>
      </c>
      <c r="BW7" s="418" t="s">
        <v>41</v>
      </c>
      <c r="BX7" s="419">
        <v>2</v>
      </c>
      <c r="BY7" s="418" t="s">
        <v>41</v>
      </c>
      <c r="BZ7" s="418" t="s">
        <v>41</v>
      </c>
      <c r="CA7" s="418" t="s">
        <v>41</v>
      </c>
      <c r="CB7" s="418" t="s">
        <v>41</v>
      </c>
      <c r="CC7" s="418" t="s">
        <v>41</v>
      </c>
      <c r="CD7" s="418" t="s">
        <v>41</v>
      </c>
      <c r="CE7" s="418" t="s">
        <v>41</v>
      </c>
      <c r="CF7" s="419">
        <v>0</v>
      </c>
      <c r="CG7" s="418" t="s">
        <v>41</v>
      </c>
      <c r="CH7" s="418" t="s">
        <v>41</v>
      </c>
      <c r="CI7" s="418" t="s">
        <v>41</v>
      </c>
      <c r="CJ7" s="418" t="s">
        <v>41</v>
      </c>
      <c r="CK7" s="418" t="s">
        <v>41</v>
      </c>
      <c r="CL7" s="418" t="s">
        <v>41</v>
      </c>
      <c r="CM7" s="418" t="s">
        <v>41</v>
      </c>
      <c r="CN7" s="419">
        <v>4</v>
      </c>
      <c r="CO7" s="418" t="s">
        <v>41</v>
      </c>
      <c r="CP7" s="418" t="s">
        <v>41</v>
      </c>
      <c r="CQ7" s="418" t="s">
        <v>41</v>
      </c>
      <c r="CR7" s="418" t="s">
        <v>41</v>
      </c>
      <c r="CS7" s="418" t="s">
        <v>41</v>
      </c>
      <c r="CT7" s="418" t="s">
        <v>41</v>
      </c>
      <c r="CU7" s="418" t="s">
        <v>41</v>
      </c>
      <c r="CV7" s="419">
        <v>0</v>
      </c>
      <c r="CW7" s="418" t="s">
        <v>41</v>
      </c>
      <c r="CX7" s="418" t="s">
        <v>41</v>
      </c>
      <c r="CY7" s="418" t="s">
        <v>41</v>
      </c>
      <c r="CZ7" s="418" t="s">
        <v>41</v>
      </c>
      <c r="DA7" s="418" t="s">
        <v>41</v>
      </c>
      <c r="DB7" s="418" t="s">
        <v>41</v>
      </c>
      <c r="DC7" s="418" t="s">
        <v>41</v>
      </c>
      <c r="DD7" s="419">
        <v>0</v>
      </c>
      <c r="DE7" s="418" t="s">
        <v>41</v>
      </c>
      <c r="DF7" s="418" t="s">
        <v>41</v>
      </c>
      <c r="DG7" s="418" t="s">
        <v>41</v>
      </c>
      <c r="DH7" s="418" t="s">
        <v>41</v>
      </c>
      <c r="DI7" s="418" t="s">
        <v>41</v>
      </c>
      <c r="DJ7" s="418" t="s">
        <v>41</v>
      </c>
      <c r="DK7" s="418" t="s">
        <v>41</v>
      </c>
      <c r="DL7" s="419">
        <v>0</v>
      </c>
      <c r="DM7" s="418" t="s">
        <v>41</v>
      </c>
      <c r="DN7" s="418" t="s">
        <v>41</v>
      </c>
      <c r="DO7" s="418" t="s">
        <v>41</v>
      </c>
      <c r="DP7" s="418" t="s">
        <v>41</v>
      </c>
      <c r="DQ7" s="418" t="s">
        <v>41</v>
      </c>
      <c r="DR7" s="418" t="s">
        <v>41</v>
      </c>
      <c r="DS7" s="418" t="s">
        <v>41</v>
      </c>
      <c r="DT7" s="419">
        <v>2</v>
      </c>
      <c r="DU7" s="418" t="s">
        <v>41</v>
      </c>
      <c r="DV7" s="418" t="s">
        <v>41</v>
      </c>
      <c r="DW7" s="418" t="s">
        <v>41</v>
      </c>
      <c r="DX7" s="418" t="s">
        <v>41</v>
      </c>
      <c r="DY7" s="418" t="s">
        <v>41</v>
      </c>
      <c r="DZ7" s="418" t="s">
        <v>41</v>
      </c>
      <c r="EA7" s="418" t="s">
        <v>41</v>
      </c>
      <c r="EB7" s="419">
        <v>13</v>
      </c>
      <c r="EC7" s="418" t="s">
        <v>41</v>
      </c>
      <c r="ED7" s="418" t="s">
        <v>41</v>
      </c>
      <c r="EE7" s="418" t="s">
        <v>41</v>
      </c>
      <c r="EF7" s="418" t="s">
        <v>41</v>
      </c>
      <c r="EG7" s="418" t="s">
        <v>41</v>
      </c>
      <c r="EH7" s="418" t="s">
        <v>41</v>
      </c>
      <c r="EI7" s="418" t="s">
        <v>41</v>
      </c>
      <c r="EJ7" s="419">
        <v>0</v>
      </c>
      <c r="EK7" s="418" t="s">
        <v>41</v>
      </c>
      <c r="EL7" s="418" t="s">
        <v>41</v>
      </c>
      <c r="EM7" s="418" t="s">
        <v>41</v>
      </c>
      <c r="EN7" s="418" t="s">
        <v>41</v>
      </c>
      <c r="EO7" s="418" t="s">
        <v>41</v>
      </c>
      <c r="EP7" s="418" t="s">
        <v>41</v>
      </c>
      <c r="EQ7" s="418" t="s">
        <v>41</v>
      </c>
      <c r="ER7" s="419">
        <v>9</v>
      </c>
      <c r="ES7" s="418" t="s">
        <v>41</v>
      </c>
      <c r="ET7" s="418" t="s">
        <v>41</v>
      </c>
      <c r="EU7" s="418" t="s">
        <v>41</v>
      </c>
      <c r="EV7" s="418" t="s">
        <v>41</v>
      </c>
      <c r="EW7" s="418" t="s">
        <v>41</v>
      </c>
      <c r="EX7" s="418" t="s">
        <v>41</v>
      </c>
      <c r="EY7" s="418" t="s">
        <v>41</v>
      </c>
      <c r="EZ7" s="419">
        <v>30</v>
      </c>
      <c r="FA7" s="418" t="s">
        <v>41</v>
      </c>
      <c r="FB7" s="418" t="s">
        <v>41</v>
      </c>
      <c r="FC7" s="418" t="s">
        <v>41</v>
      </c>
      <c r="FD7" s="418" t="s">
        <v>41</v>
      </c>
      <c r="FE7" s="418" t="s">
        <v>41</v>
      </c>
      <c r="FF7" s="418" t="s">
        <v>41</v>
      </c>
      <c r="FG7" s="418" t="s">
        <v>41</v>
      </c>
      <c r="FH7" s="419">
        <v>0</v>
      </c>
      <c r="FI7" s="418" t="s">
        <v>41</v>
      </c>
      <c r="FJ7" s="418" t="s">
        <v>41</v>
      </c>
      <c r="FK7" s="418" t="s">
        <v>41</v>
      </c>
      <c r="FL7" s="418" t="s">
        <v>41</v>
      </c>
      <c r="FM7" s="418" t="s">
        <v>41</v>
      </c>
      <c r="FN7" s="418" t="s">
        <v>41</v>
      </c>
      <c r="FO7" s="418" t="s">
        <v>41</v>
      </c>
      <c r="FP7" s="419">
        <v>0</v>
      </c>
      <c r="FQ7" s="418" t="s">
        <v>41</v>
      </c>
      <c r="FR7" s="418" t="s">
        <v>41</v>
      </c>
      <c r="FS7" s="418" t="s">
        <v>41</v>
      </c>
      <c r="FT7" s="418" t="s">
        <v>41</v>
      </c>
      <c r="FU7" s="418" t="s">
        <v>41</v>
      </c>
      <c r="FV7" s="418" t="s">
        <v>41</v>
      </c>
      <c r="FW7" s="418" t="s">
        <v>41</v>
      </c>
      <c r="FX7" s="419">
        <v>30</v>
      </c>
    </row>
    <row r="8" spans="1:180" ht="14.4" x14ac:dyDescent="0.3">
      <c r="A8" s="418" t="s">
        <v>838</v>
      </c>
      <c r="B8" s="418" t="s">
        <v>759</v>
      </c>
      <c r="C8" s="418" t="s">
        <v>36</v>
      </c>
      <c r="D8" s="419">
        <v>6</v>
      </c>
      <c r="E8" s="419">
        <v>0</v>
      </c>
      <c r="F8" s="418" t="s">
        <v>40</v>
      </c>
      <c r="G8" s="418" t="s">
        <v>40</v>
      </c>
      <c r="H8" s="418" t="s">
        <v>40</v>
      </c>
      <c r="I8" s="418" t="s">
        <v>40</v>
      </c>
      <c r="J8" s="419">
        <v>0</v>
      </c>
      <c r="K8" s="419">
        <v>0</v>
      </c>
      <c r="L8" s="419">
        <v>0</v>
      </c>
      <c r="M8" s="419">
        <v>0</v>
      </c>
      <c r="N8" s="418" t="s">
        <v>40</v>
      </c>
      <c r="O8" s="418" t="s">
        <v>40</v>
      </c>
      <c r="P8" s="418" t="s">
        <v>40</v>
      </c>
      <c r="Q8" s="418" t="s">
        <v>40</v>
      </c>
      <c r="R8" s="419">
        <v>0</v>
      </c>
      <c r="S8" s="419">
        <v>0</v>
      </c>
      <c r="T8" s="419">
        <v>0</v>
      </c>
      <c r="U8" s="419">
        <v>0</v>
      </c>
      <c r="V8" s="418" t="s">
        <v>40</v>
      </c>
      <c r="W8" s="418" t="s">
        <v>40</v>
      </c>
      <c r="X8" s="418" t="s">
        <v>40</v>
      </c>
      <c r="Y8" s="418" t="s">
        <v>40</v>
      </c>
      <c r="Z8" s="419">
        <v>0</v>
      </c>
      <c r="AA8" s="419">
        <v>0</v>
      </c>
      <c r="AB8" s="419">
        <v>0</v>
      </c>
      <c r="AC8" s="419">
        <v>0</v>
      </c>
      <c r="AD8" s="418" t="s">
        <v>40</v>
      </c>
      <c r="AE8" s="418" t="s">
        <v>40</v>
      </c>
      <c r="AF8" s="418" t="s">
        <v>40</v>
      </c>
      <c r="AG8" s="418" t="s">
        <v>40</v>
      </c>
      <c r="AH8" s="419">
        <v>0</v>
      </c>
      <c r="AI8" s="419">
        <v>0</v>
      </c>
      <c r="AJ8" s="419">
        <v>0</v>
      </c>
      <c r="AK8" s="419">
        <v>0</v>
      </c>
      <c r="AL8" s="418" t="s">
        <v>40</v>
      </c>
      <c r="AM8" s="418" t="s">
        <v>40</v>
      </c>
      <c r="AN8" s="418" t="s">
        <v>40</v>
      </c>
      <c r="AO8" s="418" t="s">
        <v>40</v>
      </c>
      <c r="AP8" s="419">
        <v>0</v>
      </c>
      <c r="AQ8" s="419">
        <v>0</v>
      </c>
      <c r="AR8" s="419">
        <v>0</v>
      </c>
      <c r="AS8" s="419">
        <v>0</v>
      </c>
      <c r="AT8" s="418" t="s">
        <v>40</v>
      </c>
      <c r="AU8" s="418" t="s">
        <v>40</v>
      </c>
      <c r="AV8" s="418" t="s">
        <v>40</v>
      </c>
      <c r="AW8" s="418" t="s">
        <v>40</v>
      </c>
      <c r="AX8" s="419">
        <v>0</v>
      </c>
      <c r="AY8" s="419">
        <v>0</v>
      </c>
      <c r="AZ8" s="419">
        <v>9</v>
      </c>
      <c r="BA8" s="419">
        <v>0</v>
      </c>
      <c r="BB8" s="418" t="s">
        <v>40</v>
      </c>
      <c r="BC8" s="418" t="s">
        <v>40</v>
      </c>
      <c r="BD8" s="418" t="s">
        <v>40</v>
      </c>
      <c r="BE8" s="418" t="s">
        <v>40</v>
      </c>
      <c r="BF8" s="419">
        <v>0</v>
      </c>
      <c r="BG8" s="419">
        <v>0</v>
      </c>
      <c r="BH8" s="419">
        <v>0</v>
      </c>
      <c r="BI8" s="419">
        <v>0</v>
      </c>
      <c r="BJ8" s="418" t="s">
        <v>40</v>
      </c>
      <c r="BK8" s="418" t="s">
        <v>40</v>
      </c>
      <c r="BL8" s="418" t="s">
        <v>40</v>
      </c>
      <c r="BM8" s="418" t="s">
        <v>40</v>
      </c>
      <c r="BN8" s="419">
        <v>0</v>
      </c>
      <c r="BO8" s="419">
        <v>0</v>
      </c>
      <c r="BP8" s="419">
        <v>0</v>
      </c>
      <c r="BQ8" s="419">
        <v>0</v>
      </c>
      <c r="BR8" s="418" t="s">
        <v>40</v>
      </c>
      <c r="BS8" s="418" t="s">
        <v>40</v>
      </c>
      <c r="BT8" s="418" t="s">
        <v>40</v>
      </c>
      <c r="BU8" s="418" t="s">
        <v>40</v>
      </c>
      <c r="BV8" s="419">
        <v>0</v>
      </c>
      <c r="BW8" s="419">
        <v>0</v>
      </c>
      <c r="BX8" s="419">
        <v>0</v>
      </c>
      <c r="BY8" s="419">
        <v>0</v>
      </c>
      <c r="BZ8" s="418" t="s">
        <v>40</v>
      </c>
      <c r="CA8" s="418" t="s">
        <v>40</v>
      </c>
      <c r="CB8" s="418" t="s">
        <v>40</v>
      </c>
      <c r="CC8" s="418" t="s">
        <v>40</v>
      </c>
      <c r="CD8" s="419">
        <v>0</v>
      </c>
      <c r="CE8" s="419">
        <v>0</v>
      </c>
      <c r="CF8" s="419">
        <v>3</v>
      </c>
      <c r="CG8" s="419">
        <v>0</v>
      </c>
      <c r="CH8" s="418" t="s">
        <v>40</v>
      </c>
      <c r="CI8" s="418" t="s">
        <v>40</v>
      </c>
      <c r="CJ8" s="418" t="s">
        <v>40</v>
      </c>
      <c r="CK8" s="418" t="s">
        <v>40</v>
      </c>
      <c r="CL8" s="419">
        <v>0</v>
      </c>
      <c r="CM8" s="419">
        <v>0</v>
      </c>
      <c r="CN8" s="419">
        <v>0</v>
      </c>
      <c r="CO8" s="419">
        <v>0</v>
      </c>
      <c r="CP8" s="418" t="s">
        <v>40</v>
      </c>
      <c r="CQ8" s="418" t="s">
        <v>40</v>
      </c>
      <c r="CR8" s="418" t="s">
        <v>40</v>
      </c>
      <c r="CS8" s="418" t="s">
        <v>40</v>
      </c>
      <c r="CT8" s="419">
        <v>0</v>
      </c>
      <c r="CU8" s="419">
        <v>0</v>
      </c>
      <c r="CV8" s="419">
        <v>0</v>
      </c>
      <c r="CW8" s="419">
        <v>0</v>
      </c>
      <c r="CX8" s="418" t="s">
        <v>40</v>
      </c>
      <c r="CY8" s="418" t="s">
        <v>40</v>
      </c>
      <c r="CZ8" s="418" t="s">
        <v>40</v>
      </c>
      <c r="DA8" s="418" t="s">
        <v>40</v>
      </c>
      <c r="DB8" s="419">
        <v>0</v>
      </c>
      <c r="DC8" s="419">
        <v>0</v>
      </c>
      <c r="DD8" s="419">
        <v>0</v>
      </c>
      <c r="DE8" s="419">
        <v>0</v>
      </c>
      <c r="DF8" s="418" t="s">
        <v>40</v>
      </c>
      <c r="DG8" s="418" t="s">
        <v>40</v>
      </c>
      <c r="DH8" s="418" t="s">
        <v>40</v>
      </c>
      <c r="DI8" s="418" t="s">
        <v>40</v>
      </c>
      <c r="DJ8" s="419">
        <v>0</v>
      </c>
      <c r="DK8" s="419">
        <v>0</v>
      </c>
      <c r="DL8" s="419">
        <v>0</v>
      </c>
      <c r="DM8" s="419">
        <v>0</v>
      </c>
      <c r="DN8" s="418" t="s">
        <v>40</v>
      </c>
      <c r="DO8" s="418" t="s">
        <v>40</v>
      </c>
      <c r="DP8" s="418" t="s">
        <v>40</v>
      </c>
      <c r="DQ8" s="418" t="s">
        <v>40</v>
      </c>
      <c r="DR8" s="419">
        <v>0</v>
      </c>
      <c r="DS8" s="419">
        <v>0</v>
      </c>
      <c r="DT8" s="419">
        <v>0</v>
      </c>
      <c r="DU8" s="419">
        <v>78</v>
      </c>
      <c r="DV8" s="418" t="s">
        <v>40</v>
      </c>
      <c r="DW8" s="418" t="s">
        <v>40</v>
      </c>
      <c r="DX8" s="418" t="s">
        <v>40</v>
      </c>
      <c r="DY8" s="418" t="s">
        <v>40</v>
      </c>
      <c r="DZ8" s="419">
        <v>78</v>
      </c>
      <c r="EA8" s="419">
        <v>2</v>
      </c>
      <c r="EB8" s="419">
        <v>6</v>
      </c>
      <c r="EC8" s="419">
        <v>8</v>
      </c>
      <c r="ED8" s="418" t="s">
        <v>40</v>
      </c>
      <c r="EE8" s="418" t="s">
        <v>40</v>
      </c>
      <c r="EF8" s="418" t="s">
        <v>40</v>
      </c>
      <c r="EG8" s="418" t="s">
        <v>40</v>
      </c>
      <c r="EH8" s="419">
        <v>8</v>
      </c>
      <c r="EI8" s="419">
        <v>2</v>
      </c>
      <c r="EJ8" s="419">
        <v>2</v>
      </c>
      <c r="EK8" s="419">
        <v>0</v>
      </c>
      <c r="EL8" s="418" t="s">
        <v>40</v>
      </c>
      <c r="EM8" s="418" t="s">
        <v>40</v>
      </c>
      <c r="EN8" s="418" t="s">
        <v>40</v>
      </c>
      <c r="EO8" s="418" t="s">
        <v>40</v>
      </c>
      <c r="EP8" s="419">
        <v>0</v>
      </c>
      <c r="EQ8" s="419">
        <v>0</v>
      </c>
      <c r="ER8" s="419">
        <v>0</v>
      </c>
      <c r="ES8" s="419">
        <v>86</v>
      </c>
      <c r="ET8" s="418" t="s">
        <v>40</v>
      </c>
      <c r="EU8" s="418" t="s">
        <v>40</v>
      </c>
      <c r="EV8" s="418" t="s">
        <v>40</v>
      </c>
      <c r="EW8" s="418" t="s">
        <v>40</v>
      </c>
      <c r="EX8" s="419">
        <v>86</v>
      </c>
      <c r="EY8" s="419">
        <v>4</v>
      </c>
      <c r="EZ8" s="419">
        <v>20</v>
      </c>
      <c r="FA8" s="419">
        <v>0</v>
      </c>
      <c r="FB8" s="418" t="s">
        <v>40</v>
      </c>
      <c r="FC8" s="418" t="s">
        <v>40</v>
      </c>
      <c r="FD8" s="418" t="s">
        <v>40</v>
      </c>
      <c r="FE8" s="418" t="s">
        <v>40</v>
      </c>
      <c r="FF8" s="419">
        <v>0</v>
      </c>
      <c r="FG8" s="419">
        <v>0</v>
      </c>
      <c r="FH8" s="419">
        <v>0</v>
      </c>
      <c r="FI8" s="419">
        <v>0</v>
      </c>
      <c r="FJ8" s="418" t="s">
        <v>40</v>
      </c>
      <c r="FK8" s="418" t="s">
        <v>40</v>
      </c>
      <c r="FL8" s="418" t="s">
        <v>40</v>
      </c>
      <c r="FM8" s="418" t="s">
        <v>40</v>
      </c>
      <c r="FN8" s="419">
        <v>0</v>
      </c>
      <c r="FO8" s="419">
        <v>0</v>
      </c>
      <c r="FP8" s="419">
        <v>0</v>
      </c>
      <c r="FQ8" s="419">
        <v>86</v>
      </c>
      <c r="FR8" s="418" t="s">
        <v>40</v>
      </c>
      <c r="FS8" s="418" t="s">
        <v>40</v>
      </c>
      <c r="FT8" s="418" t="s">
        <v>40</v>
      </c>
      <c r="FU8" s="418" t="s">
        <v>40</v>
      </c>
      <c r="FV8" s="419">
        <v>86</v>
      </c>
      <c r="FW8" s="419">
        <v>4</v>
      </c>
      <c r="FX8" s="419">
        <v>20</v>
      </c>
    </row>
    <row r="9" spans="1:180" ht="14.4" x14ac:dyDescent="0.3">
      <c r="A9" s="418" t="s">
        <v>838</v>
      </c>
      <c r="B9" s="418" t="s">
        <v>745</v>
      </c>
      <c r="C9" s="418" t="s">
        <v>25</v>
      </c>
      <c r="D9" s="419">
        <v>7</v>
      </c>
      <c r="E9" s="418" t="s">
        <v>41</v>
      </c>
      <c r="F9" s="418" t="s">
        <v>41</v>
      </c>
      <c r="G9" s="418" t="s">
        <v>41</v>
      </c>
      <c r="H9" s="418" t="s">
        <v>41</v>
      </c>
      <c r="I9" s="418" t="s">
        <v>41</v>
      </c>
      <c r="J9" s="418" t="s">
        <v>41</v>
      </c>
      <c r="K9" s="418" t="s">
        <v>41</v>
      </c>
      <c r="L9" s="419">
        <v>0</v>
      </c>
      <c r="M9" s="418" t="s">
        <v>41</v>
      </c>
      <c r="N9" s="418" t="s">
        <v>41</v>
      </c>
      <c r="O9" s="418" t="s">
        <v>41</v>
      </c>
      <c r="P9" s="418" t="s">
        <v>41</v>
      </c>
      <c r="Q9" s="418" t="s">
        <v>41</v>
      </c>
      <c r="R9" s="418" t="s">
        <v>41</v>
      </c>
      <c r="S9" s="418" t="s">
        <v>41</v>
      </c>
      <c r="T9" s="419">
        <v>0</v>
      </c>
      <c r="U9" s="418" t="s">
        <v>41</v>
      </c>
      <c r="V9" s="418" t="s">
        <v>41</v>
      </c>
      <c r="W9" s="418" t="s">
        <v>41</v>
      </c>
      <c r="X9" s="418" t="s">
        <v>41</v>
      </c>
      <c r="Y9" s="418" t="s">
        <v>41</v>
      </c>
      <c r="Z9" s="418" t="s">
        <v>41</v>
      </c>
      <c r="AA9" s="418" t="s">
        <v>41</v>
      </c>
      <c r="AB9" s="419">
        <v>0</v>
      </c>
      <c r="AC9" s="418" t="s">
        <v>41</v>
      </c>
      <c r="AD9" s="418" t="s">
        <v>41</v>
      </c>
      <c r="AE9" s="418" t="s">
        <v>41</v>
      </c>
      <c r="AF9" s="418" t="s">
        <v>41</v>
      </c>
      <c r="AG9" s="418" t="s">
        <v>41</v>
      </c>
      <c r="AH9" s="418" t="s">
        <v>41</v>
      </c>
      <c r="AI9" s="418" t="s">
        <v>41</v>
      </c>
      <c r="AJ9" s="419">
        <v>0</v>
      </c>
      <c r="AK9" s="418" t="s">
        <v>41</v>
      </c>
      <c r="AL9" s="418" t="s">
        <v>41</v>
      </c>
      <c r="AM9" s="418" t="s">
        <v>41</v>
      </c>
      <c r="AN9" s="418" t="s">
        <v>41</v>
      </c>
      <c r="AO9" s="418" t="s">
        <v>41</v>
      </c>
      <c r="AP9" s="418" t="s">
        <v>41</v>
      </c>
      <c r="AQ9" s="418" t="s">
        <v>41</v>
      </c>
      <c r="AR9" s="419">
        <v>0</v>
      </c>
      <c r="AS9" s="418" t="s">
        <v>41</v>
      </c>
      <c r="AT9" s="418" t="s">
        <v>41</v>
      </c>
      <c r="AU9" s="418" t="s">
        <v>41</v>
      </c>
      <c r="AV9" s="418" t="s">
        <v>41</v>
      </c>
      <c r="AW9" s="418" t="s">
        <v>41</v>
      </c>
      <c r="AX9" s="418" t="s">
        <v>41</v>
      </c>
      <c r="AY9" s="418" t="s">
        <v>41</v>
      </c>
      <c r="AZ9" s="419">
        <v>0</v>
      </c>
      <c r="BA9" s="418" t="s">
        <v>41</v>
      </c>
      <c r="BB9" s="418" t="s">
        <v>41</v>
      </c>
      <c r="BC9" s="418" t="s">
        <v>41</v>
      </c>
      <c r="BD9" s="418" t="s">
        <v>41</v>
      </c>
      <c r="BE9" s="418" t="s">
        <v>41</v>
      </c>
      <c r="BF9" s="418" t="s">
        <v>41</v>
      </c>
      <c r="BG9" s="418" t="s">
        <v>41</v>
      </c>
      <c r="BH9" s="419">
        <v>114</v>
      </c>
      <c r="BI9" s="418" t="s">
        <v>41</v>
      </c>
      <c r="BJ9" s="418" t="s">
        <v>41</v>
      </c>
      <c r="BK9" s="418" t="s">
        <v>41</v>
      </c>
      <c r="BL9" s="418" t="s">
        <v>41</v>
      </c>
      <c r="BM9" s="418" t="s">
        <v>41</v>
      </c>
      <c r="BN9" s="418" t="s">
        <v>41</v>
      </c>
      <c r="BO9" s="418" t="s">
        <v>41</v>
      </c>
      <c r="BP9" s="419">
        <v>6</v>
      </c>
      <c r="BQ9" s="418" t="s">
        <v>41</v>
      </c>
      <c r="BR9" s="418" t="s">
        <v>41</v>
      </c>
      <c r="BS9" s="418" t="s">
        <v>41</v>
      </c>
      <c r="BT9" s="418" t="s">
        <v>41</v>
      </c>
      <c r="BU9" s="418" t="s">
        <v>41</v>
      </c>
      <c r="BV9" s="418" t="s">
        <v>41</v>
      </c>
      <c r="BW9" s="418" t="s">
        <v>41</v>
      </c>
      <c r="BX9" s="419">
        <v>0</v>
      </c>
      <c r="BY9" s="418" t="s">
        <v>41</v>
      </c>
      <c r="BZ9" s="418" t="s">
        <v>41</v>
      </c>
      <c r="CA9" s="418" t="s">
        <v>41</v>
      </c>
      <c r="CB9" s="418" t="s">
        <v>41</v>
      </c>
      <c r="CC9" s="418" t="s">
        <v>41</v>
      </c>
      <c r="CD9" s="418" t="s">
        <v>41</v>
      </c>
      <c r="CE9" s="418" t="s">
        <v>41</v>
      </c>
      <c r="CF9" s="419">
        <v>0</v>
      </c>
      <c r="CG9" s="418" t="s">
        <v>41</v>
      </c>
      <c r="CH9" s="418" t="s">
        <v>41</v>
      </c>
      <c r="CI9" s="418" t="s">
        <v>41</v>
      </c>
      <c r="CJ9" s="418" t="s">
        <v>41</v>
      </c>
      <c r="CK9" s="418" t="s">
        <v>41</v>
      </c>
      <c r="CL9" s="418" t="s">
        <v>41</v>
      </c>
      <c r="CM9" s="418" t="s">
        <v>41</v>
      </c>
      <c r="CN9" s="419">
        <v>0</v>
      </c>
      <c r="CO9" s="418" t="s">
        <v>41</v>
      </c>
      <c r="CP9" s="418" t="s">
        <v>41</v>
      </c>
      <c r="CQ9" s="418" t="s">
        <v>41</v>
      </c>
      <c r="CR9" s="418" t="s">
        <v>41</v>
      </c>
      <c r="CS9" s="418" t="s">
        <v>41</v>
      </c>
      <c r="CT9" s="418" t="s">
        <v>41</v>
      </c>
      <c r="CU9" s="418" t="s">
        <v>41</v>
      </c>
      <c r="CV9" s="419">
        <v>0</v>
      </c>
      <c r="CW9" s="418" t="s">
        <v>41</v>
      </c>
      <c r="CX9" s="418" t="s">
        <v>41</v>
      </c>
      <c r="CY9" s="418" t="s">
        <v>41</v>
      </c>
      <c r="CZ9" s="418" t="s">
        <v>41</v>
      </c>
      <c r="DA9" s="418" t="s">
        <v>41</v>
      </c>
      <c r="DB9" s="418" t="s">
        <v>41</v>
      </c>
      <c r="DC9" s="418" t="s">
        <v>41</v>
      </c>
      <c r="DD9" s="419">
        <v>0</v>
      </c>
      <c r="DE9" s="418" t="s">
        <v>41</v>
      </c>
      <c r="DF9" s="418" t="s">
        <v>41</v>
      </c>
      <c r="DG9" s="418" t="s">
        <v>41</v>
      </c>
      <c r="DH9" s="418" t="s">
        <v>41</v>
      </c>
      <c r="DI9" s="418" t="s">
        <v>41</v>
      </c>
      <c r="DJ9" s="418" t="s">
        <v>41</v>
      </c>
      <c r="DK9" s="418" t="s">
        <v>41</v>
      </c>
      <c r="DL9" s="419">
        <v>0</v>
      </c>
      <c r="DM9" s="418" t="s">
        <v>41</v>
      </c>
      <c r="DN9" s="418" t="s">
        <v>41</v>
      </c>
      <c r="DO9" s="418" t="s">
        <v>41</v>
      </c>
      <c r="DP9" s="418" t="s">
        <v>41</v>
      </c>
      <c r="DQ9" s="418" t="s">
        <v>41</v>
      </c>
      <c r="DR9" s="418" t="s">
        <v>41</v>
      </c>
      <c r="DS9" s="418" t="s">
        <v>41</v>
      </c>
      <c r="DT9" s="419">
        <v>0</v>
      </c>
      <c r="DU9" s="418" t="s">
        <v>41</v>
      </c>
      <c r="DV9" s="418" t="s">
        <v>41</v>
      </c>
      <c r="DW9" s="418" t="s">
        <v>41</v>
      </c>
      <c r="DX9" s="418" t="s">
        <v>41</v>
      </c>
      <c r="DY9" s="418" t="s">
        <v>41</v>
      </c>
      <c r="DZ9" s="418" t="s">
        <v>41</v>
      </c>
      <c r="EA9" s="418" t="s">
        <v>41</v>
      </c>
      <c r="EB9" s="419">
        <v>0</v>
      </c>
      <c r="EC9" s="418" t="s">
        <v>41</v>
      </c>
      <c r="ED9" s="418" t="s">
        <v>41</v>
      </c>
      <c r="EE9" s="418" t="s">
        <v>41</v>
      </c>
      <c r="EF9" s="418" t="s">
        <v>41</v>
      </c>
      <c r="EG9" s="418" t="s">
        <v>41</v>
      </c>
      <c r="EH9" s="418" t="s">
        <v>41</v>
      </c>
      <c r="EI9" s="418" t="s">
        <v>41</v>
      </c>
      <c r="EJ9" s="419">
        <v>0</v>
      </c>
      <c r="EK9" s="418" t="s">
        <v>41</v>
      </c>
      <c r="EL9" s="418" t="s">
        <v>41</v>
      </c>
      <c r="EM9" s="418" t="s">
        <v>41</v>
      </c>
      <c r="EN9" s="418" t="s">
        <v>41</v>
      </c>
      <c r="EO9" s="418" t="s">
        <v>41</v>
      </c>
      <c r="EP9" s="418" t="s">
        <v>41</v>
      </c>
      <c r="EQ9" s="418" t="s">
        <v>41</v>
      </c>
      <c r="ER9" s="419">
        <v>0</v>
      </c>
      <c r="ES9" s="418" t="s">
        <v>41</v>
      </c>
      <c r="ET9" s="418" t="s">
        <v>41</v>
      </c>
      <c r="EU9" s="418" t="s">
        <v>41</v>
      </c>
      <c r="EV9" s="418" t="s">
        <v>41</v>
      </c>
      <c r="EW9" s="418" t="s">
        <v>41</v>
      </c>
      <c r="EX9" s="418" t="s">
        <v>41</v>
      </c>
      <c r="EY9" s="418" t="s">
        <v>41</v>
      </c>
      <c r="EZ9" s="419">
        <v>120</v>
      </c>
      <c r="FA9" s="418" t="s">
        <v>41</v>
      </c>
      <c r="FB9" s="418" t="s">
        <v>41</v>
      </c>
      <c r="FC9" s="418" t="s">
        <v>41</v>
      </c>
      <c r="FD9" s="418" t="s">
        <v>41</v>
      </c>
      <c r="FE9" s="418" t="s">
        <v>41</v>
      </c>
      <c r="FF9" s="418" t="s">
        <v>41</v>
      </c>
      <c r="FG9" s="418" t="s">
        <v>41</v>
      </c>
      <c r="FH9" s="419">
        <v>7</v>
      </c>
      <c r="FI9" s="418" t="s">
        <v>41</v>
      </c>
      <c r="FJ9" s="418" t="s">
        <v>41</v>
      </c>
      <c r="FK9" s="418" t="s">
        <v>41</v>
      </c>
      <c r="FL9" s="418" t="s">
        <v>41</v>
      </c>
      <c r="FM9" s="418" t="s">
        <v>41</v>
      </c>
      <c r="FN9" s="418" t="s">
        <v>41</v>
      </c>
      <c r="FO9" s="418" t="s">
        <v>41</v>
      </c>
      <c r="FP9" s="419">
        <v>2</v>
      </c>
      <c r="FQ9" s="418" t="s">
        <v>41</v>
      </c>
      <c r="FR9" s="418" t="s">
        <v>41</v>
      </c>
      <c r="FS9" s="418" t="s">
        <v>41</v>
      </c>
      <c r="FT9" s="418" t="s">
        <v>41</v>
      </c>
      <c r="FU9" s="418" t="s">
        <v>41</v>
      </c>
      <c r="FV9" s="418" t="s">
        <v>41</v>
      </c>
      <c r="FW9" s="418" t="s">
        <v>41</v>
      </c>
      <c r="FX9" s="419">
        <v>129</v>
      </c>
    </row>
    <row r="10" spans="1:180" ht="14.4" x14ac:dyDescent="0.3">
      <c r="A10" s="418" t="s">
        <v>838</v>
      </c>
      <c r="B10" s="418" t="s">
        <v>753</v>
      </c>
      <c r="C10" s="418" t="s">
        <v>32</v>
      </c>
      <c r="D10" s="419">
        <v>8</v>
      </c>
      <c r="E10" s="418" t="s">
        <v>41</v>
      </c>
      <c r="F10" s="418" t="s">
        <v>41</v>
      </c>
      <c r="G10" s="418" t="s">
        <v>41</v>
      </c>
      <c r="H10" s="418" t="s">
        <v>41</v>
      </c>
      <c r="I10" s="418" t="s">
        <v>41</v>
      </c>
      <c r="J10" s="419">
        <v>0</v>
      </c>
      <c r="K10" s="418" t="s">
        <v>41</v>
      </c>
      <c r="L10" s="419">
        <v>0</v>
      </c>
      <c r="M10" s="418" t="s">
        <v>41</v>
      </c>
      <c r="N10" s="418" t="s">
        <v>41</v>
      </c>
      <c r="O10" s="418" t="s">
        <v>41</v>
      </c>
      <c r="P10" s="418" t="s">
        <v>41</v>
      </c>
      <c r="Q10" s="418" t="s">
        <v>41</v>
      </c>
      <c r="R10" s="419">
        <v>0</v>
      </c>
      <c r="S10" s="418" t="s">
        <v>41</v>
      </c>
      <c r="T10" s="419">
        <v>0</v>
      </c>
      <c r="U10" s="418" t="s">
        <v>41</v>
      </c>
      <c r="V10" s="418" t="s">
        <v>41</v>
      </c>
      <c r="W10" s="418" t="s">
        <v>41</v>
      </c>
      <c r="X10" s="418" t="s">
        <v>41</v>
      </c>
      <c r="Y10" s="418" t="s">
        <v>41</v>
      </c>
      <c r="Z10" s="419">
        <v>0</v>
      </c>
      <c r="AA10" s="418" t="s">
        <v>41</v>
      </c>
      <c r="AB10" s="419">
        <v>0</v>
      </c>
      <c r="AC10" s="418" t="s">
        <v>41</v>
      </c>
      <c r="AD10" s="418" t="s">
        <v>41</v>
      </c>
      <c r="AE10" s="418" t="s">
        <v>41</v>
      </c>
      <c r="AF10" s="418" t="s">
        <v>41</v>
      </c>
      <c r="AG10" s="418" t="s">
        <v>41</v>
      </c>
      <c r="AH10" s="419">
        <v>0</v>
      </c>
      <c r="AI10" s="418" t="s">
        <v>41</v>
      </c>
      <c r="AJ10" s="419">
        <v>6</v>
      </c>
      <c r="AK10" s="418" t="s">
        <v>41</v>
      </c>
      <c r="AL10" s="418" t="s">
        <v>41</v>
      </c>
      <c r="AM10" s="418" t="s">
        <v>41</v>
      </c>
      <c r="AN10" s="418" t="s">
        <v>41</v>
      </c>
      <c r="AO10" s="418" t="s">
        <v>41</v>
      </c>
      <c r="AP10" s="419">
        <v>0</v>
      </c>
      <c r="AQ10" s="418" t="s">
        <v>41</v>
      </c>
      <c r="AR10" s="419">
        <v>0</v>
      </c>
      <c r="AS10" s="418" t="s">
        <v>41</v>
      </c>
      <c r="AT10" s="418" t="s">
        <v>41</v>
      </c>
      <c r="AU10" s="418" t="s">
        <v>41</v>
      </c>
      <c r="AV10" s="418" t="s">
        <v>41</v>
      </c>
      <c r="AW10" s="418" t="s">
        <v>41</v>
      </c>
      <c r="AX10" s="419">
        <v>0</v>
      </c>
      <c r="AY10" s="418" t="s">
        <v>41</v>
      </c>
      <c r="AZ10" s="419">
        <v>0</v>
      </c>
      <c r="BA10" s="418" t="s">
        <v>41</v>
      </c>
      <c r="BB10" s="418" t="s">
        <v>41</v>
      </c>
      <c r="BC10" s="418" t="s">
        <v>41</v>
      </c>
      <c r="BD10" s="418" t="s">
        <v>41</v>
      </c>
      <c r="BE10" s="418" t="s">
        <v>41</v>
      </c>
      <c r="BF10" s="419">
        <v>0</v>
      </c>
      <c r="BG10" s="418" t="s">
        <v>41</v>
      </c>
      <c r="BH10" s="419">
        <v>9</v>
      </c>
      <c r="BI10" s="418" t="s">
        <v>41</v>
      </c>
      <c r="BJ10" s="418" t="s">
        <v>41</v>
      </c>
      <c r="BK10" s="418" t="s">
        <v>41</v>
      </c>
      <c r="BL10" s="418" t="s">
        <v>41</v>
      </c>
      <c r="BM10" s="418" t="s">
        <v>41</v>
      </c>
      <c r="BN10" s="419">
        <v>0</v>
      </c>
      <c r="BO10" s="418" t="s">
        <v>41</v>
      </c>
      <c r="BP10" s="419">
        <v>896</v>
      </c>
      <c r="BQ10" s="418" t="s">
        <v>41</v>
      </c>
      <c r="BR10" s="418" t="s">
        <v>41</v>
      </c>
      <c r="BS10" s="418" t="s">
        <v>41</v>
      </c>
      <c r="BT10" s="418" t="s">
        <v>41</v>
      </c>
      <c r="BU10" s="418" t="s">
        <v>41</v>
      </c>
      <c r="BV10" s="419">
        <v>0</v>
      </c>
      <c r="BW10" s="418" t="s">
        <v>41</v>
      </c>
      <c r="BX10" s="419">
        <v>0</v>
      </c>
      <c r="BY10" s="418" t="s">
        <v>41</v>
      </c>
      <c r="BZ10" s="418" t="s">
        <v>41</v>
      </c>
      <c r="CA10" s="418" t="s">
        <v>41</v>
      </c>
      <c r="CB10" s="418" t="s">
        <v>41</v>
      </c>
      <c r="CC10" s="418" t="s">
        <v>41</v>
      </c>
      <c r="CD10" s="419">
        <v>0</v>
      </c>
      <c r="CE10" s="418" t="s">
        <v>41</v>
      </c>
      <c r="CF10" s="419">
        <v>0</v>
      </c>
      <c r="CG10" s="418" t="s">
        <v>41</v>
      </c>
      <c r="CH10" s="418" t="s">
        <v>41</v>
      </c>
      <c r="CI10" s="418" t="s">
        <v>41</v>
      </c>
      <c r="CJ10" s="418" t="s">
        <v>41</v>
      </c>
      <c r="CK10" s="418" t="s">
        <v>41</v>
      </c>
      <c r="CL10" s="419">
        <v>0</v>
      </c>
      <c r="CM10" s="418" t="s">
        <v>41</v>
      </c>
      <c r="CN10" s="419">
        <v>0</v>
      </c>
      <c r="CO10" s="418" t="s">
        <v>41</v>
      </c>
      <c r="CP10" s="418" t="s">
        <v>41</v>
      </c>
      <c r="CQ10" s="418" t="s">
        <v>41</v>
      </c>
      <c r="CR10" s="418" t="s">
        <v>41</v>
      </c>
      <c r="CS10" s="418" t="s">
        <v>41</v>
      </c>
      <c r="CT10" s="419">
        <v>0</v>
      </c>
      <c r="CU10" s="418" t="s">
        <v>41</v>
      </c>
      <c r="CV10" s="419">
        <v>0</v>
      </c>
      <c r="CW10" s="418" t="s">
        <v>41</v>
      </c>
      <c r="CX10" s="418" t="s">
        <v>41</v>
      </c>
      <c r="CY10" s="418" t="s">
        <v>41</v>
      </c>
      <c r="CZ10" s="418" t="s">
        <v>41</v>
      </c>
      <c r="DA10" s="418" t="s">
        <v>41</v>
      </c>
      <c r="DB10" s="419">
        <v>0</v>
      </c>
      <c r="DC10" s="418" t="s">
        <v>41</v>
      </c>
      <c r="DD10" s="419">
        <v>0</v>
      </c>
      <c r="DE10" s="418" t="s">
        <v>41</v>
      </c>
      <c r="DF10" s="418" t="s">
        <v>41</v>
      </c>
      <c r="DG10" s="418" t="s">
        <v>41</v>
      </c>
      <c r="DH10" s="418" t="s">
        <v>41</v>
      </c>
      <c r="DI10" s="418" t="s">
        <v>41</v>
      </c>
      <c r="DJ10" s="419">
        <v>0</v>
      </c>
      <c r="DK10" s="418" t="s">
        <v>41</v>
      </c>
      <c r="DL10" s="419">
        <v>0</v>
      </c>
      <c r="DM10" s="418" t="s">
        <v>41</v>
      </c>
      <c r="DN10" s="418" t="s">
        <v>41</v>
      </c>
      <c r="DO10" s="418" t="s">
        <v>41</v>
      </c>
      <c r="DP10" s="418" t="s">
        <v>41</v>
      </c>
      <c r="DQ10" s="418" t="s">
        <v>41</v>
      </c>
      <c r="DR10" s="419">
        <v>0</v>
      </c>
      <c r="DS10" s="418" t="s">
        <v>41</v>
      </c>
      <c r="DT10" s="419">
        <v>0</v>
      </c>
      <c r="DU10" s="418" t="s">
        <v>41</v>
      </c>
      <c r="DV10" s="418" t="s">
        <v>41</v>
      </c>
      <c r="DW10" s="418" t="s">
        <v>41</v>
      </c>
      <c r="DX10" s="418" t="s">
        <v>41</v>
      </c>
      <c r="DY10" s="418" t="s">
        <v>41</v>
      </c>
      <c r="DZ10" s="419">
        <v>0</v>
      </c>
      <c r="EA10" s="418" t="s">
        <v>41</v>
      </c>
      <c r="EB10" s="419">
        <v>0</v>
      </c>
      <c r="EC10" s="418" t="s">
        <v>41</v>
      </c>
      <c r="ED10" s="418" t="s">
        <v>41</v>
      </c>
      <c r="EE10" s="418" t="s">
        <v>41</v>
      </c>
      <c r="EF10" s="418" t="s">
        <v>41</v>
      </c>
      <c r="EG10" s="418" t="s">
        <v>41</v>
      </c>
      <c r="EH10" s="419">
        <v>0</v>
      </c>
      <c r="EI10" s="418" t="s">
        <v>41</v>
      </c>
      <c r="EJ10" s="419">
        <v>0</v>
      </c>
      <c r="EK10" s="418" t="s">
        <v>41</v>
      </c>
      <c r="EL10" s="418" t="s">
        <v>41</v>
      </c>
      <c r="EM10" s="418" t="s">
        <v>41</v>
      </c>
      <c r="EN10" s="418" t="s">
        <v>41</v>
      </c>
      <c r="EO10" s="418" t="s">
        <v>41</v>
      </c>
      <c r="EP10" s="419">
        <v>0</v>
      </c>
      <c r="EQ10" s="418" t="s">
        <v>41</v>
      </c>
      <c r="ER10" s="419">
        <v>6</v>
      </c>
      <c r="ES10" s="419">
        <v>0</v>
      </c>
      <c r="ET10" s="419">
        <v>0</v>
      </c>
      <c r="EU10" s="419">
        <v>0</v>
      </c>
      <c r="EV10" s="419">
        <v>0</v>
      </c>
      <c r="EW10" s="419">
        <v>0</v>
      </c>
      <c r="EX10" s="419">
        <v>0</v>
      </c>
      <c r="EY10" s="419">
        <v>0</v>
      </c>
      <c r="EZ10" s="419">
        <v>917</v>
      </c>
      <c r="FA10" s="418" t="s">
        <v>41</v>
      </c>
      <c r="FB10" s="418" t="s">
        <v>41</v>
      </c>
      <c r="FC10" s="418" t="s">
        <v>41</v>
      </c>
      <c r="FD10" s="418" t="s">
        <v>41</v>
      </c>
      <c r="FE10" s="418" t="s">
        <v>41</v>
      </c>
      <c r="FF10" s="419">
        <v>0</v>
      </c>
      <c r="FG10" s="418" t="s">
        <v>41</v>
      </c>
      <c r="FH10" s="419">
        <v>17</v>
      </c>
      <c r="FI10" s="418" t="s">
        <v>41</v>
      </c>
      <c r="FJ10" s="418" t="s">
        <v>41</v>
      </c>
      <c r="FK10" s="418" t="s">
        <v>41</v>
      </c>
      <c r="FL10" s="418" t="s">
        <v>41</v>
      </c>
      <c r="FM10" s="418" t="s">
        <v>41</v>
      </c>
      <c r="FN10" s="419">
        <v>0</v>
      </c>
      <c r="FO10" s="418" t="s">
        <v>41</v>
      </c>
      <c r="FP10" s="419">
        <v>4</v>
      </c>
      <c r="FQ10" s="419">
        <v>0</v>
      </c>
      <c r="FR10" s="419">
        <v>0</v>
      </c>
      <c r="FS10" s="419">
        <v>0</v>
      </c>
      <c r="FT10" s="419">
        <v>0</v>
      </c>
      <c r="FU10" s="419">
        <v>0</v>
      </c>
      <c r="FV10" s="419">
        <v>0</v>
      </c>
      <c r="FW10" s="419">
        <v>0</v>
      </c>
      <c r="FX10" s="419">
        <v>938</v>
      </c>
    </row>
    <row r="11" spans="1:180" ht="14.4" x14ac:dyDescent="0.3">
      <c r="A11" s="418" t="s">
        <v>838</v>
      </c>
      <c r="B11" s="418" t="s">
        <v>755</v>
      </c>
      <c r="C11" s="418" t="s">
        <v>33</v>
      </c>
      <c r="D11" s="419">
        <v>9</v>
      </c>
      <c r="E11" s="418" t="s">
        <v>41</v>
      </c>
      <c r="F11" s="418" t="s">
        <v>41</v>
      </c>
      <c r="G11" s="418" t="s">
        <v>41</v>
      </c>
      <c r="H11" s="418" t="s">
        <v>41</v>
      </c>
      <c r="I11" s="418" t="s">
        <v>41</v>
      </c>
      <c r="J11" s="418" t="s">
        <v>41</v>
      </c>
      <c r="K11" s="418" t="s">
        <v>41</v>
      </c>
      <c r="L11" s="419">
        <v>1</v>
      </c>
      <c r="M11" s="418" t="s">
        <v>41</v>
      </c>
      <c r="N11" s="418" t="s">
        <v>41</v>
      </c>
      <c r="O11" s="418" t="s">
        <v>41</v>
      </c>
      <c r="P11" s="418" t="s">
        <v>41</v>
      </c>
      <c r="Q11" s="418" t="s">
        <v>41</v>
      </c>
      <c r="R11" s="418" t="s">
        <v>41</v>
      </c>
      <c r="S11" s="418" t="s">
        <v>41</v>
      </c>
      <c r="T11" s="419">
        <v>6</v>
      </c>
      <c r="U11" s="418" t="s">
        <v>41</v>
      </c>
      <c r="V11" s="418" t="s">
        <v>41</v>
      </c>
      <c r="W11" s="418" t="s">
        <v>41</v>
      </c>
      <c r="X11" s="418" t="s">
        <v>41</v>
      </c>
      <c r="Y11" s="418" t="s">
        <v>41</v>
      </c>
      <c r="Z11" s="418" t="s">
        <v>41</v>
      </c>
      <c r="AA11" s="418" t="s">
        <v>41</v>
      </c>
      <c r="AB11" s="419">
        <v>19</v>
      </c>
      <c r="AC11" s="418" t="s">
        <v>41</v>
      </c>
      <c r="AD11" s="418" t="s">
        <v>41</v>
      </c>
      <c r="AE11" s="418" t="s">
        <v>41</v>
      </c>
      <c r="AF11" s="418" t="s">
        <v>41</v>
      </c>
      <c r="AG11" s="418" t="s">
        <v>41</v>
      </c>
      <c r="AH11" s="418" t="s">
        <v>41</v>
      </c>
      <c r="AI11" s="418" t="s">
        <v>41</v>
      </c>
      <c r="AJ11" s="419">
        <v>0</v>
      </c>
      <c r="AK11" s="418" t="s">
        <v>41</v>
      </c>
      <c r="AL11" s="418" t="s">
        <v>41</v>
      </c>
      <c r="AM11" s="418" t="s">
        <v>41</v>
      </c>
      <c r="AN11" s="418" t="s">
        <v>41</v>
      </c>
      <c r="AO11" s="418" t="s">
        <v>41</v>
      </c>
      <c r="AP11" s="418" t="s">
        <v>41</v>
      </c>
      <c r="AQ11" s="418" t="s">
        <v>41</v>
      </c>
      <c r="AR11" s="419">
        <v>0</v>
      </c>
      <c r="AS11" s="418" t="s">
        <v>41</v>
      </c>
      <c r="AT11" s="418" t="s">
        <v>41</v>
      </c>
      <c r="AU11" s="418" t="s">
        <v>41</v>
      </c>
      <c r="AV11" s="418" t="s">
        <v>41</v>
      </c>
      <c r="AW11" s="418" t="s">
        <v>41</v>
      </c>
      <c r="AX11" s="418" t="s">
        <v>41</v>
      </c>
      <c r="AY11" s="418" t="s">
        <v>41</v>
      </c>
      <c r="AZ11" s="419">
        <v>0</v>
      </c>
      <c r="BA11" s="418" t="s">
        <v>41</v>
      </c>
      <c r="BB11" s="418" t="s">
        <v>41</v>
      </c>
      <c r="BC11" s="418" t="s">
        <v>41</v>
      </c>
      <c r="BD11" s="418" t="s">
        <v>41</v>
      </c>
      <c r="BE11" s="418" t="s">
        <v>41</v>
      </c>
      <c r="BF11" s="418" t="s">
        <v>41</v>
      </c>
      <c r="BG11" s="418" t="s">
        <v>41</v>
      </c>
      <c r="BH11" s="419">
        <v>1</v>
      </c>
      <c r="BI11" s="418" t="s">
        <v>41</v>
      </c>
      <c r="BJ11" s="418" t="s">
        <v>41</v>
      </c>
      <c r="BK11" s="418" t="s">
        <v>41</v>
      </c>
      <c r="BL11" s="418" t="s">
        <v>41</v>
      </c>
      <c r="BM11" s="418" t="s">
        <v>41</v>
      </c>
      <c r="BN11" s="418" t="s">
        <v>41</v>
      </c>
      <c r="BO11" s="418" t="s">
        <v>41</v>
      </c>
      <c r="BP11" s="419">
        <v>1</v>
      </c>
      <c r="BQ11" s="418" t="s">
        <v>41</v>
      </c>
      <c r="BR11" s="418" t="s">
        <v>41</v>
      </c>
      <c r="BS11" s="418" t="s">
        <v>41</v>
      </c>
      <c r="BT11" s="418" t="s">
        <v>41</v>
      </c>
      <c r="BU11" s="418" t="s">
        <v>41</v>
      </c>
      <c r="BV11" s="418" t="s">
        <v>41</v>
      </c>
      <c r="BW11" s="418" t="s">
        <v>41</v>
      </c>
      <c r="BX11" s="419">
        <v>849</v>
      </c>
      <c r="BY11" s="418" t="s">
        <v>41</v>
      </c>
      <c r="BZ11" s="418" t="s">
        <v>41</v>
      </c>
      <c r="CA11" s="418" t="s">
        <v>41</v>
      </c>
      <c r="CB11" s="418" t="s">
        <v>41</v>
      </c>
      <c r="CC11" s="418" t="s">
        <v>41</v>
      </c>
      <c r="CD11" s="418" t="s">
        <v>41</v>
      </c>
      <c r="CE11" s="418" t="s">
        <v>41</v>
      </c>
      <c r="CF11" s="419">
        <v>0</v>
      </c>
      <c r="CG11" s="418" t="s">
        <v>41</v>
      </c>
      <c r="CH11" s="418" t="s">
        <v>41</v>
      </c>
      <c r="CI11" s="418" t="s">
        <v>41</v>
      </c>
      <c r="CJ11" s="418" t="s">
        <v>41</v>
      </c>
      <c r="CK11" s="418" t="s">
        <v>41</v>
      </c>
      <c r="CL11" s="418" t="s">
        <v>41</v>
      </c>
      <c r="CM11" s="418" t="s">
        <v>41</v>
      </c>
      <c r="CN11" s="419">
        <v>0</v>
      </c>
      <c r="CO11" s="418" t="s">
        <v>41</v>
      </c>
      <c r="CP11" s="418" t="s">
        <v>41</v>
      </c>
      <c r="CQ11" s="418" t="s">
        <v>41</v>
      </c>
      <c r="CR11" s="418" t="s">
        <v>41</v>
      </c>
      <c r="CS11" s="418" t="s">
        <v>41</v>
      </c>
      <c r="CT11" s="418" t="s">
        <v>41</v>
      </c>
      <c r="CU11" s="418" t="s">
        <v>41</v>
      </c>
      <c r="CV11" s="419">
        <v>0</v>
      </c>
      <c r="CW11" s="418" t="s">
        <v>41</v>
      </c>
      <c r="CX11" s="418" t="s">
        <v>41</v>
      </c>
      <c r="CY11" s="418" t="s">
        <v>41</v>
      </c>
      <c r="CZ11" s="418" t="s">
        <v>41</v>
      </c>
      <c r="DA11" s="418" t="s">
        <v>41</v>
      </c>
      <c r="DB11" s="418" t="s">
        <v>41</v>
      </c>
      <c r="DC11" s="418" t="s">
        <v>41</v>
      </c>
      <c r="DD11" s="419">
        <v>0</v>
      </c>
      <c r="DE11" s="418" t="s">
        <v>41</v>
      </c>
      <c r="DF11" s="418" t="s">
        <v>41</v>
      </c>
      <c r="DG11" s="418" t="s">
        <v>41</v>
      </c>
      <c r="DH11" s="418" t="s">
        <v>41</v>
      </c>
      <c r="DI11" s="418" t="s">
        <v>41</v>
      </c>
      <c r="DJ11" s="418" t="s">
        <v>41</v>
      </c>
      <c r="DK11" s="418" t="s">
        <v>41</v>
      </c>
      <c r="DL11" s="419">
        <v>0</v>
      </c>
      <c r="DM11" s="418" t="s">
        <v>41</v>
      </c>
      <c r="DN11" s="418" t="s">
        <v>41</v>
      </c>
      <c r="DO11" s="418" t="s">
        <v>41</v>
      </c>
      <c r="DP11" s="418" t="s">
        <v>41</v>
      </c>
      <c r="DQ11" s="418" t="s">
        <v>41</v>
      </c>
      <c r="DR11" s="418" t="s">
        <v>41</v>
      </c>
      <c r="DS11" s="418" t="s">
        <v>41</v>
      </c>
      <c r="DT11" s="419">
        <v>0</v>
      </c>
      <c r="DU11" s="418" t="s">
        <v>41</v>
      </c>
      <c r="DV11" s="418" t="s">
        <v>41</v>
      </c>
      <c r="DW11" s="418" t="s">
        <v>41</v>
      </c>
      <c r="DX11" s="418" t="s">
        <v>41</v>
      </c>
      <c r="DY11" s="418" t="s">
        <v>41</v>
      </c>
      <c r="DZ11" s="418" t="s">
        <v>41</v>
      </c>
      <c r="EA11" s="418" t="s">
        <v>41</v>
      </c>
      <c r="EB11" s="419">
        <v>0</v>
      </c>
      <c r="EC11" s="418" t="s">
        <v>41</v>
      </c>
      <c r="ED11" s="418" t="s">
        <v>41</v>
      </c>
      <c r="EE11" s="418" t="s">
        <v>41</v>
      </c>
      <c r="EF11" s="418" t="s">
        <v>41</v>
      </c>
      <c r="EG11" s="418" t="s">
        <v>41</v>
      </c>
      <c r="EH11" s="418" t="s">
        <v>41</v>
      </c>
      <c r="EI11" s="418" t="s">
        <v>41</v>
      </c>
      <c r="EJ11" s="419">
        <v>0</v>
      </c>
      <c r="EK11" s="418" t="s">
        <v>41</v>
      </c>
      <c r="EL11" s="418" t="s">
        <v>41</v>
      </c>
      <c r="EM11" s="418" t="s">
        <v>41</v>
      </c>
      <c r="EN11" s="418" t="s">
        <v>41</v>
      </c>
      <c r="EO11" s="418" t="s">
        <v>41</v>
      </c>
      <c r="EP11" s="418" t="s">
        <v>41</v>
      </c>
      <c r="EQ11" s="418" t="s">
        <v>41</v>
      </c>
      <c r="ER11" s="419">
        <v>0</v>
      </c>
      <c r="ES11" s="418" t="s">
        <v>41</v>
      </c>
      <c r="ET11" s="418" t="s">
        <v>41</v>
      </c>
      <c r="EU11" s="418" t="s">
        <v>41</v>
      </c>
      <c r="EV11" s="418" t="s">
        <v>41</v>
      </c>
      <c r="EW11" s="418" t="s">
        <v>41</v>
      </c>
      <c r="EX11" s="418" t="s">
        <v>41</v>
      </c>
      <c r="EY11" s="418" t="s">
        <v>41</v>
      </c>
      <c r="EZ11" s="419">
        <v>877</v>
      </c>
      <c r="FA11" s="418" t="s">
        <v>41</v>
      </c>
      <c r="FB11" s="418" t="s">
        <v>41</v>
      </c>
      <c r="FC11" s="418" t="s">
        <v>41</v>
      </c>
      <c r="FD11" s="418" t="s">
        <v>41</v>
      </c>
      <c r="FE11" s="418" t="s">
        <v>41</v>
      </c>
      <c r="FF11" s="418" t="s">
        <v>41</v>
      </c>
      <c r="FG11" s="418" t="s">
        <v>41</v>
      </c>
      <c r="FH11" s="419">
        <v>0</v>
      </c>
      <c r="FI11" s="418" t="s">
        <v>41</v>
      </c>
      <c r="FJ11" s="418" t="s">
        <v>41</v>
      </c>
      <c r="FK11" s="418" t="s">
        <v>41</v>
      </c>
      <c r="FL11" s="418" t="s">
        <v>41</v>
      </c>
      <c r="FM11" s="418" t="s">
        <v>41</v>
      </c>
      <c r="FN11" s="418" t="s">
        <v>41</v>
      </c>
      <c r="FO11" s="418" t="s">
        <v>41</v>
      </c>
      <c r="FP11" s="419">
        <v>2</v>
      </c>
      <c r="FQ11" s="418" t="s">
        <v>41</v>
      </c>
      <c r="FR11" s="418" t="s">
        <v>41</v>
      </c>
      <c r="FS11" s="418" t="s">
        <v>41</v>
      </c>
      <c r="FT11" s="418" t="s">
        <v>41</v>
      </c>
      <c r="FU11" s="418" t="s">
        <v>41</v>
      </c>
      <c r="FV11" s="418" t="s">
        <v>41</v>
      </c>
      <c r="FW11" s="418" t="s">
        <v>41</v>
      </c>
      <c r="FX11" s="419">
        <v>879</v>
      </c>
    </row>
    <row r="12" spans="1:180" ht="14.4" x14ac:dyDescent="0.3">
      <c r="A12" s="418" t="s">
        <v>838</v>
      </c>
      <c r="B12" s="418" t="s">
        <v>760</v>
      </c>
      <c r="C12" s="418" t="s">
        <v>37</v>
      </c>
      <c r="D12" s="419">
        <v>11</v>
      </c>
      <c r="E12" s="418" t="s">
        <v>40</v>
      </c>
      <c r="F12" s="419">
        <v>0</v>
      </c>
      <c r="G12" s="418" t="s">
        <v>40</v>
      </c>
      <c r="H12" s="418" t="s">
        <v>40</v>
      </c>
      <c r="I12" s="418" t="s">
        <v>40</v>
      </c>
      <c r="J12" s="419">
        <v>0</v>
      </c>
      <c r="K12" s="418" t="s">
        <v>40</v>
      </c>
      <c r="L12" s="418" t="s">
        <v>40</v>
      </c>
      <c r="M12" s="418" t="s">
        <v>40</v>
      </c>
      <c r="N12" s="419">
        <v>0</v>
      </c>
      <c r="O12" s="418" t="s">
        <v>40</v>
      </c>
      <c r="P12" s="418" t="s">
        <v>40</v>
      </c>
      <c r="Q12" s="418" t="s">
        <v>40</v>
      </c>
      <c r="R12" s="419">
        <v>0</v>
      </c>
      <c r="S12" s="418" t="s">
        <v>40</v>
      </c>
      <c r="T12" s="418" t="s">
        <v>40</v>
      </c>
      <c r="U12" s="418" t="s">
        <v>40</v>
      </c>
      <c r="V12" s="419">
        <v>0</v>
      </c>
      <c r="W12" s="418" t="s">
        <v>40</v>
      </c>
      <c r="X12" s="418" t="s">
        <v>40</v>
      </c>
      <c r="Y12" s="418" t="s">
        <v>40</v>
      </c>
      <c r="Z12" s="419">
        <v>0</v>
      </c>
      <c r="AA12" s="418" t="s">
        <v>40</v>
      </c>
      <c r="AB12" s="418" t="s">
        <v>40</v>
      </c>
      <c r="AC12" s="418" t="s">
        <v>40</v>
      </c>
      <c r="AD12" s="419">
        <v>0</v>
      </c>
      <c r="AE12" s="418" t="s">
        <v>40</v>
      </c>
      <c r="AF12" s="418" t="s">
        <v>40</v>
      </c>
      <c r="AG12" s="418" t="s">
        <v>40</v>
      </c>
      <c r="AH12" s="419">
        <v>0</v>
      </c>
      <c r="AI12" s="418" t="s">
        <v>40</v>
      </c>
      <c r="AJ12" s="418" t="s">
        <v>40</v>
      </c>
      <c r="AK12" s="418" t="s">
        <v>40</v>
      </c>
      <c r="AL12" s="419">
        <v>0</v>
      </c>
      <c r="AM12" s="418" t="s">
        <v>40</v>
      </c>
      <c r="AN12" s="418" t="s">
        <v>40</v>
      </c>
      <c r="AO12" s="418" t="s">
        <v>40</v>
      </c>
      <c r="AP12" s="419">
        <v>0</v>
      </c>
      <c r="AQ12" s="418" t="s">
        <v>40</v>
      </c>
      <c r="AR12" s="418" t="s">
        <v>40</v>
      </c>
      <c r="AS12" s="418" t="s">
        <v>40</v>
      </c>
      <c r="AT12" s="419">
        <v>0</v>
      </c>
      <c r="AU12" s="418" t="s">
        <v>40</v>
      </c>
      <c r="AV12" s="418" t="s">
        <v>40</v>
      </c>
      <c r="AW12" s="418" t="s">
        <v>40</v>
      </c>
      <c r="AX12" s="419">
        <v>0</v>
      </c>
      <c r="AY12" s="418" t="s">
        <v>40</v>
      </c>
      <c r="AZ12" s="418" t="s">
        <v>40</v>
      </c>
      <c r="BA12" s="418" t="s">
        <v>40</v>
      </c>
      <c r="BB12" s="419">
        <v>0</v>
      </c>
      <c r="BC12" s="418" t="s">
        <v>40</v>
      </c>
      <c r="BD12" s="418" t="s">
        <v>40</v>
      </c>
      <c r="BE12" s="418" t="s">
        <v>40</v>
      </c>
      <c r="BF12" s="419">
        <v>0</v>
      </c>
      <c r="BG12" s="418" t="s">
        <v>40</v>
      </c>
      <c r="BH12" s="418" t="s">
        <v>40</v>
      </c>
      <c r="BI12" s="418" t="s">
        <v>40</v>
      </c>
      <c r="BJ12" s="419">
        <v>0</v>
      </c>
      <c r="BK12" s="418" t="s">
        <v>40</v>
      </c>
      <c r="BL12" s="418" t="s">
        <v>40</v>
      </c>
      <c r="BM12" s="418" t="s">
        <v>40</v>
      </c>
      <c r="BN12" s="419">
        <v>0</v>
      </c>
      <c r="BO12" s="418" t="s">
        <v>40</v>
      </c>
      <c r="BP12" s="418" t="s">
        <v>40</v>
      </c>
      <c r="BQ12" s="418" t="s">
        <v>40</v>
      </c>
      <c r="BR12" s="419">
        <v>0</v>
      </c>
      <c r="BS12" s="418" t="s">
        <v>40</v>
      </c>
      <c r="BT12" s="418" t="s">
        <v>40</v>
      </c>
      <c r="BU12" s="418" t="s">
        <v>40</v>
      </c>
      <c r="BV12" s="419">
        <v>0</v>
      </c>
      <c r="BW12" s="418" t="s">
        <v>40</v>
      </c>
      <c r="BX12" s="418" t="s">
        <v>40</v>
      </c>
      <c r="BY12" s="418" t="s">
        <v>40</v>
      </c>
      <c r="BZ12" s="419">
        <v>0</v>
      </c>
      <c r="CA12" s="418" t="s">
        <v>40</v>
      </c>
      <c r="CB12" s="418" t="s">
        <v>40</v>
      </c>
      <c r="CC12" s="418" t="s">
        <v>40</v>
      </c>
      <c r="CD12" s="419">
        <v>0</v>
      </c>
      <c r="CE12" s="418" t="s">
        <v>40</v>
      </c>
      <c r="CF12" s="418" t="s">
        <v>40</v>
      </c>
      <c r="CG12" s="418" t="s">
        <v>40</v>
      </c>
      <c r="CH12" s="419">
        <v>0</v>
      </c>
      <c r="CI12" s="418" t="s">
        <v>40</v>
      </c>
      <c r="CJ12" s="418" t="s">
        <v>40</v>
      </c>
      <c r="CK12" s="418" t="s">
        <v>40</v>
      </c>
      <c r="CL12" s="419">
        <v>0</v>
      </c>
      <c r="CM12" s="418" t="s">
        <v>40</v>
      </c>
      <c r="CN12" s="419">
        <v>129</v>
      </c>
      <c r="CO12" s="418" t="s">
        <v>40</v>
      </c>
      <c r="CP12" s="419">
        <v>0</v>
      </c>
      <c r="CQ12" s="418" t="s">
        <v>40</v>
      </c>
      <c r="CR12" s="418" t="s">
        <v>40</v>
      </c>
      <c r="CS12" s="418" t="s">
        <v>40</v>
      </c>
      <c r="CT12" s="419">
        <v>0</v>
      </c>
      <c r="CU12" s="418" t="s">
        <v>40</v>
      </c>
      <c r="CV12" s="418" t="s">
        <v>40</v>
      </c>
      <c r="CW12" s="418" t="s">
        <v>40</v>
      </c>
      <c r="CX12" s="419">
        <v>0</v>
      </c>
      <c r="CY12" s="418" t="s">
        <v>40</v>
      </c>
      <c r="CZ12" s="418" t="s">
        <v>40</v>
      </c>
      <c r="DA12" s="418" t="s">
        <v>40</v>
      </c>
      <c r="DB12" s="419">
        <v>0</v>
      </c>
      <c r="DC12" s="418" t="s">
        <v>40</v>
      </c>
      <c r="DD12" s="418" t="s">
        <v>40</v>
      </c>
      <c r="DE12" s="418" t="s">
        <v>40</v>
      </c>
      <c r="DF12" s="419">
        <v>0</v>
      </c>
      <c r="DG12" s="418" t="s">
        <v>40</v>
      </c>
      <c r="DH12" s="418" t="s">
        <v>40</v>
      </c>
      <c r="DI12" s="418" t="s">
        <v>40</v>
      </c>
      <c r="DJ12" s="419">
        <v>0</v>
      </c>
      <c r="DK12" s="418" t="s">
        <v>40</v>
      </c>
      <c r="DL12" s="418" t="s">
        <v>40</v>
      </c>
      <c r="DM12" s="418" t="s">
        <v>40</v>
      </c>
      <c r="DN12" s="419">
        <v>0</v>
      </c>
      <c r="DO12" s="418" t="s">
        <v>40</v>
      </c>
      <c r="DP12" s="418" t="s">
        <v>40</v>
      </c>
      <c r="DQ12" s="418" t="s">
        <v>40</v>
      </c>
      <c r="DR12" s="419">
        <v>0</v>
      </c>
      <c r="DS12" s="418" t="s">
        <v>40</v>
      </c>
      <c r="DT12" s="418" t="s">
        <v>40</v>
      </c>
      <c r="DU12" s="418" t="s">
        <v>40</v>
      </c>
      <c r="DV12" s="419">
        <v>0</v>
      </c>
      <c r="DW12" s="418" t="s">
        <v>40</v>
      </c>
      <c r="DX12" s="418" t="s">
        <v>40</v>
      </c>
      <c r="DY12" s="418" t="s">
        <v>40</v>
      </c>
      <c r="DZ12" s="419">
        <v>0</v>
      </c>
      <c r="EA12" s="418" t="s">
        <v>40</v>
      </c>
      <c r="EB12" s="418" t="s">
        <v>40</v>
      </c>
      <c r="EC12" s="418" t="s">
        <v>40</v>
      </c>
      <c r="ED12" s="419">
        <v>0</v>
      </c>
      <c r="EE12" s="418" t="s">
        <v>40</v>
      </c>
      <c r="EF12" s="418" t="s">
        <v>40</v>
      </c>
      <c r="EG12" s="418" t="s">
        <v>40</v>
      </c>
      <c r="EH12" s="419">
        <v>0</v>
      </c>
      <c r="EI12" s="418" t="s">
        <v>40</v>
      </c>
      <c r="EJ12" s="418" t="s">
        <v>40</v>
      </c>
      <c r="EK12" s="418" t="s">
        <v>40</v>
      </c>
      <c r="EL12" s="419">
        <v>0</v>
      </c>
      <c r="EM12" s="418" t="s">
        <v>40</v>
      </c>
      <c r="EN12" s="418" t="s">
        <v>40</v>
      </c>
      <c r="EO12" s="418" t="s">
        <v>40</v>
      </c>
      <c r="EP12" s="419">
        <v>0</v>
      </c>
      <c r="EQ12" s="418" t="s">
        <v>40</v>
      </c>
      <c r="ER12" s="418" t="s">
        <v>40</v>
      </c>
      <c r="ES12" s="418" t="s">
        <v>40</v>
      </c>
      <c r="ET12" s="419">
        <v>0</v>
      </c>
      <c r="EU12" s="418" t="s">
        <v>40</v>
      </c>
      <c r="EV12" s="418" t="s">
        <v>40</v>
      </c>
      <c r="EW12" s="418" t="s">
        <v>40</v>
      </c>
      <c r="EX12" s="419">
        <v>0</v>
      </c>
      <c r="EY12" s="418" t="s">
        <v>40</v>
      </c>
      <c r="EZ12" s="419">
        <v>129</v>
      </c>
      <c r="FA12" s="418" t="s">
        <v>40</v>
      </c>
      <c r="FB12" s="418" t="s">
        <v>40</v>
      </c>
      <c r="FC12" s="418" t="s">
        <v>40</v>
      </c>
      <c r="FD12" s="418" t="s">
        <v>40</v>
      </c>
      <c r="FE12" s="418" t="s">
        <v>40</v>
      </c>
      <c r="FF12" s="418" t="s">
        <v>40</v>
      </c>
      <c r="FG12" s="418" t="s">
        <v>40</v>
      </c>
      <c r="FH12" s="419">
        <v>1</v>
      </c>
      <c r="FI12" s="418" t="s">
        <v>40</v>
      </c>
      <c r="FJ12" s="418" t="s">
        <v>40</v>
      </c>
      <c r="FK12" s="418" t="s">
        <v>40</v>
      </c>
      <c r="FL12" s="418" t="s">
        <v>40</v>
      </c>
      <c r="FM12" s="418" t="s">
        <v>40</v>
      </c>
      <c r="FN12" s="418" t="s">
        <v>40</v>
      </c>
      <c r="FO12" s="418" t="s">
        <v>40</v>
      </c>
      <c r="FP12" s="419">
        <v>1</v>
      </c>
      <c r="FQ12" s="418" t="s">
        <v>40</v>
      </c>
      <c r="FR12" s="419">
        <v>0</v>
      </c>
      <c r="FS12" s="418" t="s">
        <v>40</v>
      </c>
      <c r="FT12" s="418" t="s">
        <v>40</v>
      </c>
      <c r="FU12" s="418" t="s">
        <v>40</v>
      </c>
      <c r="FV12" s="419">
        <v>0</v>
      </c>
      <c r="FW12" s="418" t="s">
        <v>40</v>
      </c>
      <c r="FX12" s="419">
        <v>131</v>
      </c>
    </row>
    <row r="13" spans="1:180" ht="14.4" x14ac:dyDescent="0.3">
      <c r="A13" s="418" t="s">
        <v>838</v>
      </c>
      <c r="B13" s="418" t="s">
        <v>750</v>
      </c>
      <c r="C13" s="418" t="s">
        <v>30</v>
      </c>
      <c r="D13" s="419">
        <v>13</v>
      </c>
      <c r="E13" s="418" t="s">
        <v>40</v>
      </c>
      <c r="F13" s="418" t="s">
        <v>40</v>
      </c>
      <c r="G13" s="418" t="s">
        <v>40</v>
      </c>
      <c r="H13" s="418" t="s">
        <v>40</v>
      </c>
      <c r="I13" s="418" t="s">
        <v>40</v>
      </c>
      <c r="J13" s="418" t="s">
        <v>40</v>
      </c>
      <c r="K13" s="418" t="s">
        <v>40</v>
      </c>
      <c r="L13" s="418" t="s">
        <v>40</v>
      </c>
      <c r="M13" s="418" t="s">
        <v>40</v>
      </c>
      <c r="N13" s="418" t="s">
        <v>40</v>
      </c>
      <c r="O13" s="418" t="s">
        <v>40</v>
      </c>
      <c r="P13" s="418" t="s">
        <v>40</v>
      </c>
      <c r="Q13" s="418" t="s">
        <v>40</v>
      </c>
      <c r="R13" s="418" t="s">
        <v>40</v>
      </c>
      <c r="S13" s="418" t="s">
        <v>40</v>
      </c>
      <c r="T13" s="418" t="s">
        <v>40</v>
      </c>
      <c r="U13" s="418" t="s">
        <v>40</v>
      </c>
      <c r="V13" s="418" t="s">
        <v>40</v>
      </c>
      <c r="W13" s="418" t="s">
        <v>40</v>
      </c>
      <c r="X13" s="418" t="s">
        <v>40</v>
      </c>
      <c r="Y13" s="418" t="s">
        <v>40</v>
      </c>
      <c r="Z13" s="418" t="s">
        <v>40</v>
      </c>
      <c r="AA13" s="418" t="s">
        <v>40</v>
      </c>
      <c r="AB13" s="418" t="s">
        <v>40</v>
      </c>
      <c r="AC13" s="418" t="s">
        <v>40</v>
      </c>
      <c r="AD13" s="418" t="s">
        <v>40</v>
      </c>
      <c r="AE13" s="418" t="s">
        <v>40</v>
      </c>
      <c r="AF13" s="418" t="s">
        <v>40</v>
      </c>
      <c r="AG13" s="418" t="s">
        <v>40</v>
      </c>
      <c r="AH13" s="418" t="s">
        <v>40</v>
      </c>
      <c r="AI13" s="418" t="s">
        <v>40</v>
      </c>
      <c r="AJ13" s="418" t="s">
        <v>40</v>
      </c>
      <c r="AK13" s="418" t="s">
        <v>40</v>
      </c>
      <c r="AL13" s="418" t="s">
        <v>40</v>
      </c>
      <c r="AM13" s="418" t="s">
        <v>40</v>
      </c>
      <c r="AN13" s="418" t="s">
        <v>40</v>
      </c>
      <c r="AO13" s="418" t="s">
        <v>40</v>
      </c>
      <c r="AP13" s="418" t="s">
        <v>40</v>
      </c>
      <c r="AQ13" s="418" t="s">
        <v>40</v>
      </c>
      <c r="AR13" s="418" t="s">
        <v>40</v>
      </c>
      <c r="AS13" s="418" t="s">
        <v>40</v>
      </c>
      <c r="AT13" s="418" t="s">
        <v>40</v>
      </c>
      <c r="AU13" s="418" t="s">
        <v>40</v>
      </c>
      <c r="AV13" s="418" t="s">
        <v>40</v>
      </c>
      <c r="AW13" s="418" t="s">
        <v>40</v>
      </c>
      <c r="AX13" s="418" t="s">
        <v>40</v>
      </c>
      <c r="AY13" s="418" t="s">
        <v>40</v>
      </c>
      <c r="AZ13" s="418" t="s">
        <v>40</v>
      </c>
      <c r="BA13" s="418" t="s">
        <v>40</v>
      </c>
      <c r="BB13" s="418" t="s">
        <v>40</v>
      </c>
      <c r="BC13" s="418" t="s">
        <v>40</v>
      </c>
      <c r="BD13" s="418" t="s">
        <v>40</v>
      </c>
      <c r="BE13" s="418" t="s">
        <v>40</v>
      </c>
      <c r="BF13" s="418" t="s">
        <v>40</v>
      </c>
      <c r="BG13" s="418" t="s">
        <v>40</v>
      </c>
      <c r="BH13" s="418" t="s">
        <v>40</v>
      </c>
      <c r="BI13" s="418" t="s">
        <v>40</v>
      </c>
      <c r="BJ13" s="418" t="s">
        <v>40</v>
      </c>
      <c r="BK13" s="418" t="s">
        <v>40</v>
      </c>
      <c r="BL13" s="418" t="s">
        <v>40</v>
      </c>
      <c r="BM13" s="418" t="s">
        <v>40</v>
      </c>
      <c r="BN13" s="418" t="s">
        <v>40</v>
      </c>
      <c r="BO13" s="418" t="s">
        <v>40</v>
      </c>
      <c r="BP13" s="418" t="s">
        <v>40</v>
      </c>
      <c r="BQ13" s="418" t="s">
        <v>40</v>
      </c>
      <c r="BR13" s="418" t="s">
        <v>40</v>
      </c>
      <c r="BS13" s="418" t="s">
        <v>40</v>
      </c>
      <c r="BT13" s="418" t="s">
        <v>40</v>
      </c>
      <c r="BU13" s="418" t="s">
        <v>40</v>
      </c>
      <c r="BV13" s="418" t="s">
        <v>40</v>
      </c>
      <c r="BW13" s="418" t="s">
        <v>40</v>
      </c>
      <c r="BX13" s="418" t="s">
        <v>40</v>
      </c>
      <c r="BY13" s="418" t="s">
        <v>40</v>
      </c>
      <c r="BZ13" s="418" t="s">
        <v>40</v>
      </c>
      <c r="CA13" s="418" t="s">
        <v>40</v>
      </c>
      <c r="CB13" s="418" t="s">
        <v>40</v>
      </c>
      <c r="CC13" s="418" t="s">
        <v>40</v>
      </c>
      <c r="CD13" s="418" t="s">
        <v>40</v>
      </c>
      <c r="CE13" s="418" t="s">
        <v>40</v>
      </c>
      <c r="CF13" s="418" t="s">
        <v>40</v>
      </c>
      <c r="CG13" s="418" t="s">
        <v>40</v>
      </c>
      <c r="CH13" s="418" t="s">
        <v>40</v>
      </c>
      <c r="CI13" s="418" t="s">
        <v>40</v>
      </c>
      <c r="CJ13" s="418" t="s">
        <v>40</v>
      </c>
      <c r="CK13" s="418" t="s">
        <v>40</v>
      </c>
      <c r="CL13" s="418" t="s">
        <v>40</v>
      </c>
      <c r="CM13" s="418" t="s">
        <v>40</v>
      </c>
      <c r="CN13" s="418" t="s">
        <v>40</v>
      </c>
      <c r="CO13" s="418" t="s">
        <v>40</v>
      </c>
      <c r="CP13" s="418" t="s">
        <v>40</v>
      </c>
      <c r="CQ13" s="418" t="s">
        <v>40</v>
      </c>
      <c r="CR13" s="418" t="s">
        <v>40</v>
      </c>
      <c r="CS13" s="418" t="s">
        <v>40</v>
      </c>
      <c r="CT13" s="418" t="s">
        <v>40</v>
      </c>
      <c r="CU13" s="418" t="s">
        <v>40</v>
      </c>
      <c r="CV13" s="418" t="s">
        <v>40</v>
      </c>
      <c r="CW13" s="418" t="s">
        <v>40</v>
      </c>
      <c r="CX13" s="418" t="s">
        <v>40</v>
      </c>
      <c r="CY13" s="418" t="s">
        <v>40</v>
      </c>
      <c r="CZ13" s="418" t="s">
        <v>40</v>
      </c>
      <c r="DA13" s="418" t="s">
        <v>40</v>
      </c>
      <c r="DB13" s="418" t="s">
        <v>40</v>
      </c>
      <c r="DC13" s="418" t="s">
        <v>40</v>
      </c>
      <c r="DD13" s="418" t="s">
        <v>40</v>
      </c>
      <c r="DE13" s="418" t="s">
        <v>40</v>
      </c>
      <c r="DF13" s="418" t="s">
        <v>40</v>
      </c>
      <c r="DG13" s="418" t="s">
        <v>40</v>
      </c>
      <c r="DH13" s="418" t="s">
        <v>40</v>
      </c>
      <c r="DI13" s="418" t="s">
        <v>40</v>
      </c>
      <c r="DJ13" s="418" t="s">
        <v>40</v>
      </c>
      <c r="DK13" s="418" t="s">
        <v>40</v>
      </c>
      <c r="DL13" s="418" t="s">
        <v>40</v>
      </c>
      <c r="DM13" s="418" t="s">
        <v>40</v>
      </c>
      <c r="DN13" s="418" t="s">
        <v>40</v>
      </c>
      <c r="DO13" s="418" t="s">
        <v>40</v>
      </c>
      <c r="DP13" s="418" t="s">
        <v>40</v>
      </c>
      <c r="DQ13" s="418" t="s">
        <v>40</v>
      </c>
      <c r="DR13" s="418" t="s">
        <v>40</v>
      </c>
      <c r="DS13" s="418" t="s">
        <v>40</v>
      </c>
      <c r="DT13" s="418" t="s">
        <v>40</v>
      </c>
      <c r="DU13" s="418" t="s">
        <v>40</v>
      </c>
      <c r="DV13" s="418" t="s">
        <v>40</v>
      </c>
      <c r="DW13" s="418" t="s">
        <v>40</v>
      </c>
      <c r="DX13" s="418" t="s">
        <v>40</v>
      </c>
      <c r="DY13" s="418" t="s">
        <v>40</v>
      </c>
      <c r="DZ13" s="418" t="s">
        <v>40</v>
      </c>
      <c r="EA13" s="418" t="s">
        <v>40</v>
      </c>
      <c r="EB13" s="418" t="s">
        <v>40</v>
      </c>
      <c r="EC13" s="418" t="s">
        <v>40</v>
      </c>
      <c r="ED13" s="418" t="s">
        <v>40</v>
      </c>
      <c r="EE13" s="418" t="s">
        <v>40</v>
      </c>
      <c r="EF13" s="418" t="s">
        <v>40</v>
      </c>
      <c r="EG13" s="418" t="s">
        <v>40</v>
      </c>
      <c r="EH13" s="418" t="s">
        <v>40</v>
      </c>
      <c r="EI13" s="418" t="s">
        <v>40</v>
      </c>
      <c r="EJ13" s="418" t="s">
        <v>40</v>
      </c>
      <c r="EK13" s="418" t="s">
        <v>40</v>
      </c>
      <c r="EL13" s="418" t="s">
        <v>40</v>
      </c>
      <c r="EM13" s="418" t="s">
        <v>40</v>
      </c>
      <c r="EN13" s="418" t="s">
        <v>40</v>
      </c>
      <c r="EO13" s="418" t="s">
        <v>40</v>
      </c>
      <c r="EP13" s="418" t="s">
        <v>40</v>
      </c>
      <c r="EQ13" s="418" t="s">
        <v>40</v>
      </c>
      <c r="ER13" s="418" t="s">
        <v>40</v>
      </c>
      <c r="ES13" s="418" t="s">
        <v>40</v>
      </c>
      <c r="ET13" s="418" t="s">
        <v>40</v>
      </c>
      <c r="EU13" s="418" t="s">
        <v>40</v>
      </c>
      <c r="EV13" s="418" t="s">
        <v>40</v>
      </c>
      <c r="EW13" s="418" t="s">
        <v>40</v>
      </c>
      <c r="EX13" s="418" t="s">
        <v>40</v>
      </c>
      <c r="EY13" s="418" t="s">
        <v>40</v>
      </c>
      <c r="EZ13" s="418" t="s">
        <v>40</v>
      </c>
      <c r="FA13" s="418" t="s">
        <v>40</v>
      </c>
      <c r="FB13" s="418" t="s">
        <v>40</v>
      </c>
      <c r="FC13" s="418" t="s">
        <v>40</v>
      </c>
      <c r="FD13" s="418" t="s">
        <v>40</v>
      </c>
      <c r="FE13" s="418" t="s">
        <v>40</v>
      </c>
      <c r="FF13" s="418" t="s">
        <v>40</v>
      </c>
      <c r="FG13" s="418" t="s">
        <v>40</v>
      </c>
      <c r="FH13" s="418" t="s">
        <v>40</v>
      </c>
      <c r="FI13" s="418" t="s">
        <v>40</v>
      </c>
      <c r="FJ13" s="418" t="s">
        <v>40</v>
      </c>
      <c r="FK13" s="418" t="s">
        <v>40</v>
      </c>
      <c r="FL13" s="418" t="s">
        <v>40</v>
      </c>
      <c r="FM13" s="418" t="s">
        <v>40</v>
      </c>
      <c r="FN13" s="418" t="s">
        <v>40</v>
      </c>
      <c r="FO13" s="418" t="s">
        <v>40</v>
      </c>
      <c r="FP13" s="418" t="s">
        <v>40</v>
      </c>
      <c r="FQ13" s="418" t="s">
        <v>40</v>
      </c>
      <c r="FR13" s="418" t="s">
        <v>40</v>
      </c>
      <c r="FS13" s="418" t="s">
        <v>40</v>
      </c>
      <c r="FT13" s="418" t="s">
        <v>40</v>
      </c>
      <c r="FU13" s="418" t="s">
        <v>40</v>
      </c>
      <c r="FV13" s="418" t="s">
        <v>40</v>
      </c>
      <c r="FW13" s="418" t="s">
        <v>40</v>
      </c>
      <c r="FX13" s="418" t="s">
        <v>40</v>
      </c>
    </row>
    <row r="14" spans="1:180" ht="14.4" x14ac:dyDescent="0.3">
      <c r="A14" s="418" t="s">
        <v>838</v>
      </c>
      <c r="B14" s="418" t="s">
        <v>752</v>
      </c>
      <c r="C14" s="418" t="s">
        <v>31</v>
      </c>
      <c r="D14" s="419">
        <v>14</v>
      </c>
      <c r="E14" s="418" t="s">
        <v>41</v>
      </c>
      <c r="F14" s="418" t="s">
        <v>41</v>
      </c>
      <c r="G14" s="418" t="s">
        <v>41</v>
      </c>
      <c r="H14" s="418" t="s">
        <v>41</v>
      </c>
      <c r="I14" s="418" t="s">
        <v>41</v>
      </c>
      <c r="J14" s="418" t="s">
        <v>41</v>
      </c>
      <c r="K14" s="418" t="s">
        <v>41</v>
      </c>
      <c r="L14" s="419">
        <v>0</v>
      </c>
      <c r="M14" s="418" t="s">
        <v>41</v>
      </c>
      <c r="N14" s="418" t="s">
        <v>41</v>
      </c>
      <c r="O14" s="418" t="s">
        <v>41</v>
      </c>
      <c r="P14" s="418" t="s">
        <v>41</v>
      </c>
      <c r="Q14" s="418" t="s">
        <v>41</v>
      </c>
      <c r="R14" s="418" t="s">
        <v>41</v>
      </c>
      <c r="S14" s="418" t="s">
        <v>41</v>
      </c>
      <c r="T14" s="419">
        <v>0</v>
      </c>
      <c r="U14" s="418" t="s">
        <v>41</v>
      </c>
      <c r="V14" s="418" t="s">
        <v>41</v>
      </c>
      <c r="W14" s="418" t="s">
        <v>41</v>
      </c>
      <c r="X14" s="418" t="s">
        <v>41</v>
      </c>
      <c r="Y14" s="418" t="s">
        <v>41</v>
      </c>
      <c r="Z14" s="418" t="s">
        <v>41</v>
      </c>
      <c r="AA14" s="418" t="s">
        <v>41</v>
      </c>
      <c r="AB14" s="419">
        <v>0</v>
      </c>
      <c r="AC14" s="418" t="s">
        <v>41</v>
      </c>
      <c r="AD14" s="418" t="s">
        <v>41</v>
      </c>
      <c r="AE14" s="418" t="s">
        <v>41</v>
      </c>
      <c r="AF14" s="418" t="s">
        <v>41</v>
      </c>
      <c r="AG14" s="418" t="s">
        <v>41</v>
      </c>
      <c r="AH14" s="418" t="s">
        <v>41</v>
      </c>
      <c r="AI14" s="418" t="s">
        <v>41</v>
      </c>
      <c r="AJ14" s="419">
        <v>1</v>
      </c>
      <c r="AK14" s="418" t="s">
        <v>41</v>
      </c>
      <c r="AL14" s="418" t="s">
        <v>41</v>
      </c>
      <c r="AM14" s="418" t="s">
        <v>41</v>
      </c>
      <c r="AN14" s="418" t="s">
        <v>41</v>
      </c>
      <c r="AO14" s="418" t="s">
        <v>41</v>
      </c>
      <c r="AP14" s="418" t="s">
        <v>41</v>
      </c>
      <c r="AQ14" s="418" t="s">
        <v>41</v>
      </c>
      <c r="AR14" s="419">
        <v>0</v>
      </c>
      <c r="AS14" s="418" t="s">
        <v>41</v>
      </c>
      <c r="AT14" s="418" t="s">
        <v>41</v>
      </c>
      <c r="AU14" s="418" t="s">
        <v>41</v>
      </c>
      <c r="AV14" s="418" t="s">
        <v>41</v>
      </c>
      <c r="AW14" s="418" t="s">
        <v>41</v>
      </c>
      <c r="AX14" s="418" t="s">
        <v>41</v>
      </c>
      <c r="AY14" s="418" t="s">
        <v>41</v>
      </c>
      <c r="AZ14" s="419">
        <v>0</v>
      </c>
      <c r="BA14" s="418" t="s">
        <v>41</v>
      </c>
      <c r="BB14" s="418" t="s">
        <v>41</v>
      </c>
      <c r="BC14" s="418" t="s">
        <v>41</v>
      </c>
      <c r="BD14" s="418" t="s">
        <v>41</v>
      </c>
      <c r="BE14" s="418" t="s">
        <v>41</v>
      </c>
      <c r="BF14" s="418" t="s">
        <v>41</v>
      </c>
      <c r="BG14" s="418" t="s">
        <v>41</v>
      </c>
      <c r="BH14" s="419">
        <v>0</v>
      </c>
      <c r="BI14" s="418" t="s">
        <v>41</v>
      </c>
      <c r="BJ14" s="418" t="s">
        <v>41</v>
      </c>
      <c r="BK14" s="418" t="s">
        <v>41</v>
      </c>
      <c r="BL14" s="418" t="s">
        <v>41</v>
      </c>
      <c r="BM14" s="418" t="s">
        <v>41</v>
      </c>
      <c r="BN14" s="418" t="s">
        <v>41</v>
      </c>
      <c r="BO14" s="418" t="s">
        <v>41</v>
      </c>
      <c r="BP14" s="419">
        <v>0</v>
      </c>
      <c r="BQ14" s="418" t="s">
        <v>41</v>
      </c>
      <c r="BR14" s="418" t="s">
        <v>41</v>
      </c>
      <c r="BS14" s="418" t="s">
        <v>41</v>
      </c>
      <c r="BT14" s="418" t="s">
        <v>41</v>
      </c>
      <c r="BU14" s="418" t="s">
        <v>41</v>
      </c>
      <c r="BV14" s="418" t="s">
        <v>41</v>
      </c>
      <c r="BW14" s="418" t="s">
        <v>41</v>
      </c>
      <c r="BX14" s="419">
        <v>0</v>
      </c>
      <c r="BY14" s="418" t="s">
        <v>41</v>
      </c>
      <c r="BZ14" s="418" t="s">
        <v>41</v>
      </c>
      <c r="CA14" s="418" t="s">
        <v>41</v>
      </c>
      <c r="CB14" s="418" t="s">
        <v>41</v>
      </c>
      <c r="CC14" s="418" t="s">
        <v>41</v>
      </c>
      <c r="CD14" s="418" t="s">
        <v>41</v>
      </c>
      <c r="CE14" s="418" t="s">
        <v>41</v>
      </c>
      <c r="CF14" s="419">
        <v>0</v>
      </c>
      <c r="CG14" s="418" t="s">
        <v>41</v>
      </c>
      <c r="CH14" s="418" t="s">
        <v>41</v>
      </c>
      <c r="CI14" s="418" t="s">
        <v>41</v>
      </c>
      <c r="CJ14" s="418" t="s">
        <v>41</v>
      </c>
      <c r="CK14" s="418" t="s">
        <v>41</v>
      </c>
      <c r="CL14" s="418" t="s">
        <v>41</v>
      </c>
      <c r="CM14" s="418" t="s">
        <v>41</v>
      </c>
      <c r="CN14" s="419">
        <v>0</v>
      </c>
      <c r="CO14" s="418" t="s">
        <v>41</v>
      </c>
      <c r="CP14" s="418" t="s">
        <v>41</v>
      </c>
      <c r="CQ14" s="418" t="s">
        <v>41</v>
      </c>
      <c r="CR14" s="418" t="s">
        <v>41</v>
      </c>
      <c r="CS14" s="418" t="s">
        <v>41</v>
      </c>
      <c r="CT14" s="418" t="s">
        <v>41</v>
      </c>
      <c r="CU14" s="418" t="s">
        <v>41</v>
      </c>
      <c r="CV14" s="419">
        <v>0</v>
      </c>
      <c r="CW14" s="418" t="s">
        <v>41</v>
      </c>
      <c r="CX14" s="418" t="s">
        <v>41</v>
      </c>
      <c r="CY14" s="418" t="s">
        <v>41</v>
      </c>
      <c r="CZ14" s="418" t="s">
        <v>41</v>
      </c>
      <c r="DA14" s="418" t="s">
        <v>41</v>
      </c>
      <c r="DB14" s="418" t="s">
        <v>41</v>
      </c>
      <c r="DC14" s="418" t="s">
        <v>41</v>
      </c>
      <c r="DD14" s="419">
        <v>0</v>
      </c>
      <c r="DE14" s="418" t="s">
        <v>41</v>
      </c>
      <c r="DF14" s="418" t="s">
        <v>41</v>
      </c>
      <c r="DG14" s="418" t="s">
        <v>41</v>
      </c>
      <c r="DH14" s="418" t="s">
        <v>41</v>
      </c>
      <c r="DI14" s="418" t="s">
        <v>41</v>
      </c>
      <c r="DJ14" s="418" t="s">
        <v>41</v>
      </c>
      <c r="DK14" s="418" t="s">
        <v>41</v>
      </c>
      <c r="DL14" s="419">
        <v>182</v>
      </c>
      <c r="DM14" s="418" t="s">
        <v>41</v>
      </c>
      <c r="DN14" s="418" t="s">
        <v>41</v>
      </c>
      <c r="DO14" s="418" t="s">
        <v>41</v>
      </c>
      <c r="DP14" s="418" t="s">
        <v>41</v>
      </c>
      <c r="DQ14" s="418" t="s">
        <v>41</v>
      </c>
      <c r="DR14" s="418" t="s">
        <v>41</v>
      </c>
      <c r="DS14" s="418" t="s">
        <v>41</v>
      </c>
      <c r="DT14" s="419">
        <v>0</v>
      </c>
      <c r="DU14" s="418" t="s">
        <v>41</v>
      </c>
      <c r="DV14" s="418" t="s">
        <v>41</v>
      </c>
      <c r="DW14" s="418" t="s">
        <v>41</v>
      </c>
      <c r="DX14" s="418" t="s">
        <v>41</v>
      </c>
      <c r="DY14" s="418" t="s">
        <v>41</v>
      </c>
      <c r="DZ14" s="418" t="s">
        <v>41</v>
      </c>
      <c r="EA14" s="418" t="s">
        <v>41</v>
      </c>
      <c r="EB14" s="419">
        <v>0</v>
      </c>
      <c r="EC14" s="418" t="s">
        <v>41</v>
      </c>
      <c r="ED14" s="418" t="s">
        <v>41</v>
      </c>
      <c r="EE14" s="418" t="s">
        <v>41</v>
      </c>
      <c r="EF14" s="418" t="s">
        <v>41</v>
      </c>
      <c r="EG14" s="418" t="s">
        <v>41</v>
      </c>
      <c r="EH14" s="418" t="s">
        <v>41</v>
      </c>
      <c r="EI14" s="418" t="s">
        <v>41</v>
      </c>
      <c r="EJ14" s="419">
        <v>0</v>
      </c>
      <c r="EK14" s="418" t="s">
        <v>41</v>
      </c>
      <c r="EL14" s="418" t="s">
        <v>41</v>
      </c>
      <c r="EM14" s="418" t="s">
        <v>41</v>
      </c>
      <c r="EN14" s="418" t="s">
        <v>41</v>
      </c>
      <c r="EO14" s="418" t="s">
        <v>41</v>
      </c>
      <c r="EP14" s="418" t="s">
        <v>41</v>
      </c>
      <c r="EQ14" s="418" t="s">
        <v>41</v>
      </c>
      <c r="ER14" s="419">
        <v>0</v>
      </c>
      <c r="ES14" s="418" t="s">
        <v>41</v>
      </c>
      <c r="ET14" s="418" t="s">
        <v>41</v>
      </c>
      <c r="EU14" s="418" t="s">
        <v>41</v>
      </c>
      <c r="EV14" s="418" t="s">
        <v>41</v>
      </c>
      <c r="EW14" s="418" t="s">
        <v>41</v>
      </c>
      <c r="EX14" s="418" t="s">
        <v>41</v>
      </c>
      <c r="EY14" s="418" t="s">
        <v>41</v>
      </c>
      <c r="EZ14" s="419">
        <v>183</v>
      </c>
      <c r="FA14" s="418" t="s">
        <v>41</v>
      </c>
      <c r="FB14" s="418" t="s">
        <v>41</v>
      </c>
      <c r="FC14" s="418" t="s">
        <v>41</v>
      </c>
      <c r="FD14" s="418" t="s">
        <v>41</v>
      </c>
      <c r="FE14" s="418" t="s">
        <v>41</v>
      </c>
      <c r="FF14" s="418" t="s">
        <v>41</v>
      </c>
      <c r="FG14" s="418" t="s">
        <v>41</v>
      </c>
      <c r="FH14" s="419">
        <v>0</v>
      </c>
      <c r="FI14" s="418" t="s">
        <v>41</v>
      </c>
      <c r="FJ14" s="418" t="s">
        <v>41</v>
      </c>
      <c r="FK14" s="418" t="s">
        <v>41</v>
      </c>
      <c r="FL14" s="418" t="s">
        <v>41</v>
      </c>
      <c r="FM14" s="418" t="s">
        <v>41</v>
      </c>
      <c r="FN14" s="418" t="s">
        <v>41</v>
      </c>
      <c r="FO14" s="418" t="s">
        <v>41</v>
      </c>
      <c r="FP14" s="419">
        <v>0</v>
      </c>
      <c r="FQ14" s="418" t="s">
        <v>41</v>
      </c>
      <c r="FR14" s="418" t="s">
        <v>41</v>
      </c>
      <c r="FS14" s="418" t="s">
        <v>41</v>
      </c>
      <c r="FT14" s="418" t="s">
        <v>41</v>
      </c>
      <c r="FU14" s="418" t="s">
        <v>41</v>
      </c>
      <c r="FV14" s="418" t="s">
        <v>41</v>
      </c>
      <c r="FW14" s="418" t="s">
        <v>41</v>
      </c>
      <c r="FX14" s="419">
        <v>183</v>
      </c>
    </row>
    <row r="15" spans="1:180" ht="14.4" x14ac:dyDescent="0.3">
      <c r="A15" s="418" t="s">
        <v>838</v>
      </c>
      <c r="B15" s="418" t="s">
        <v>763</v>
      </c>
      <c r="C15" s="418" t="s">
        <v>39</v>
      </c>
      <c r="D15" s="419">
        <v>15</v>
      </c>
      <c r="E15" s="418" t="s">
        <v>41</v>
      </c>
      <c r="F15" s="418" t="s">
        <v>41</v>
      </c>
      <c r="G15" s="418" t="s">
        <v>41</v>
      </c>
      <c r="H15" s="418" t="s">
        <v>41</v>
      </c>
      <c r="I15" s="418" t="s">
        <v>41</v>
      </c>
      <c r="J15" s="418" t="s">
        <v>41</v>
      </c>
      <c r="K15" s="418" t="s">
        <v>41</v>
      </c>
      <c r="L15" s="419">
        <v>0</v>
      </c>
      <c r="M15" s="418" t="s">
        <v>41</v>
      </c>
      <c r="N15" s="418" t="s">
        <v>41</v>
      </c>
      <c r="O15" s="418" t="s">
        <v>41</v>
      </c>
      <c r="P15" s="418" t="s">
        <v>41</v>
      </c>
      <c r="Q15" s="418" t="s">
        <v>41</v>
      </c>
      <c r="R15" s="418" t="s">
        <v>41</v>
      </c>
      <c r="S15" s="418" t="s">
        <v>41</v>
      </c>
      <c r="T15" s="419">
        <v>0</v>
      </c>
      <c r="U15" s="418" t="s">
        <v>41</v>
      </c>
      <c r="V15" s="418" t="s">
        <v>41</v>
      </c>
      <c r="W15" s="418" t="s">
        <v>41</v>
      </c>
      <c r="X15" s="418" t="s">
        <v>41</v>
      </c>
      <c r="Y15" s="418" t="s">
        <v>41</v>
      </c>
      <c r="Z15" s="418" t="s">
        <v>41</v>
      </c>
      <c r="AA15" s="418" t="s">
        <v>41</v>
      </c>
      <c r="AB15" s="419">
        <v>0</v>
      </c>
      <c r="AC15" s="418" t="s">
        <v>41</v>
      </c>
      <c r="AD15" s="418" t="s">
        <v>41</v>
      </c>
      <c r="AE15" s="418" t="s">
        <v>41</v>
      </c>
      <c r="AF15" s="418" t="s">
        <v>41</v>
      </c>
      <c r="AG15" s="418" t="s">
        <v>41</v>
      </c>
      <c r="AH15" s="418" t="s">
        <v>41</v>
      </c>
      <c r="AI15" s="418" t="s">
        <v>41</v>
      </c>
      <c r="AJ15" s="419">
        <v>0</v>
      </c>
      <c r="AK15" s="418" t="s">
        <v>41</v>
      </c>
      <c r="AL15" s="418" t="s">
        <v>41</v>
      </c>
      <c r="AM15" s="418" t="s">
        <v>41</v>
      </c>
      <c r="AN15" s="418" t="s">
        <v>41</v>
      </c>
      <c r="AO15" s="418" t="s">
        <v>41</v>
      </c>
      <c r="AP15" s="418" t="s">
        <v>41</v>
      </c>
      <c r="AQ15" s="418" t="s">
        <v>41</v>
      </c>
      <c r="AR15" s="419">
        <v>0</v>
      </c>
      <c r="AS15" s="418" t="s">
        <v>41</v>
      </c>
      <c r="AT15" s="418" t="s">
        <v>41</v>
      </c>
      <c r="AU15" s="418" t="s">
        <v>41</v>
      </c>
      <c r="AV15" s="418" t="s">
        <v>41</v>
      </c>
      <c r="AW15" s="418" t="s">
        <v>41</v>
      </c>
      <c r="AX15" s="418" t="s">
        <v>41</v>
      </c>
      <c r="AY15" s="418" t="s">
        <v>41</v>
      </c>
      <c r="AZ15" s="419">
        <v>0</v>
      </c>
      <c r="BA15" s="418" t="s">
        <v>41</v>
      </c>
      <c r="BB15" s="418" t="s">
        <v>41</v>
      </c>
      <c r="BC15" s="418" t="s">
        <v>41</v>
      </c>
      <c r="BD15" s="418" t="s">
        <v>41</v>
      </c>
      <c r="BE15" s="418" t="s">
        <v>41</v>
      </c>
      <c r="BF15" s="418" t="s">
        <v>41</v>
      </c>
      <c r="BG15" s="418" t="s">
        <v>41</v>
      </c>
      <c r="BH15" s="419">
        <v>0</v>
      </c>
      <c r="BI15" s="418" t="s">
        <v>41</v>
      </c>
      <c r="BJ15" s="418" t="s">
        <v>41</v>
      </c>
      <c r="BK15" s="418" t="s">
        <v>41</v>
      </c>
      <c r="BL15" s="418" t="s">
        <v>41</v>
      </c>
      <c r="BM15" s="418" t="s">
        <v>41</v>
      </c>
      <c r="BN15" s="418" t="s">
        <v>41</v>
      </c>
      <c r="BO15" s="418" t="s">
        <v>41</v>
      </c>
      <c r="BP15" s="419">
        <v>0</v>
      </c>
      <c r="BQ15" s="418" t="s">
        <v>41</v>
      </c>
      <c r="BR15" s="418" t="s">
        <v>41</v>
      </c>
      <c r="BS15" s="418" t="s">
        <v>41</v>
      </c>
      <c r="BT15" s="418" t="s">
        <v>41</v>
      </c>
      <c r="BU15" s="418" t="s">
        <v>41</v>
      </c>
      <c r="BV15" s="418" t="s">
        <v>41</v>
      </c>
      <c r="BW15" s="418" t="s">
        <v>41</v>
      </c>
      <c r="BX15" s="419">
        <v>0</v>
      </c>
      <c r="BY15" s="418" t="s">
        <v>41</v>
      </c>
      <c r="BZ15" s="418" t="s">
        <v>41</v>
      </c>
      <c r="CA15" s="418" t="s">
        <v>41</v>
      </c>
      <c r="CB15" s="418" t="s">
        <v>41</v>
      </c>
      <c r="CC15" s="418" t="s">
        <v>41</v>
      </c>
      <c r="CD15" s="418" t="s">
        <v>41</v>
      </c>
      <c r="CE15" s="418" t="s">
        <v>41</v>
      </c>
      <c r="CF15" s="419">
        <v>0</v>
      </c>
      <c r="CG15" s="418" t="s">
        <v>41</v>
      </c>
      <c r="CH15" s="418" t="s">
        <v>41</v>
      </c>
      <c r="CI15" s="418" t="s">
        <v>41</v>
      </c>
      <c r="CJ15" s="418" t="s">
        <v>41</v>
      </c>
      <c r="CK15" s="418" t="s">
        <v>41</v>
      </c>
      <c r="CL15" s="418" t="s">
        <v>41</v>
      </c>
      <c r="CM15" s="418" t="s">
        <v>41</v>
      </c>
      <c r="CN15" s="419">
        <v>0</v>
      </c>
      <c r="CO15" s="418" t="s">
        <v>41</v>
      </c>
      <c r="CP15" s="418" t="s">
        <v>41</v>
      </c>
      <c r="CQ15" s="418" t="s">
        <v>41</v>
      </c>
      <c r="CR15" s="418" t="s">
        <v>41</v>
      </c>
      <c r="CS15" s="418" t="s">
        <v>41</v>
      </c>
      <c r="CT15" s="418" t="s">
        <v>41</v>
      </c>
      <c r="CU15" s="418" t="s">
        <v>41</v>
      </c>
      <c r="CV15" s="419">
        <v>0</v>
      </c>
      <c r="CW15" s="418" t="s">
        <v>41</v>
      </c>
      <c r="CX15" s="418" t="s">
        <v>41</v>
      </c>
      <c r="CY15" s="418" t="s">
        <v>41</v>
      </c>
      <c r="CZ15" s="418" t="s">
        <v>41</v>
      </c>
      <c r="DA15" s="418" t="s">
        <v>41</v>
      </c>
      <c r="DB15" s="418" t="s">
        <v>41</v>
      </c>
      <c r="DC15" s="418" t="s">
        <v>41</v>
      </c>
      <c r="DD15" s="419">
        <v>0</v>
      </c>
      <c r="DE15" s="418" t="s">
        <v>41</v>
      </c>
      <c r="DF15" s="418" t="s">
        <v>41</v>
      </c>
      <c r="DG15" s="418" t="s">
        <v>41</v>
      </c>
      <c r="DH15" s="418" t="s">
        <v>41</v>
      </c>
      <c r="DI15" s="418" t="s">
        <v>41</v>
      </c>
      <c r="DJ15" s="418" t="s">
        <v>41</v>
      </c>
      <c r="DK15" s="418" t="s">
        <v>41</v>
      </c>
      <c r="DL15" s="419">
        <v>0</v>
      </c>
      <c r="DM15" s="418" t="s">
        <v>41</v>
      </c>
      <c r="DN15" s="418" t="s">
        <v>41</v>
      </c>
      <c r="DO15" s="418" t="s">
        <v>41</v>
      </c>
      <c r="DP15" s="418" t="s">
        <v>41</v>
      </c>
      <c r="DQ15" s="418" t="s">
        <v>41</v>
      </c>
      <c r="DR15" s="418" t="s">
        <v>41</v>
      </c>
      <c r="DS15" s="418" t="s">
        <v>41</v>
      </c>
      <c r="DT15" s="419">
        <v>99</v>
      </c>
      <c r="DU15" s="418" t="s">
        <v>41</v>
      </c>
      <c r="DV15" s="418" t="s">
        <v>41</v>
      </c>
      <c r="DW15" s="418" t="s">
        <v>41</v>
      </c>
      <c r="DX15" s="418" t="s">
        <v>41</v>
      </c>
      <c r="DY15" s="418" t="s">
        <v>41</v>
      </c>
      <c r="DZ15" s="418" t="s">
        <v>41</v>
      </c>
      <c r="EA15" s="418" t="s">
        <v>41</v>
      </c>
      <c r="EB15" s="419">
        <v>0</v>
      </c>
      <c r="EC15" s="418" t="s">
        <v>41</v>
      </c>
      <c r="ED15" s="418" t="s">
        <v>41</v>
      </c>
      <c r="EE15" s="418" t="s">
        <v>41</v>
      </c>
      <c r="EF15" s="418" t="s">
        <v>41</v>
      </c>
      <c r="EG15" s="418" t="s">
        <v>41</v>
      </c>
      <c r="EH15" s="418" t="s">
        <v>41</v>
      </c>
      <c r="EI15" s="418" t="s">
        <v>41</v>
      </c>
      <c r="EJ15" s="419">
        <v>0</v>
      </c>
      <c r="EK15" s="418" t="s">
        <v>41</v>
      </c>
      <c r="EL15" s="418" t="s">
        <v>41</v>
      </c>
      <c r="EM15" s="418" t="s">
        <v>41</v>
      </c>
      <c r="EN15" s="418" t="s">
        <v>41</v>
      </c>
      <c r="EO15" s="418" t="s">
        <v>41</v>
      </c>
      <c r="EP15" s="418" t="s">
        <v>41</v>
      </c>
      <c r="EQ15" s="418" t="s">
        <v>41</v>
      </c>
      <c r="ER15" s="419">
        <v>0</v>
      </c>
      <c r="ES15" s="418" t="s">
        <v>41</v>
      </c>
      <c r="ET15" s="418" t="s">
        <v>41</v>
      </c>
      <c r="EU15" s="418" t="s">
        <v>41</v>
      </c>
      <c r="EV15" s="418" t="s">
        <v>41</v>
      </c>
      <c r="EW15" s="418" t="s">
        <v>41</v>
      </c>
      <c r="EX15" s="418" t="s">
        <v>41</v>
      </c>
      <c r="EY15" s="418" t="s">
        <v>41</v>
      </c>
      <c r="EZ15" s="419">
        <v>99</v>
      </c>
      <c r="FA15" s="418" t="s">
        <v>41</v>
      </c>
      <c r="FB15" s="418" t="s">
        <v>41</v>
      </c>
      <c r="FC15" s="418" t="s">
        <v>41</v>
      </c>
      <c r="FD15" s="418" t="s">
        <v>41</v>
      </c>
      <c r="FE15" s="418" t="s">
        <v>41</v>
      </c>
      <c r="FF15" s="418" t="s">
        <v>41</v>
      </c>
      <c r="FG15" s="418" t="s">
        <v>41</v>
      </c>
      <c r="FH15" s="419">
        <v>0</v>
      </c>
      <c r="FI15" s="418" t="s">
        <v>41</v>
      </c>
      <c r="FJ15" s="418" t="s">
        <v>41</v>
      </c>
      <c r="FK15" s="418" t="s">
        <v>41</v>
      </c>
      <c r="FL15" s="418" t="s">
        <v>41</v>
      </c>
      <c r="FM15" s="418" t="s">
        <v>41</v>
      </c>
      <c r="FN15" s="418" t="s">
        <v>41</v>
      </c>
      <c r="FO15" s="418" t="s">
        <v>41</v>
      </c>
      <c r="FP15" s="419">
        <v>0</v>
      </c>
      <c r="FQ15" s="418" t="s">
        <v>41</v>
      </c>
      <c r="FR15" s="418" t="s">
        <v>41</v>
      </c>
      <c r="FS15" s="418" t="s">
        <v>41</v>
      </c>
      <c r="FT15" s="418" t="s">
        <v>41</v>
      </c>
      <c r="FU15" s="418" t="s">
        <v>41</v>
      </c>
      <c r="FV15" s="418" t="s">
        <v>41</v>
      </c>
      <c r="FW15" s="418" t="s">
        <v>41</v>
      </c>
      <c r="FX15" s="419">
        <v>99</v>
      </c>
    </row>
    <row r="16" spans="1:180" ht="14.4" x14ac:dyDescent="0.3">
      <c r="A16" s="418" t="s">
        <v>838</v>
      </c>
      <c r="B16" s="418" t="s">
        <v>747</v>
      </c>
      <c r="C16" s="418" t="s">
        <v>27</v>
      </c>
      <c r="D16" s="419">
        <v>16</v>
      </c>
      <c r="E16" s="418" t="s">
        <v>41</v>
      </c>
      <c r="F16" s="418" t="s">
        <v>41</v>
      </c>
      <c r="G16" s="418" t="s">
        <v>41</v>
      </c>
      <c r="H16" s="418" t="s">
        <v>41</v>
      </c>
      <c r="I16" s="418" t="s">
        <v>41</v>
      </c>
      <c r="J16" s="419">
        <v>0</v>
      </c>
      <c r="K16" s="418" t="s">
        <v>41</v>
      </c>
      <c r="L16" s="419">
        <v>0</v>
      </c>
      <c r="M16" s="418" t="s">
        <v>41</v>
      </c>
      <c r="N16" s="418" t="s">
        <v>41</v>
      </c>
      <c r="O16" s="418" t="s">
        <v>41</v>
      </c>
      <c r="P16" s="418" t="s">
        <v>41</v>
      </c>
      <c r="Q16" s="418" t="s">
        <v>41</v>
      </c>
      <c r="R16" s="419">
        <v>0</v>
      </c>
      <c r="S16" s="418" t="s">
        <v>41</v>
      </c>
      <c r="T16" s="419">
        <v>0</v>
      </c>
      <c r="U16" s="418" t="s">
        <v>41</v>
      </c>
      <c r="V16" s="418" t="s">
        <v>41</v>
      </c>
      <c r="W16" s="418" t="s">
        <v>41</v>
      </c>
      <c r="X16" s="418" t="s">
        <v>41</v>
      </c>
      <c r="Y16" s="418" t="s">
        <v>41</v>
      </c>
      <c r="Z16" s="419">
        <v>0</v>
      </c>
      <c r="AA16" s="418" t="s">
        <v>41</v>
      </c>
      <c r="AB16" s="419">
        <v>0</v>
      </c>
      <c r="AC16" s="418" t="s">
        <v>41</v>
      </c>
      <c r="AD16" s="418" t="s">
        <v>41</v>
      </c>
      <c r="AE16" s="418" t="s">
        <v>41</v>
      </c>
      <c r="AF16" s="418" t="s">
        <v>41</v>
      </c>
      <c r="AG16" s="418" t="s">
        <v>41</v>
      </c>
      <c r="AH16" s="419">
        <v>0</v>
      </c>
      <c r="AI16" s="418" t="s">
        <v>41</v>
      </c>
      <c r="AJ16" s="419">
        <v>0</v>
      </c>
      <c r="AK16" s="418" t="s">
        <v>41</v>
      </c>
      <c r="AL16" s="418" t="s">
        <v>41</v>
      </c>
      <c r="AM16" s="418" t="s">
        <v>41</v>
      </c>
      <c r="AN16" s="418" t="s">
        <v>41</v>
      </c>
      <c r="AO16" s="418" t="s">
        <v>41</v>
      </c>
      <c r="AP16" s="419">
        <v>0</v>
      </c>
      <c r="AQ16" s="418" t="s">
        <v>41</v>
      </c>
      <c r="AR16" s="419">
        <v>0</v>
      </c>
      <c r="AS16" s="418" t="s">
        <v>41</v>
      </c>
      <c r="AT16" s="418" t="s">
        <v>41</v>
      </c>
      <c r="AU16" s="418" t="s">
        <v>41</v>
      </c>
      <c r="AV16" s="418" t="s">
        <v>41</v>
      </c>
      <c r="AW16" s="418" t="s">
        <v>41</v>
      </c>
      <c r="AX16" s="419">
        <v>0</v>
      </c>
      <c r="AY16" s="418" t="s">
        <v>41</v>
      </c>
      <c r="AZ16" s="419">
        <v>0</v>
      </c>
      <c r="BA16" s="418" t="s">
        <v>41</v>
      </c>
      <c r="BB16" s="418" t="s">
        <v>41</v>
      </c>
      <c r="BC16" s="418" t="s">
        <v>41</v>
      </c>
      <c r="BD16" s="418" t="s">
        <v>41</v>
      </c>
      <c r="BE16" s="418" t="s">
        <v>41</v>
      </c>
      <c r="BF16" s="419">
        <v>0</v>
      </c>
      <c r="BG16" s="418" t="s">
        <v>41</v>
      </c>
      <c r="BH16" s="419">
        <v>0</v>
      </c>
      <c r="BI16" s="418" t="s">
        <v>41</v>
      </c>
      <c r="BJ16" s="418" t="s">
        <v>41</v>
      </c>
      <c r="BK16" s="418" t="s">
        <v>41</v>
      </c>
      <c r="BL16" s="418" t="s">
        <v>41</v>
      </c>
      <c r="BM16" s="418" t="s">
        <v>41</v>
      </c>
      <c r="BN16" s="419">
        <v>0</v>
      </c>
      <c r="BO16" s="418" t="s">
        <v>41</v>
      </c>
      <c r="BP16" s="419">
        <v>0</v>
      </c>
      <c r="BQ16" s="418" t="s">
        <v>41</v>
      </c>
      <c r="BR16" s="418" t="s">
        <v>41</v>
      </c>
      <c r="BS16" s="418" t="s">
        <v>41</v>
      </c>
      <c r="BT16" s="418" t="s">
        <v>41</v>
      </c>
      <c r="BU16" s="418" t="s">
        <v>41</v>
      </c>
      <c r="BV16" s="419">
        <v>0</v>
      </c>
      <c r="BW16" s="418" t="s">
        <v>41</v>
      </c>
      <c r="BX16" s="419">
        <v>0</v>
      </c>
      <c r="BY16" s="418" t="s">
        <v>41</v>
      </c>
      <c r="BZ16" s="418" t="s">
        <v>41</v>
      </c>
      <c r="CA16" s="418" t="s">
        <v>41</v>
      </c>
      <c r="CB16" s="418" t="s">
        <v>41</v>
      </c>
      <c r="CC16" s="418" t="s">
        <v>41</v>
      </c>
      <c r="CD16" s="419">
        <v>0</v>
      </c>
      <c r="CE16" s="418" t="s">
        <v>41</v>
      </c>
      <c r="CF16" s="419">
        <v>0</v>
      </c>
      <c r="CG16" s="418" t="s">
        <v>41</v>
      </c>
      <c r="CH16" s="418" t="s">
        <v>41</v>
      </c>
      <c r="CI16" s="418" t="s">
        <v>41</v>
      </c>
      <c r="CJ16" s="418" t="s">
        <v>41</v>
      </c>
      <c r="CK16" s="418" t="s">
        <v>41</v>
      </c>
      <c r="CL16" s="419">
        <v>0</v>
      </c>
      <c r="CM16" s="418" t="s">
        <v>41</v>
      </c>
      <c r="CN16" s="419">
        <v>0</v>
      </c>
      <c r="CO16" s="418" t="s">
        <v>41</v>
      </c>
      <c r="CP16" s="418" t="s">
        <v>41</v>
      </c>
      <c r="CQ16" s="418" t="s">
        <v>41</v>
      </c>
      <c r="CR16" s="418" t="s">
        <v>41</v>
      </c>
      <c r="CS16" s="418" t="s">
        <v>41</v>
      </c>
      <c r="CT16" s="419">
        <v>0</v>
      </c>
      <c r="CU16" s="418" t="s">
        <v>41</v>
      </c>
      <c r="CV16" s="419">
        <v>0</v>
      </c>
      <c r="CW16" s="418" t="s">
        <v>41</v>
      </c>
      <c r="CX16" s="418" t="s">
        <v>41</v>
      </c>
      <c r="CY16" s="418" t="s">
        <v>41</v>
      </c>
      <c r="CZ16" s="418" t="s">
        <v>41</v>
      </c>
      <c r="DA16" s="418" t="s">
        <v>41</v>
      </c>
      <c r="DB16" s="419">
        <v>0</v>
      </c>
      <c r="DC16" s="418" t="s">
        <v>41</v>
      </c>
      <c r="DD16" s="419">
        <v>0</v>
      </c>
      <c r="DE16" s="418" t="s">
        <v>41</v>
      </c>
      <c r="DF16" s="418" t="s">
        <v>41</v>
      </c>
      <c r="DG16" s="418" t="s">
        <v>41</v>
      </c>
      <c r="DH16" s="418" t="s">
        <v>41</v>
      </c>
      <c r="DI16" s="418" t="s">
        <v>41</v>
      </c>
      <c r="DJ16" s="419">
        <v>0</v>
      </c>
      <c r="DK16" s="418" t="s">
        <v>41</v>
      </c>
      <c r="DL16" s="419">
        <v>0</v>
      </c>
      <c r="DM16" s="418" t="s">
        <v>41</v>
      </c>
      <c r="DN16" s="418" t="s">
        <v>41</v>
      </c>
      <c r="DO16" s="418" t="s">
        <v>41</v>
      </c>
      <c r="DP16" s="418" t="s">
        <v>41</v>
      </c>
      <c r="DQ16" s="418" t="s">
        <v>41</v>
      </c>
      <c r="DR16" s="419">
        <v>0</v>
      </c>
      <c r="DS16" s="418" t="s">
        <v>41</v>
      </c>
      <c r="DT16" s="419">
        <v>0</v>
      </c>
      <c r="DU16" s="418" t="s">
        <v>41</v>
      </c>
      <c r="DV16" s="418" t="s">
        <v>41</v>
      </c>
      <c r="DW16" s="418" t="s">
        <v>41</v>
      </c>
      <c r="DX16" s="418" t="s">
        <v>41</v>
      </c>
      <c r="DY16" s="418" t="s">
        <v>41</v>
      </c>
      <c r="DZ16" s="419">
        <v>0</v>
      </c>
      <c r="EA16" s="418" t="s">
        <v>41</v>
      </c>
      <c r="EB16" s="419">
        <v>168</v>
      </c>
      <c r="EC16" s="418" t="s">
        <v>41</v>
      </c>
      <c r="ED16" s="418" t="s">
        <v>41</v>
      </c>
      <c r="EE16" s="418" t="s">
        <v>41</v>
      </c>
      <c r="EF16" s="418" t="s">
        <v>41</v>
      </c>
      <c r="EG16" s="418" t="s">
        <v>41</v>
      </c>
      <c r="EH16" s="419">
        <v>0</v>
      </c>
      <c r="EI16" s="418" t="s">
        <v>41</v>
      </c>
      <c r="EJ16" s="419">
        <v>0</v>
      </c>
      <c r="EK16" s="418" t="s">
        <v>41</v>
      </c>
      <c r="EL16" s="418" t="s">
        <v>41</v>
      </c>
      <c r="EM16" s="418" t="s">
        <v>41</v>
      </c>
      <c r="EN16" s="418" t="s">
        <v>41</v>
      </c>
      <c r="EO16" s="418" t="s">
        <v>41</v>
      </c>
      <c r="EP16" s="419">
        <v>0</v>
      </c>
      <c r="EQ16" s="418" t="s">
        <v>41</v>
      </c>
      <c r="ER16" s="419">
        <v>0</v>
      </c>
      <c r="ES16" s="419">
        <v>0</v>
      </c>
      <c r="ET16" s="419">
        <v>0</v>
      </c>
      <c r="EU16" s="419">
        <v>0</v>
      </c>
      <c r="EV16" s="419">
        <v>0</v>
      </c>
      <c r="EW16" s="419">
        <v>0</v>
      </c>
      <c r="EX16" s="419">
        <v>0</v>
      </c>
      <c r="EY16" s="419">
        <v>0</v>
      </c>
      <c r="EZ16" s="419">
        <v>168</v>
      </c>
      <c r="FA16" s="418" t="s">
        <v>41</v>
      </c>
      <c r="FB16" s="418" t="s">
        <v>41</v>
      </c>
      <c r="FC16" s="418" t="s">
        <v>41</v>
      </c>
      <c r="FD16" s="418" t="s">
        <v>41</v>
      </c>
      <c r="FE16" s="418" t="s">
        <v>41</v>
      </c>
      <c r="FF16" s="419">
        <v>0</v>
      </c>
      <c r="FG16" s="418" t="s">
        <v>41</v>
      </c>
      <c r="FH16" s="419">
        <v>1</v>
      </c>
      <c r="FI16" s="418" t="s">
        <v>41</v>
      </c>
      <c r="FJ16" s="418" t="s">
        <v>41</v>
      </c>
      <c r="FK16" s="418" t="s">
        <v>41</v>
      </c>
      <c r="FL16" s="418" t="s">
        <v>41</v>
      </c>
      <c r="FM16" s="418" t="s">
        <v>41</v>
      </c>
      <c r="FN16" s="419">
        <v>0</v>
      </c>
      <c r="FO16" s="418" t="s">
        <v>41</v>
      </c>
      <c r="FP16" s="419">
        <v>3</v>
      </c>
      <c r="FQ16" s="419">
        <v>0</v>
      </c>
      <c r="FR16" s="419">
        <v>0</v>
      </c>
      <c r="FS16" s="419">
        <v>0</v>
      </c>
      <c r="FT16" s="419">
        <v>0</v>
      </c>
      <c r="FU16" s="419">
        <v>0</v>
      </c>
      <c r="FV16" s="419">
        <v>0</v>
      </c>
      <c r="FW16" s="419">
        <v>0</v>
      </c>
      <c r="FX16" s="419">
        <v>172</v>
      </c>
    </row>
    <row r="17" spans="1:180" ht="14.4" x14ac:dyDescent="0.3">
      <c r="A17" s="418" t="s">
        <v>837</v>
      </c>
      <c r="B17" s="418" t="s">
        <v>746</v>
      </c>
      <c r="C17" s="418" t="s">
        <v>26</v>
      </c>
      <c r="D17" s="419">
        <v>1</v>
      </c>
      <c r="E17" s="418" t="s">
        <v>41</v>
      </c>
      <c r="F17" s="418" t="s">
        <v>41</v>
      </c>
      <c r="G17" s="418" t="s">
        <v>41</v>
      </c>
      <c r="H17" s="418" t="s">
        <v>41</v>
      </c>
      <c r="I17" s="418" t="s">
        <v>41</v>
      </c>
      <c r="J17" s="418" t="s">
        <v>41</v>
      </c>
      <c r="K17" s="418" t="s">
        <v>41</v>
      </c>
      <c r="L17" s="419">
        <v>2457</v>
      </c>
      <c r="M17" s="418" t="s">
        <v>41</v>
      </c>
      <c r="N17" s="418" t="s">
        <v>41</v>
      </c>
      <c r="O17" s="418" t="s">
        <v>41</v>
      </c>
      <c r="P17" s="418" t="s">
        <v>41</v>
      </c>
      <c r="Q17" s="418" t="s">
        <v>41</v>
      </c>
      <c r="R17" s="418" t="s">
        <v>41</v>
      </c>
      <c r="S17" s="418" t="s">
        <v>41</v>
      </c>
      <c r="T17" s="419">
        <v>12</v>
      </c>
      <c r="U17" s="418" t="s">
        <v>41</v>
      </c>
      <c r="V17" s="418" t="s">
        <v>41</v>
      </c>
      <c r="W17" s="418" t="s">
        <v>41</v>
      </c>
      <c r="X17" s="418" t="s">
        <v>41</v>
      </c>
      <c r="Y17" s="418" t="s">
        <v>41</v>
      </c>
      <c r="Z17" s="418" t="s">
        <v>41</v>
      </c>
      <c r="AA17" s="418" t="s">
        <v>41</v>
      </c>
      <c r="AB17" s="419">
        <v>27</v>
      </c>
      <c r="AC17" s="418" t="s">
        <v>41</v>
      </c>
      <c r="AD17" s="418" t="s">
        <v>41</v>
      </c>
      <c r="AE17" s="418" t="s">
        <v>41</v>
      </c>
      <c r="AF17" s="418" t="s">
        <v>41</v>
      </c>
      <c r="AG17" s="418" t="s">
        <v>41</v>
      </c>
      <c r="AH17" s="418" t="s">
        <v>41</v>
      </c>
      <c r="AI17" s="418" t="s">
        <v>41</v>
      </c>
      <c r="AJ17" s="419">
        <v>11</v>
      </c>
      <c r="AK17" s="418" t="s">
        <v>41</v>
      </c>
      <c r="AL17" s="418" t="s">
        <v>41</v>
      </c>
      <c r="AM17" s="418" t="s">
        <v>41</v>
      </c>
      <c r="AN17" s="418" t="s">
        <v>41</v>
      </c>
      <c r="AO17" s="418" t="s">
        <v>41</v>
      </c>
      <c r="AP17" s="418" t="s">
        <v>41</v>
      </c>
      <c r="AQ17" s="418" t="s">
        <v>41</v>
      </c>
      <c r="AR17" s="419">
        <v>6</v>
      </c>
      <c r="AS17" s="418" t="s">
        <v>41</v>
      </c>
      <c r="AT17" s="418" t="s">
        <v>41</v>
      </c>
      <c r="AU17" s="418" t="s">
        <v>41</v>
      </c>
      <c r="AV17" s="418" t="s">
        <v>41</v>
      </c>
      <c r="AW17" s="418" t="s">
        <v>41</v>
      </c>
      <c r="AX17" s="418" t="s">
        <v>41</v>
      </c>
      <c r="AY17" s="418" t="s">
        <v>41</v>
      </c>
      <c r="AZ17" s="419">
        <v>7</v>
      </c>
      <c r="BA17" s="418" t="s">
        <v>41</v>
      </c>
      <c r="BB17" s="418" t="s">
        <v>41</v>
      </c>
      <c r="BC17" s="418" t="s">
        <v>41</v>
      </c>
      <c r="BD17" s="418" t="s">
        <v>41</v>
      </c>
      <c r="BE17" s="418" t="s">
        <v>41</v>
      </c>
      <c r="BF17" s="418" t="s">
        <v>41</v>
      </c>
      <c r="BG17" s="418" t="s">
        <v>41</v>
      </c>
      <c r="BH17" s="419">
        <v>0</v>
      </c>
      <c r="BI17" s="418" t="s">
        <v>41</v>
      </c>
      <c r="BJ17" s="418" t="s">
        <v>41</v>
      </c>
      <c r="BK17" s="418" t="s">
        <v>41</v>
      </c>
      <c r="BL17" s="418" t="s">
        <v>41</v>
      </c>
      <c r="BM17" s="418" t="s">
        <v>41</v>
      </c>
      <c r="BN17" s="418" t="s">
        <v>41</v>
      </c>
      <c r="BO17" s="418" t="s">
        <v>41</v>
      </c>
      <c r="BP17" s="419">
        <v>0</v>
      </c>
      <c r="BQ17" s="418" t="s">
        <v>41</v>
      </c>
      <c r="BR17" s="418" t="s">
        <v>41</v>
      </c>
      <c r="BS17" s="418" t="s">
        <v>41</v>
      </c>
      <c r="BT17" s="418" t="s">
        <v>41</v>
      </c>
      <c r="BU17" s="418" t="s">
        <v>41</v>
      </c>
      <c r="BV17" s="418" t="s">
        <v>41</v>
      </c>
      <c r="BW17" s="418" t="s">
        <v>41</v>
      </c>
      <c r="BX17" s="419">
        <v>5</v>
      </c>
      <c r="BY17" s="418" t="s">
        <v>41</v>
      </c>
      <c r="BZ17" s="418" t="s">
        <v>41</v>
      </c>
      <c r="CA17" s="418" t="s">
        <v>41</v>
      </c>
      <c r="CB17" s="418" t="s">
        <v>41</v>
      </c>
      <c r="CC17" s="418" t="s">
        <v>41</v>
      </c>
      <c r="CD17" s="418" t="s">
        <v>41</v>
      </c>
      <c r="CE17" s="418" t="s">
        <v>41</v>
      </c>
      <c r="CF17" s="419">
        <v>0</v>
      </c>
      <c r="CG17" s="418" t="s">
        <v>41</v>
      </c>
      <c r="CH17" s="418" t="s">
        <v>41</v>
      </c>
      <c r="CI17" s="418" t="s">
        <v>41</v>
      </c>
      <c r="CJ17" s="418" t="s">
        <v>41</v>
      </c>
      <c r="CK17" s="418" t="s">
        <v>41</v>
      </c>
      <c r="CL17" s="418" t="s">
        <v>41</v>
      </c>
      <c r="CM17" s="418" t="s">
        <v>41</v>
      </c>
      <c r="CN17" s="419">
        <v>25</v>
      </c>
      <c r="CO17" s="418" t="s">
        <v>41</v>
      </c>
      <c r="CP17" s="418" t="s">
        <v>41</v>
      </c>
      <c r="CQ17" s="418" t="s">
        <v>41</v>
      </c>
      <c r="CR17" s="418" t="s">
        <v>41</v>
      </c>
      <c r="CS17" s="418" t="s">
        <v>41</v>
      </c>
      <c r="CT17" s="418" t="s">
        <v>41</v>
      </c>
      <c r="CU17" s="418" t="s">
        <v>41</v>
      </c>
      <c r="CV17" s="419">
        <v>40</v>
      </c>
      <c r="CW17" s="418" t="s">
        <v>41</v>
      </c>
      <c r="CX17" s="418" t="s">
        <v>41</v>
      </c>
      <c r="CY17" s="418" t="s">
        <v>41</v>
      </c>
      <c r="CZ17" s="418" t="s">
        <v>41</v>
      </c>
      <c r="DA17" s="418" t="s">
        <v>41</v>
      </c>
      <c r="DB17" s="418" t="s">
        <v>41</v>
      </c>
      <c r="DC17" s="418" t="s">
        <v>41</v>
      </c>
      <c r="DD17" s="419">
        <v>4</v>
      </c>
      <c r="DE17" s="418" t="s">
        <v>41</v>
      </c>
      <c r="DF17" s="418" t="s">
        <v>41</v>
      </c>
      <c r="DG17" s="418" t="s">
        <v>41</v>
      </c>
      <c r="DH17" s="418" t="s">
        <v>41</v>
      </c>
      <c r="DI17" s="418" t="s">
        <v>41</v>
      </c>
      <c r="DJ17" s="418" t="s">
        <v>41</v>
      </c>
      <c r="DK17" s="418" t="s">
        <v>41</v>
      </c>
      <c r="DL17" s="419">
        <v>4</v>
      </c>
      <c r="DM17" s="418" t="s">
        <v>41</v>
      </c>
      <c r="DN17" s="418" t="s">
        <v>41</v>
      </c>
      <c r="DO17" s="418" t="s">
        <v>41</v>
      </c>
      <c r="DP17" s="418" t="s">
        <v>41</v>
      </c>
      <c r="DQ17" s="418" t="s">
        <v>41</v>
      </c>
      <c r="DR17" s="418" t="s">
        <v>41</v>
      </c>
      <c r="DS17" s="418" t="s">
        <v>41</v>
      </c>
      <c r="DT17" s="419">
        <v>9</v>
      </c>
      <c r="DU17" s="418" t="s">
        <v>41</v>
      </c>
      <c r="DV17" s="418" t="s">
        <v>41</v>
      </c>
      <c r="DW17" s="418" t="s">
        <v>41</v>
      </c>
      <c r="DX17" s="418" t="s">
        <v>41</v>
      </c>
      <c r="DY17" s="418" t="s">
        <v>41</v>
      </c>
      <c r="DZ17" s="418" t="s">
        <v>41</v>
      </c>
      <c r="EA17" s="418" t="s">
        <v>41</v>
      </c>
      <c r="EB17" s="419">
        <v>9</v>
      </c>
      <c r="EC17" s="418" t="s">
        <v>41</v>
      </c>
      <c r="ED17" s="418" t="s">
        <v>41</v>
      </c>
      <c r="EE17" s="418" t="s">
        <v>41</v>
      </c>
      <c r="EF17" s="418" t="s">
        <v>41</v>
      </c>
      <c r="EG17" s="418" t="s">
        <v>41</v>
      </c>
      <c r="EH17" s="418" t="s">
        <v>41</v>
      </c>
      <c r="EI17" s="418" t="s">
        <v>41</v>
      </c>
      <c r="EJ17" s="419">
        <v>0</v>
      </c>
      <c r="EK17" s="418" t="s">
        <v>41</v>
      </c>
      <c r="EL17" s="418" t="s">
        <v>41</v>
      </c>
      <c r="EM17" s="418" t="s">
        <v>41</v>
      </c>
      <c r="EN17" s="418" t="s">
        <v>41</v>
      </c>
      <c r="EO17" s="418" t="s">
        <v>41</v>
      </c>
      <c r="EP17" s="418" t="s">
        <v>41</v>
      </c>
      <c r="EQ17" s="418" t="s">
        <v>41</v>
      </c>
      <c r="ER17" s="419">
        <v>0</v>
      </c>
      <c r="ES17" s="418" t="s">
        <v>41</v>
      </c>
      <c r="ET17" s="418" t="s">
        <v>41</v>
      </c>
      <c r="EU17" s="418" t="s">
        <v>41</v>
      </c>
      <c r="EV17" s="418" t="s">
        <v>41</v>
      </c>
      <c r="EW17" s="418" t="s">
        <v>41</v>
      </c>
      <c r="EX17" s="418" t="s">
        <v>41</v>
      </c>
      <c r="EY17" s="418" t="s">
        <v>41</v>
      </c>
      <c r="EZ17" s="419">
        <v>2616</v>
      </c>
      <c r="FA17" s="418" t="s">
        <v>41</v>
      </c>
      <c r="FB17" s="418" t="s">
        <v>41</v>
      </c>
      <c r="FC17" s="418" t="s">
        <v>41</v>
      </c>
      <c r="FD17" s="418" t="s">
        <v>41</v>
      </c>
      <c r="FE17" s="418" t="s">
        <v>41</v>
      </c>
      <c r="FF17" s="418" t="s">
        <v>41</v>
      </c>
      <c r="FG17" s="418" t="s">
        <v>41</v>
      </c>
      <c r="FH17" s="419">
        <v>29</v>
      </c>
      <c r="FI17" s="418" t="s">
        <v>41</v>
      </c>
      <c r="FJ17" s="418" t="s">
        <v>41</v>
      </c>
      <c r="FK17" s="418" t="s">
        <v>41</v>
      </c>
      <c r="FL17" s="418" t="s">
        <v>41</v>
      </c>
      <c r="FM17" s="418" t="s">
        <v>41</v>
      </c>
      <c r="FN17" s="418" t="s">
        <v>41</v>
      </c>
      <c r="FO17" s="418" t="s">
        <v>41</v>
      </c>
      <c r="FP17" s="419">
        <v>7</v>
      </c>
      <c r="FQ17" s="418" t="s">
        <v>41</v>
      </c>
      <c r="FR17" s="418" t="s">
        <v>41</v>
      </c>
      <c r="FS17" s="418" t="s">
        <v>41</v>
      </c>
      <c r="FT17" s="418" t="s">
        <v>41</v>
      </c>
      <c r="FU17" s="418" t="s">
        <v>41</v>
      </c>
      <c r="FV17" s="418" t="s">
        <v>41</v>
      </c>
      <c r="FW17" s="418" t="s">
        <v>41</v>
      </c>
      <c r="FX17" s="419">
        <v>2652</v>
      </c>
    </row>
    <row r="18" spans="1:180" ht="14.4" x14ac:dyDescent="0.3">
      <c r="A18" s="418" t="s">
        <v>837</v>
      </c>
      <c r="B18" s="418" t="s">
        <v>748</v>
      </c>
      <c r="C18" s="418" t="s">
        <v>28</v>
      </c>
      <c r="D18" s="419">
        <v>2</v>
      </c>
      <c r="E18" s="418" t="s">
        <v>41</v>
      </c>
      <c r="F18" s="418" t="s">
        <v>41</v>
      </c>
      <c r="G18" s="418" t="s">
        <v>41</v>
      </c>
      <c r="H18" s="418" t="s">
        <v>41</v>
      </c>
      <c r="I18" s="418" t="s">
        <v>41</v>
      </c>
      <c r="J18" s="418" t="s">
        <v>41</v>
      </c>
      <c r="K18" s="418" t="s">
        <v>41</v>
      </c>
      <c r="L18" s="418" t="s">
        <v>41</v>
      </c>
      <c r="M18" s="418" t="s">
        <v>41</v>
      </c>
      <c r="N18" s="418" t="s">
        <v>41</v>
      </c>
      <c r="O18" s="418" t="s">
        <v>41</v>
      </c>
      <c r="P18" s="418" t="s">
        <v>41</v>
      </c>
      <c r="Q18" s="418" t="s">
        <v>41</v>
      </c>
      <c r="R18" s="418" t="s">
        <v>41</v>
      </c>
      <c r="S18" s="418" t="s">
        <v>41</v>
      </c>
      <c r="T18" s="418" t="s">
        <v>41</v>
      </c>
      <c r="U18" s="418" t="s">
        <v>41</v>
      </c>
      <c r="V18" s="418" t="s">
        <v>41</v>
      </c>
      <c r="W18" s="418" t="s">
        <v>41</v>
      </c>
      <c r="X18" s="418" t="s">
        <v>41</v>
      </c>
      <c r="Y18" s="418" t="s">
        <v>41</v>
      </c>
      <c r="Z18" s="418" t="s">
        <v>41</v>
      </c>
      <c r="AA18" s="418" t="s">
        <v>41</v>
      </c>
      <c r="AB18" s="418" t="s">
        <v>41</v>
      </c>
      <c r="AC18" s="418" t="s">
        <v>41</v>
      </c>
      <c r="AD18" s="418" t="s">
        <v>41</v>
      </c>
      <c r="AE18" s="418" t="s">
        <v>41</v>
      </c>
      <c r="AF18" s="418" t="s">
        <v>41</v>
      </c>
      <c r="AG18" s="418" t="s">
        <v>41</v>
      </c>
      <c r="AH18" s="418" t="s">
        <v>41</v>
      </c>
      <c r="AI18" s="418" t="s">
        <v>41</v>
      </c>
      <c r="AJ18" s="418" t="s">
        <v>41</v>
      </c>
      <c r="AK18" s="418" t="s">
        <v>41</v>
      </c>
      <c r="AL18" s="418" t="s">
        <v>41</v>
      </c>
      <c r="AM18" s="418" t="s">
        <v>41</v>
      </c>
      <c r="AN18" s="418" t="s">
        <v>41</v>
      </c>
      <c r="AO18" s="418" t="s">
        <v>41</v>
      </c>
      <c r="AP18" s="418" t="s">
        <v>41</v>
      </c>
      <c r="AQ18" s="418" t="s">
        <v>41</v>
      </c>
      <c r="AR18" s="418" t="s">
        <v>41</v>
      </c>
      <c r="AS18" s="418" t="s">
        <v>41</v>
      </c>
      <c r="AT18" s="418" t="s">
        <v>41</v>
      </c>
      <c r="AU18" s="418" t="s">
        <v>41</v>
      </c>
      <c r="AV18" s="418" t="s">
        <v>41</v>
      </c>
      <c r="AW18" s="418" t="s">
        <v>41</v>
      </c>
      <c r="AX18" s="418" t="s">
        <v>41</v>
      </c>
      <c r="AY18" s="418" t="s">
        <v>41</v>
      </c>
      <c r="AZ18" s="418" t="s">
        <v>41</v>
      </c>
      <c r="BA18" s="418" t="s">
        <v>41</v>
      </c>
      <c r="BB18" s="418" t="s">
        <v>41</v>
      </c>
      <c r="BC18" s="418" t="s">
        <v>41</v>
      </c>
      <c r="BD18" s="418" t="s">
        <v>41</v>
      </c>
      <c r="BE18" s="418" t="s">
        <v>41</v>
      </c>
      <c r="BF18" s="418" t="s">
        <v>41</v>
      </c>
      <c r="BG18" s="418" t="s">
        <v>41</v>
      </c>
      <c r="BH18" s="418" t="s">
        <v>41</v>
      </c>
      <c r="BI18" s="418" t="s">
        <v>41</v>
      </c>
      <c r="BJ18" s="418" t="s">
        <v>41</v>
      </c>
      <c r="BK18" s="418" t="s">
        <v>41</v>
      </c>
      <c r="BL18" s="418" t="s">
        <v>41</v>
      </c>
      <c r="BM18" s="418" t="s">
        <v>41</v>
      </c>
      <c r="BN18" s="418" t="s">
        <v>41</v>
      </c>
      <c r="BO18" s="418" t="s">
        <v>41</v>
      </c>
      <c r="BP18" s="418" t="s">
        <v>41</v>
      </c>
      <c r="BQ18" s="418" t="s">
        <v>41</v>
      </c>
      <c r="BR18" s="418" t="s">
        <v>41</v>
      </c>
      <c r="BS18" s="418" t="s">
        <v>41</v>
      </c>
      <c r="BT18" s="418" t="s">
        <v>41</v>
      </c>
      <c r="BU18" s="418" t="s">
        <v>41</v>
      </c>
      <c r="BV18" s="418" t="s">
        <v>41</v>
      </c>
      <c r="BW18" s="418" t="s">
        <v>41</v>
      </c>
      <c r="BX18" s="418" t="s">
        <v>41</v>
      </c>
      <c r="BY18" s="418" t="s">
        <v>41</v>
      </c>
      <c r="BZ18" s="418" t="s">
        <v>41</v>
      </c>
      <c r="CA18" s="418" t="s">
        <v>41</v>
      </c>
      <c r="CB18" s="418" t="s">
        <v>41</v>
      </c>
      <c r="CC18" s="418" t="s">
        <v>41</v>
      </c>
      <c r="CD18" s="418" t="s">
        <v>41</v>
      </c>
      <c r="CE18" s="418" t="s">
        <v>41</v>
      </c>
      <c r="CF18" s="418" t="s">
        <v>41</v>
      </c>
      <c r="CG18" s="418" t="s">
        <v>41</v>
      </c>
      <c r="CH18" s="418" t="s">
        <v>41</v>
      </c>
      <c r="CI18" s="418" t="s">
        <v>41</v>
      </c>
      <c r="CJ18" s="418" t="s">
        <v>41</v>
      </c>
      <c r="CK18" s="418" t="s">
        <v>41</v>
      </c>
      <c r="CL18" s="418" t="s">
        <v>41</v>
      </c>
      <c r="CM18" s="418" t="s">
        <v>41</v>
      </c>
      <c r="CN18" s="418" t="s">
        <v>41</v>
      </c>
      <c r="CO18" s="418" t="s">
        <v>41</v>
      </c>
      <c r="CP18" s="418" t="s">
        <v>41</v>
      </c>
      <c r="CQ18" s="418" t="s">
        <v>41</v>
      </c>
      <c r="CR18" s="418" t="s">
        <v>41</v>
      </c>
      <c r="CS18" s="418" t="s">
        <v>41</v>
      </c>
      <c r="CT18" s="418" t="s">
        <v>41</v>
      </c>
      <c r="CU18" s="418" t="s">
        <v>41</v>
      </c>
      <c r="CV18" s="418" t="s">
        <v>41</v>
      </c>
      <c r="CW18" s="418" t="s">
        <v>41</v>
      </c>
      <c r="CX18" s="418" t="s">
        <v>41</v>
      </c>
      <c r="CY18" s="418" t="s">
        <v>41</v>
      </c>
      <c r="CZ18" s="418" t="s">
        <v>41</v>
      </c>
      <c r="DA18" s="418" t="s">
        <v>41</v>
      </c>
      <c r="DB18" s="418" t="s">
        <v>41</v>
      </c>
      <c r="DC18" s="418" t="s">
        <v>41</v>
      </c>
      <c r="DD18" s="418" t="s">
        <v>41</v>
      </c>
      <c r="DE18" s="418" t="s">
        <v>41</v>
      </c>
      <c r="DF18" s="418" t="s">
        <v>41</v>
      </c>
      <c r="DG18" s="418" t="s">
        <v>41</v>
      </c>
      <c r="DH18" s="418" t="s">
        <v>41</v>
      </c>
      <c r="DI18" s="418" t="s">
        <v>41</v>
      </c>
      <c r="DJ18" s="418" t="s">
        <v>41</v>
      </c>
      <c r="DK18" s="418" t="s">
        <v>41</v>
      </c>
      <c r="DL18" s="418" t="s">
        <v>41</v>
      </c>
      <c r="DM18" s="418" t="s">
        <v>41</v>
      </c>
      <c r="DN18" s="418" t="s">
        <v>41</v>
      </c>
      <c r="DO18" s="418" t="s">
        <v>41</v>
      </c>
      <c r="DP18" s="418" t="s">
        <v>41</v>
      </c>
      <c r="DQ18" s="418" t="s">
        <v>41</v>
      </c>
      <c r="DR18" s="418" t="s">
        <v>41</v>
      </c>
      <c r="DS18" s="418" t="s">
        <v>41</v>
      </c>
      <c r="DT18" s="418" t="s">
        <v>41</v>
      </c>
      <c r="DU18" s="418" t="s">
        <v>41</v>
      </c>
      <c r="DV18" s="418" t="s">
        <v>41</v>
      </c>
      <c r="DW18" s="418" t="s">
        <v>41</v>
      </c>
      <c r="DX18" s="418" t="s">
        <v>41</v>
      </c>
      <c r="DY18" s="418" t="s">
        <v>41</v>
      </c>
      <c r="DZ18" s="418" t="s">
        <v>41</v>
      </c>
      <c r="EA18" s="418" t="s">
        <v>41</v>
      </c>
      <c r="EB18" s="418" t="s">
        <v>41</v>
      </c>
      <c r="EC18" s="418" t="s">
        <v>41</v>
      </c>
      <c r="ED18" s="418" t="s">
        <v>41</v>
      </c>
      <c r="EE18" s="418" t="s">
        <v>41</v>
      </c>
      <c r="EF18" s="418" t="s">
        <v>41</v>
      </c>
      <c r="EG18" s="418" t="s">
        <v>41</v>
      </c>
      <c r="EH18" s="418" t="s">
        <v>41</v>
      </c>
      <c r="EI18" s="418" t="s">
        <v>41</v>
      </c>
      <c r="EJ18" s="418" t="s">
        <v>41</v>
      </c>
      <c r="EK18" s="418" t="s">
        <v>41</v>
      </c>
      <c r="EL18" s="418" t="s">
        <v>41</v>
      </c>
      <c r="EM18" s="418" t="s">
        <v>41</v>
      </c>
      <c r="EN18" s="418" t="s">
        <v>41</v>
      </c>
      <c r="EO18" s="418" t="s">
        <v>41</v>
      </c>
      <c r="EP18" s="418" t="s">
        <v>41</v>
      </c>
      <c r="EQ18" s="418" t="s">
        <v>41</v>
      </c>
      <c r="ER18" s="418" t="s">
        <v>41</v>
      </c>
      <c r="ES18" s="418" t="s">
        <v>41</v>
      </c>
      <c r="ET18" s="418" t="s">
        <v>41</v>
      </c>
      <c r="EU18" s="418" t="s">
        <v>41</v>
      </c>
      <c r="EV18" s="418" t="s">
        <v>41</v>
      </c>
      <c r="EW18" s="418" t="s">
        <v>41</v>
      </c>
      <c r="EX18" s="418" t="s">
        <v>41</v>
      </c>
      <c r="EY18" s="418" t="s">
        <v>41</v>
      </c>
      <c r="EZ18" s="418" t="s">
        <v>41</v>
      </c>
      <c r="FA18" s="418" t="s">
        <v>41</v>
      </c>
      <c r="FB18" s="418" t="s">
        <v>41</v>
      </c>
      <c r="FC18" s="418" t="s">
        <v>41</v>
      </c>
      <c r="FD18" s="418" t="s">
        <v>41</v>
      </c>
      <c r="FE18" s="418" t="s">
        <v>41</v>
      </c>
      <c r="FF18" s="418" t="s">
        <v>41</v>
      </c>
      <c r="FG18" s="418" t="s">
        <v>41</v>
      </c>
      <c r="FH18" s="418" t="s">
        <v>41</v>
      </c>
      <c r="FI18" s="418" t="s">
        <v>41</v>
      </c>
      <c r="FJ18" s="418" t="s">
        <v>41</v>
      </c>
      <c r="FK18" s="418" t="s">
        <v>41</v>
      </c>
      <c r="FL18" s="418" t="s">
        <v>41</v>
      </c>
      <c r="FM18" s="418" t="s">
        <v>41</v>
      </c>
      <c r="FN18" s="418" t="s">
        <v>41</v>
      </c>
      <c r="FO18" s="418" t="s">
        <v>41</v>
      </c>
      <c r="FP18" s="418" t="s">
        <v>41</v>
      </c>
      <c r="FQ18" s="418" t="s">
        <v>41</v>
      </c>
      <c r="FR18" s="418" t="s">
        <v>41</v>
      </c>
      <c r="FS18" s="418" t="s">
        <v>41</v>
      </c>
      <c r="FT18" s="418" t="s">
        <v>41</v>
      </c>
      <c r="FU18" s="418" t="s">
        <v>41</v>
      </c>
      <c r="FV18" s="418" t="s">
        <v>41</v>
      </c>
      <c r="FW18" s="418" t="s">
        <v>41</v>
      </c>
      <c r="FX18" s="418" t="s">
        <v>41</v>
      </c>
    </row>
    <row r="19" spans="1:180" ht="14.4" x14ac:dyDescent="0.3">
      <c r="A19" s="418" t="s">
        <v>837</v>
      </c>
      <c r="B19" s="418" t="s">
        <v>756</v>
      </c>
      <c r="C19" s="418" t="s">
        <v>34</v>
      </c>
      <c r="D19" s="419">
        <v>3</v>
      </c>
      <c r="E19" s="418" t="s">
        <v>1464</v>
      </c>
      <c r="F19" s="418" t="s">
        <v>1464</v>
      </c>
      <c r="G19" s="418" t="s">
        <v>1464</v>
      </c>
      <c r="H19" s="418" t="s">
        <v>1464</v>
      </c>
      <c r="I19" s="418" t="s">
        <v>1464</v>
      </c>
      <c r="J19" s="419">
        <v>0</v>
      </c>
      <c r="K19" s="418" t="s">
        <v>1464</v>
      </c>
      <c r="L19" s="419">
        <v>22</v>
      </c>
      <c r="M19" s="418" t="s">
        <v>1464</v>
      </c>
      <c r="N19" s="418" t="s">
        <v>1464</v>
      </c>
      <c r="O19" s="418" t="s">
        <v>1464</v>
      </c>
      <c r="P19" s="418" t="s">
        <v>1464</v>
      </c>
      <c r="Q19" s="418" t="s">
        <v>1464</v>
      </c>
      <c r="R19" s="419">
        <v>0</v>
      </c>
      <c r="S19" s="418" t="s">
        <v>1464</v>
      </c>
      <c r="T19" s="419">
        <v>37</v>
      </c>
      <c r="U19" s="418" t="s">
        <v>1464</v>
      </c>
      <c r="V19" s="418" t="s">
        <v>1464</v>
      </c>
      <c r="W19" s="418" t="s">
        <v>1464</v>
      </c>
      <c r="X19" s="418" t="s">
        <v>1464</v>
      </c>
      <c r="Y19" s="418" t="s">
        <v>1464</v>
      </c>
      <c r="Z19" s="419">
        <v>0</v>
      </c>
      <c r="AA19" s="418" t="s">
        <v>1464</v>
      </c>
      <c r="AB19" s="419">
        <v>8144</v>
      </c>
      <c r="AC19" s="418" t="s">
        <v>1464</v>
      </c>
      <c r="AD19" s="418" t="s">
        <v>1464</v>
      </c>
      <c r="AE19" s="418" t="s">
        <v>1464</v>
      </c>
      <c r="AF19" s="418" t="s">
        <v>1464</v>
      </c>
      <c r="AG19" s="418" t="s">
        <v>1464</v>
      </c>
      <c r="AH19" s="419">
        <v>0</v>
      </c>
      <c r="AI19" s="418" t="s">
        <v>1464</v>
      </c>
      <c r="AJ19" s="419">
        <v>85</v>
      </c>
      <c r="AK19" s="418" t="s">
        <v>1464</v>
      </c>
      <c r="AL19" s="418" t="s">
        <v>1464</v>
      </c>
      <c r="AM19" s="418" t="s">
        <v>1464</v>
      </c>
      <c r="AN19" s="418" t="s">
        <v>1464</v>
      </c>
      <c r="AO19" s="418" t="s">
        <v>1464</v>
      </c>
      <c r="AP19" s="419">
        <v>0</v>
      </c>
      <c r="AQ19" s="418" t="s">
        <v>1464</v>
      </c>
      <c r="AR19" s="419">
        <v>9</v>
      </c>
      <c r="AS19" s="418" t="s">
        <v>1464</v>
      </c>
      <c r="AT19" s="418" t="s">
        <v>1464</v>
      </c>
      <c r="AU19" s="418" t="s">
        <v>1464</v>
      </c>
      <c r="AV19" s="418" t="s">
        <v>1464</v>
      </c>
      <c r="AW19" s="418" t="s">
        <v>1464</v>
      </c>
      <c r="AX19" s="419">
        <v>0</v>
      </c>
      <c r="AY19" s="418" t="s">
        <v>1464</v>
      </c>
      <c r="AZ19" s="419">
        <v>47</v>
      </c>
      <c r="BA19" s="418" t="s">
        <v>1464</v>
      </c>
      <c r="BB19" s="418" t="s">
        <v>1464</v>
      </c>
      <c r="BC19" s="418" t="s">
        <v>1464</v>
      </c>
      <c r="BD19" s="418" t="s">
        <v>1464</v>
      </c>
      <c r="BE19" s="418" t="s">
        <v>1464</v>
      </c>
      <c r="BF19" s="419">
        <v>0</v>
      </c>
      <c r="BG19" s="418" t="s">
        <v>1464</v>
      </c>
      <c r="BH19" s="419">
        <v>11</v>
      </c>
      <c r="BI19" s="418" t="s">
        <v>1464</v>
      </c>
      <c r="BJ19" s="418" t="s">
        <v>1464</v>
      </c>
      <c r="BK19" s="418" t="s">
        <v>1464</v>
      </c>
      <c r="BL19" s="418" t="s">
        <v>1464</v>
      </c>
      <c r="BM19" s="418" t="s">
        <v>1464</v>
      </c>
      <c r="BN19" s="419">
        <v>0</v>
      </c>
      <c r="BO19" s="418" t="s">
        <v>1464</v>
      </c>
      <c r="BP19" s="419">
        <v>3</v>
      </c>
      <c r="BQ19" s="418" t="s">
        <v>1464</v>
      </c>
      <c r="BR19" s="418" t="s">
        <v>1464</v>
      </c>
      <c r="BS19" s="418" t="s">
        <v>1464</v>
      </c>
      <c r="BT19" s="418" t="s">
        <v>1464</v>
      </c>
      <c r="BU19" s="418" t="s">
        <v>1464</v>
      </c>
      <c r="BV19" s="419">
        <v>0</v>
      </c>
      <c r="BW19" s="418" t="s">
        <v>1464</v>
      </c>
      <c r="BX19" s="419">
        <v>42</v>
      </c>
      <c r="BY19" s="418" t="s">
        <v>1464</v>
      </c>
      <c r="BZ19" s="418" t="s">
        <v>1464</v>
      </c>
      <c r="CA19" s="418" t="s">
        <v>1464</v>
      </c>
      <c r="CB19" s="418" t="s">
        <v>1464</v>
      </c>
      <c r="CC19" s="418" t="s">
        <v>1464</v>
      </c>
      <c r="CD19" s="419">
        <v>0</v>
      </c>
      <c r="CE19" s="418" t="s">
        <v>1464</v>
      </c>
      <c r="CF19" s="419">
        <v>1</v>
      </c>
      <c r="CG19" s="418" t="s">
        <v>1464</v>
      </c>
      <c r="CH19" s="418" t="s">
        <v>1464</v>
      </c>
      <c r="CI19" s="418" t="s">
        <v>1464</v>
      </c>
      <c r="CJ19" s="418" t="s">
        <v>1464</v>
      </c>
      <c r="CK19" s="418" t="s">
        <v>1464</v>
      </c>
      <c r="CL19" s="419">
        <v>0</v>
      </c>
      <c r="CM19" s="418" t="s">
        <v>1464</v>
      </c>
      <c r="CN19" s="419">
        <v>6</v>
      </c>
      <c r="CO19" s="418" t="s">
        <v>1464</v>
      </c>
      <c r="CP19" s="418" t="s">
        <v>1464</v>
      </c>
      <c r="CQ19" s="418" t="s">
        <v>1464</v>
      </c>
      <c r="CR19" s="418" t="s">
        <v>1464</v>
      </c>
      <c r="CS19" s="418" t="s">
        <v>1464</v>
      </c>
      <c r="CT19" s="419">
        <v>0</v>
      </c>
      <c r="CU19" s="418" t="s">
        <v>1464</v>
      </c>
      <c r="CV19" s="419">
        <v>199</v>
      </c>
      <c r="CW19" s="418" t="s">
        <v>1464</v>
      </c>
      <c r="CX19" s="418" t="s">
        <v>1464</v>
      </c>
      <c r="CY19" s="418" t="s">
        <v>1464</v>
      </c>
      <c r="CZ19" s="418" t="s">
        <v>1464</v>
      </c>
      <c r="DA19" s="418" t="s">
        <v>1464</v>
      </c>
      <c r="DB19" s="419">
        <v>0</v>
      </c>
      <c r="DC19" s="418" t="s">
        <v>1464</v>
      </c>
      <c r="DD19" s="419">
        <v>6</v>
      </c>
      <c r="DE19" s="418" t="s">
        <v>1464</v>
      </c>
      <c r="DF19" s="418" t="s">
        <v>1464</v>
      </c>
      <c r="DG19" s="418" t="s">
        <v>1464</v>
      </c>
      <c r="DH19" s="418" t="s">
        <v>1464</v>
      </c>
      <c r="DI19" s="418" t="s">
        <v>1464</v>
      </c>
      <c r="DJ19" s="419">
        <v>0</v>
      </c>
      <c r="DK19" s="418" t="s">
        <v>1464</v>
      </c>
      <c r="DL19" s="419">
        <v>9</v>
      </c>
      <c r="DM19" s="418" t="s">
        <v>1464</v>
      </c>
      <c r="DN19" s="418" t="s">
        <v>1464</v>
      </c>
      <c r="DO19" s="418" t="s">
        <v>1464</v>
      </c>
      <c r="DP19" s="418" t="s">
        <v>1464</v>
      </c>
      <c r="DQ19" s="418" t="s">
        <v>1464</v>
      </c>
      <c r="DR19" s="419">
        <v>0</v>
      </c>
      <c r="DS19" s="418" t="s">
        <v>1464</v>
      </c>
      <c r="DT19" s="419">
        <v>15</v>
      </c>
      <c r="DU19" s="418" t="s">
        <v>1464</v>
      </c>
      <c r="DV19" s="418" t="s">
        <v>1464</v>
      </c>
      <c r="DW19" s="418" t="s">
        <v>1464</v>
      </c>
      <c r="DX19" s="418" t="s">
        <v>1464</v>
      </c>
      <c r="DY19" s="418" t="s">
        <v>1464</v>
      </c>
      <c r="DZ19" s="419">
        <v>0</v>
      </c>
      <c r="EA19" s="418" t="s">
        <v>1464</v>
      </c>
      <c r="EB19" s="419">
        <v>58</v>
      </c>
      <c r="EC19" s="418" t="s">
        <v>1464</v>
      </c>
      <c r="ED19" s="418" t="s">
        <v>1464</v>
      </c>
      <c r="EE19" s="418" t="s">
        <v>1464</v>
      </c>
      <c r="EF19" s="418" t="s">
        <v>1464</v>
      </c>
      <c r="EG19" s="418" t="s">
        <v>1464</v>
      </c>
      <c r="EH19" s="419">
        <v>0</v>
      </c>
      <c r="EI19" s="418" t="s">
        <v>1464</v>
      </c>
      <c r="EJ19" s="419">
        <v>1</v>
      </c>
      <c r="EK19" s="418" t="s">
        <v>1464</v>
      </c>
      <c r="EL19" s="418" t="s">
        <v>1464</v>
      </c>
      <c r="EM19" s="418" t="s">
        <v>1464</v>
      </c>
      <c r="EN19" s="418" t="s">
        <v>1464</v>
      </c>
      <c r="EO19" s="418" t="s">
        <v>1464</v>
      </c>
      <c r="EP19" s="419">
        <v>0</v>
      </c>
      <c r="EQ19" s="418" t="s">
        <v>1464</v>
      </c>
      <c r="ER19" s="418" t="s">
        <v>1455</v>
      </c>
      <c r="ES19" s="419">
        <v>0</v>
      </c>
      <c r="ET19" s="419">
        <v>0</v>
      </c>
      <c r="EU19" s="419">
        <v>0</v>
      </c>
      <c r="EV19" s="419">
        <v>0</v>
      </c>
      <c r="EW19" s="419">
        <v>0</v>
      </c>
      <c r="EX19" s="419">
        <v>0</v>
      </c>
      <c r="EY19" s="419">
        <v>0</v>
      </c>
      <c r="EZ19" s="419">
        <v>8695</v>
      </c>
      <c r="FA19" s="418" t="s">
        <v>1464</v>
      </c>
      <c r="FB19" s="418" t="s">
        <v>1464</v>
      </c>
      <c r="FC19" s="418" t="s">
        <v>1464</v>
      </c>
      <c r="FD19" s="418" t="s">
        <v>1464</v>
      </c>
      <c r="FE19" s="418" t="s">
        <v>1464</v>
      </c>
      <c r="FF19" s="419">
        <v>0</v>
      </c>
      <c r="FG19" s="418" t="s">
        <v>1464</v>
      </c>
      <c r="FH19" s="419">
        <v>115</v>
      </c>
      <c r="FI19" s="418" t="s">
        <v>1464</v>
      </c>
      <c r="FJ19" s="418" t="s">
        <v>1464</v>
      </c>
      <c r="FK19" s="418" t="s">
        <v>1464</v>
      </c>
      <c r="FL19" s="418" t="s">
        <v>1464</v>
      </c>
      <c r="FM19" s="418" t="s">
        <v>1464</v>
      </c>
      <c r="FN19" s="419">
        <v>0</v>
      </c>
      <c r="FO19" s="418" t="s">
        <v>1464</v>
      </c>
      <c r="FP19" s="419">
        <v>14</v>
      </c>
      <c r="FQ19" s="419">
        <v>0</v>
      </c>
      <c r="FR19" s="419">
        <v>0</v>
      </c>
      <c r="FS19" s="419">
        <v>0</v>
      </c>
      <c r="FT19" s="419">
        <v>0</v>
      </c>
      <c r="FU19" s="419">
        <v>0</v>
      </c>
      <c r="FV19" s="419">
        <v>0</v>
      </c>
      <c r="FW19" s="419">
        <v>0</v>
      </c>
      <c r="FX19" s="419">
        <v>8824</v>
      </c>
    </row>
    <row r="20" spans="1:180" ht="14.4" x14ac:dyDescent="0.3">
      <c r="A20" s="418" t="s">
        <v>837</v>
      </c>
      <c r="B20" s="418" t="s">
        <v>751</v>
      </c>
      <c r="C20" s="418" t="s">
        <v>548</v>
      </c>
      <c r="D20" s="419">
        <v>4</v>
      </c>
      <c r="E20" s="418" t="s">
        <v>41</v>
      </c>
      <c r="F20" s="418" t="s">
        <v>41</v>
      </c>
      <c r="G20" s="418" t="s">
        <v>41</v>
      </c>
      <c r="H20" s="418" t="s">
        <v>41</v>
      </c>
      <c r="I20" s="418" t="s">
        <v>41</v>
      </c>
      <c r="J20" s="418" t="s">
        <v>41</v>
      </c>
      <c r="K20" s="418" t="s">
        <v>41</v>
      </c>
      <c r="L20" s="419">
        <v>4</v>
      </c>
      <c r="M20" s="418" t="s">
        <v>41</v>
      </c>
      <c r="N20" s="418" t="s">
        <v>41</v>
      </c>
      <c r="O20" s="418" t="s">
        <v>41</v>
      </c>
      <c r="P20" s="418" t="s">
        <v>41</v>
      </c>
      <c r="Q20" s="418" t="s">
        <v>41</v>
      </c>
      <c r="R20" s="418" t="s">
        <v>41</v>
      </c>
      <c r="S20" s="418" t="s">
        <v>41</v>
      </c>
      <c r="T20" s="419">
        <v>33</v>
      </c>
      <c r="U20" s="418" t="s">
        <v>41</v>
      </c>
      <c r="V20" s="418" t="s">
        <v>41</v>
      </c>
      <c r="W20" s="418" t="s">
        <v>41</v>
      </c>
      <c r="X20" s="418" t="s">
        <v>41</v>
      </c>
      <c r="Y20" s="418" t="s">
        <v>41</v>
      </c>
      <c r="Z20" s="418" t="s">
        <v>41</v>
      </c>
      <c r="AA20" s="418" t="s">
        <v>41</v>
      </c>
      <c r="AB20" s="419">
        <v>41</v>
      </c>
      <c r="AC20" s="418" t="s">
        <v>41</v>
      </c>
      <c r="AD20" s="418" t="s">
        <v>41</v>
      </c>
      <c r="AE20" s="418" t="s">
        <v>41</v>
      </c>
      <c r="AF20" s="418" t="s">
        <v>41</v>
      </c>
      <c r="AG20" s="418" t="s">
        <v>41</v>
      </c>
      <c r="AH20" s="418" t="s">
        <v>41</v>
      </c>
      <c r="AI20" s="418" t="s">
        <v>41</v>
      </c>
      <c r="AJ20" s="419">
        <v>7541</v>
      </c>
      <c r="AK20" s="418" t="s">
        <v>41</v>
      </c>
      <c r="AL20" s="418" t="s">
        <v>41</v>
      </c>
      <c r="AM20" s="418" t="s">
        <v>41</v>
      </c>
      <c r="AN20" s="418" t="s">
        <v>41</v>
      </c>
      <c r="AO20" s="418" t="s">
        <v>41</v>
      </c>
      <c r="AP20" s="418" t="s">
        <v>41</v>
      </c>
      <c r="AQ20" s="418" t="s">
        <v>41</v>
      </c>
      <c r="AR20" s="419">
        <v>78</v>
      </c>
      <c r="AS20" s="418" t="s">
        <v>41</v>
      </c>
      <c r="AT20" s="418" t="s">
        <v>41</v>
      </c>
      <c r="AU20" s="418" t="s">
        <v>41</v>
      </c>
      <c r="AV20" s="418" t="s">
        <v>41</v>
      </c>
      <c r="AW20" s="418" t="s">
        <v>41</v>
      </c>
      <c r="AX20" s="418" t="s">
        <v>41</v>
      </c>
      <c r="AY20" s="418" t="s">
        <v>41</v>
      </c>
      <c r="AZ20" s="419">
        <v>74</v>
      </c>
      <c r="BA20" s="418" t="s">
        <v>41</v>
      </c>
      <c r="BB20" s="418" t="s">
        <v>41</v>
      </c>
      <c r="BC20" s="418" t="s">
        <v>41</v>
      </c>
      <c r="BD20" s="418" t="s">
        <v>41</v>
      </c>
      <c r="BE20" s="418" t="s">
        <v>41</v>
      </c>
      <c r="BF20" s="418" t="s">
        <v>41</v>
      </c>
      <c r="BG20" s="418" t="s">
        <v>41</v>
      </c>
      <c r="BH20" s="419">
        <v>7</v>
      </c>
      <c r="BI20" s="418" t="s">
        <v>41</v>
      </c>
      <c r="BJ20" s="418" t="s">
        <v>41</v>
      </c>
      <c r="BK20" s="418" t="s">
        <v>41</v>
      </c>
      <c r="BL20" s="418" t="s">
        <v>41</v>
      </c>
      <c r="BM20" s="418" t="s">
        <v>41</v>
      </c>
      <c r="BN20" s="418" t="s">
        <v>41</v>
      </c>
      <c r="BO20" s="418" t="s">
        <v>41</v>
      </c>
      <c r="BP20" s="419">
        <v>11</v>
      </c>
      <c r="BQ20" s="418" t="s">
        <v>41</v>
      </c>
      <c r="BR20" s="418" t="s">
        <v>41</v>
      </c>
      <c r="BS20" s="418" t="s">
        <v>41</v>
      </c>
      <c r="BT20" s="418" t="s">
        <v>41</v>
      </c>
      <c r="BU20" s="418" t="s">
        <v>41</v>
      </c>
      <c r="BV20" s="418" t="s">
        <v>41</v>
      </c>
      <c r="BW20" s="418" t="s">
        <v>41</v>
      </c>
      <c r="BX20" s="419">
        <v>5</v>
      </c>
      <c r="BY20" s="418" t="s">
        <v>41</v>
      </c>
      <c r="BZ20" s="418" t="s">
        <v>41</v>
      </c>
      <c r="CA20" s="418" t="s">
        <v>41</v>
      </c>
      <c r="CB20" s="418" t="s">
        <v>41</v>
      </c>
      <c r="CC20" s="418" t="s">
        <v>41</v>
      </c>
      <c r="CD20" s="418" t="s">
        <v>41</v>
      </c>
      <c r="CE20" s="418" t="s">
        <v>41</v>
      </c>
      <c r="CF20" s="419">
        <v>5</v>
      </c>
      <c r="CG20" s="418" t="s">
        <v>41</v>
      </c>
      <c r="CH20" s="418" t="s">
        <v>41</v>
      </c>
      <c r="CI20" s="418" t="s">
        <v>41</v>
      </c>
      <c r="CJ20" s="418" t="s">
        <v>41</v>
      </c>
      <c r="CK20" s="418" t="s">
        <v>41</v>
      </c>
      <c r="CL20" s="418" t="s">
        <v>41</v>
      </c>
      <c r="CM20" s="418" t="s">
        <v>41</v>
      </c>
      <c r="CN20" s="419">
        <v>4</v>
      </c>
      <c r="CO20" s="418" t="s">
        <v>41</v>
      </c>
      <c r="CP20" s="418" t="s">
        <v>41</v>
      </c>
      <c r="CQ20" s="418" t="s">
        <v>41</v>
      </c>
      <c r="CR20" s="418" t="s">
        <v>41</v>
      </c>
      <c r="CS20" s="418" t="s">
        <v>41</v>
      </c>
      <c r="CT20" s="418" t="s">
        <v>41</v>
      </c>
      <c r="CU20" s="418" t="s">
        <v>41</v>
      </c>
      <c r="CV20" s="419">
        <v>25</v>
      </c>
      <c r="CW20" s="418" t="s">
        <v>41</v>
      </c>
      <c r="CX20" s="418" t="s">
        <v>41</v>
      </c>
      <c r="CY20" s="418" t="s">
        <v>41</v>
      </c>
      <c r="CZ20" s="418" t="s">
        <v>41</v>
      </c>
      <c r="DA20" s="418" t="s">
        <v>41</v>
      </c>
      <c r="DB20" s="418" t="s">
        <v>41</v>
      </c>
      <c r="DC20" s="418" t="s">
        <v>41</v>
      </c>
      <c r="DD20" s="419">
        <v>10</v>
      </c>
      <c r="DE20" s="418" t="s">
        <v>41</v>
      </c>
      <c r="DF20" s="418" t="s">
        <v>41</v>
      </c>
      <c r="DG20" s="418" t="s">
        <v>41</v>
      </c>
      <c r="DH20" s="418" t="s">
        <v>41</v>
      </c>
      <c r="DI20" s="418" t="s">
        <v>41</v>
      </c>
      <c r="DJ20" s="418" t="s">
        <v>41</v>
      </c>
      <c r="DK20" s="418" t="s">
        <v>41</v>
      </c>
      <c r="DL20" s="419">
        <v>53</v>
      </c>
      <c r="DM20" s="418" t="s">
        <v>41</v>
      </c>
      <c r="DN20" s="418" t="s">
        <v>41</v>
      </c>
      <c r="DO20" s="418" t="s">
        <v>41</v>
      </c>
      <c r="DP20" s="418" t="s">
        <v>41</v>
      </c>
      <c r="DQ20" s="418" t="s">
        <v>41</v>
      </c>
      <c r="DR20" s="418" t="s">
        <v>41</v>
      </c>
      <c r="DS20" s="418" t="s">
        <v>41</v>
      </c>
      <c r="DT20" s="419">
        <v>29</v>
      </c>
      <c r="DU20" s="418" t="s">
        <v>41</v>
      </c>
      <c r="DV20" s="418" t="s">
        <v>41</v>
      </c>
      <c r="DW20" s="418" t="s">
        <v>41</v>
      </c>
      <c r="DX20" s="418" t="s">
        <v>41</v>
      </c>
      <c r="DY20" s="418" t="s">
        <v>41</v>
      </c>
      <c r="DZ20" s="418" t="s">
        <v>41</v>
      </c>
      <c r="EA20" s="418" t="s">
        <v>41</v>
      </c>
      <c r="EB20" s="419">
        <v>122</v>
      </c>
      <c r="EC20" s="418" t="s">
        <v>41</v>
      </c>
      <c r="ED20" s="418" t="s">
        <v>41</v>
      </c>
      <c r="EE20" s="418" t="s">
        <v>41</v>
      </c>
      <c r="EF20" s="418" t="s">
        <v>41</v>
      </c>
      <c r="EG20" s="418" t="s">
        <v>41</v>
      </c>
      <c r="EH20" s="418" t="s">
        <v>41</v>
      </c>
      <c r="EI20" s="418" t="s">
        <v>41</v>
      </c>
      <c r="EJ20" s="419">
        <v>0</v>
      </c>
      <c r="EK20" s="418" t="s">
        <v>41</v>
      </c>
      <c r="EL20" s="418" t="s">
        <v>41</v>
      </c>
      <c r="EM20" s="418" t="s">
        <v>41</v>
      </c>
      <c r="EN20" s="418" t="s">
        <v>41</v>
      </c>
      <c r="EO20" s="418" t="s">
        <v>41</v>
      </c>
      <c r="EP20" s="418" t="s">
        <v>41</v>
      </c>
      <c r="EQ20" s="418" t="s">
        <v>41</v>
      </c>
      <c r="ER20" s="419">
        <v>0</v>
      </c>
      <c r="ES20" s="418" t="s">
        <v>41</v>
      </c>
      <c r="ET20" s="418" t="s">
        <v>41</v>
      </c>
      <c r="EU20" s="418" t="s">
        <v>41</v>
      </c>
      <c r="EV20" s="418" t="s">
        <v>41</v>
      </c>
      <c r="EW20" s="418" t="s">
        <v>41</v>
      </c>
      <c r="EX20" s="418" t="s">
        <v>41</v>
      </c>
      <c r="EY20" s="418" t="s">
        <v>41</v>
      </c>
      <c r="EZ20" s="419">
        <v>8042</v>
      </c>
      <c r="FA20" s="418" t="s">
        <v>41</v>
      </c>
      <c r="FB20" s="418" t="s">
        <v>41</v>
      </c>
      <c r="FC20" s="418" t="s">
        <v>41</v>
      </c>
      <c r="FD20" s="418" t="s">
        <v>41</v>
      </c>
      <c r="FE20" s="418" t="s">
        <v>41</v>
      </c>
      <c r="FF20" s="418" t="s">
        <v>41</v>
      </c>
      <c r="FG20" s="418" t="s">
        <v>41</v>
      </c>
      <c r="FH20" s="419">
        <v>239</v>
      </c>
      <c r="FI20" s="418" t="s">
        <v>41</v>
      </c>
      <c r="FJ20" s="418" t="s">
        <v>41</v>
      </c>
      <c r="FK20" s="418" t="s">
        <v>41</v>
      </c>
      <c r="FL20" s="418" t="s">
        <v>41</v>
      </c>
      <c r="FM20" s="418" t="s">
        <v>41</v>
      </c>
      <c r="FN20" s="418" t="s">
        <v>41</v>
      </c>
      <c r="FO20" s="418" t="s">
        <v>41</v>
      </c>
      <c r="FP20" s="419">
        <v>11</v>
      </c>
      <c r="FQ20" s="418" t="s">
        <v>41</v>
      </c>
      <c r="FR20" s="418" t="s">
        <v>41</v>
      </c>
      <c r="FS20" s="418" t="s">
        <v>41</v>
      </c>
      <c r="FT20" s="418" t="s">
        <v>41</v>
      </c>
      <c r="FU20" s="418" t="s">
        <v>41</v>
      </c>
      <c r="FV20" s="418" t="s">
        <v>41</v>
      </c>
      <c r="FW20" s="418" t="s">
        <v>41</v>
      </c>
      <c r="FX20" s="419">
        <v>8292</v>
      </c>
    </row>
    <row r="21" spans="1:180" ht="14.4" x14ac:dyDescent="0.3">
      <c r="A21" s="418" t="s">
        <v>837</v>
      </c>
      <c r="B21" s="418" t="s">
        <v>749</v>
      </c>
      <c r="C21" s="418" t="s">
        <v>29</v>
      </c>
      <c r="D21" s="419">
        <v>5</v>
      </c>
      <c r="E21" s="418" t="s">
        <v>41</v>
      </c>
      <c r="F21" s="418" t="s">
        <v>41</v>
      </c>
      <c r="G21" s="418" t="s">
        <v>41</v>
      </c>
      <c r="H21" s="418" t="s">
        <v>41</v>
      </c>
      <c r="I21" s="418" t="s">
        <v>41</v>
      </c>
      <c r="J21" s="418" t="s">
        <v>41</v>
      </c>
      <c r="K21" s="418" t="s">
        <v>41</v>
      </c>
      <c r="L21" s="419">
        <v>2</v>
      </c>
      <c r="M21" s="418" t="s">
        <v>41</v>
      </c>
      <c r="N21" s="418" t="s">
        <v>41</v>
      </c>
      <c r="O21" s="418" t="s">
        <v>41</v>
      </c>
      <c r="P21" s="418" t="s">
        <v>41</v>
      </c>
      <c r="Q21" s="418" t="s">
        <v>41</v>
      </c>
      <c r="R21" s="418" t="s">
        <v>41</v>
      </c>
      <c r="S21" s="418" t="s">
        <v>41</v>
      </c>
      <c r="T21" s="419">
        <v>5</v>
      </c>
      <c r="U21" s="418" t="s">
        <v>41</v>
      </c>
      <c r="V21" s="418" t="s">
        <v>41</v>
      </c>
      <c r="W21" s="418" t="s">
        <v>41</v>
      </c>
      <c r="X21" s="418" t="s">
        <v>41</v>
      </c>
      <c r="Y21" s="418" t="s">
        <v>41</v>
      </c>
      <c r="Z21" s="418" t="s">
        <v>41</v>
      </c>
      <c r="AA21" s="418" t="s">
        <v>41</v>
      </c>
      <c r="AB21" s="419">
        <v>18</v>
      </c>
      <c r="AC21" s="418" t="s">
        <v>41</v>
      </c>
      <c r="AD21" s="418" t="s">
        <v>41</v>
      </c>
      <c r="AE21" s="418" t="s">
        <v>41</v>
      </c>
      <c r="AF21" s="418" t="s">
        <v>41</v>
      </c>
      <c r="AG21" s="418" t="s">
        <v>41</v>
      </c>
      <c r="AH21" s="418" t="s">
        <v>41</v>
      </c>
      <c r="AI21" s="418" t="s">
        <v>41</v>
      </c>
      <c r="AJ21" s="419">
        <v>59</v>
      </c>
      <c r="AK21" s="418" t="s">
        <v>41</v>
      </c>
      <c r="AL21" s="418" t="s">
        <v>41</v>
      </c>
      <c r="AM21" s="418" t="s">
        <v>41</v>
      </c>
      <c r="AN21" s="418" t="s">
        <v>41</v>
      </c>
      <c r="AO21" s="418" t="s">
        <v>41</v>
      </c>
      <c r="AP21" s="418" t="s">
        <v>41</v>
      </c>
      <c r="AQ21" s="418" t="s">
        <v>41</v>
      </c>
      <c r="AR21" s="419">
        <v>3620</v>
      </c>
      <c r="AS21" s="418" t="s">
        <v>41</v>
      </c>
      <c r="AT21" s="418" t="s">
        <v>41</v>
      </c>
      <c r="AU21" s="418" t="s">
        <v>41</v>
      </c>
      <c r="AV21" s="418" t="s">
        <v>41</v>
      </c>
      <c r="AW21" s="418" t="s">
        <v>41</v>
      </c>
      <c r="AX21" s="418" t="s">
        <v>41</v>
      </c>
      <c r="AY21" s="418" t="s">
        <v>41</v>
      </c>
      <c r="AZ21" s="419">
        <v>28</v>
      </c>
      <c r="BA21" s="418" t="s">
        <v>41</v>
      </c>
      <c r="BB21" s="418" t="s">
        <v>41</v>
      </c>
      <c r="BC21" s="418" t="s">
        <v>41</v>
      </c>
      <c r="BD21" s="418" t="s">
        <v>41</v>
      </c>
      <c r="BE21" s="418" t="s">
        <v>41</v>
      </c>
      <c r="BF21" s="418" t="s">
        <v>41</v>
      </c>
      <c r="BG21" s="418" t="s">
        <v>41</v>
      </c>
      <c r="BH21" s="419">
        <v>7</v>
      </c>
      <c r="BI21" s="418" t="s">
        <v>41</v>
      </c>
      <c r="BJ21" s="418" t="s">
        <v>41</v>
      </c>
      <c r="BK21" s="418" t="s">
        <v>41</v>
      </c>
      <c r="BL21" s="418" t="s">
        <v>41</v>
      </c>
      <c r="BM21" s="418" t="s">
        <v>41</v>
      </c>
      <c r="BN21" s="418" t="s">
        <v>41</v>
      </c>
      <c r="BO21" s="418" t="s">
        <v>41</v>
      </c>
      <c r="BP21" s="419">
        <v>4</v>
      </c>
      <c r="BQ21" s="418" t="s">
        <v>41</v>
      </c>
      <c r="BR21" s="418" t="s">
        <v>41</v>
      </c>
      <c r="BS21" s="418" t="s">
        <v>41</v>
      </c>
      <c r="BT21" s="418" t="s">
        <v>41</v>
      </c>
      <c r="BU21" s="418" t="s">
        <v>41</v>
      </c>
      <c r="BV21" s="418" t="s">
        <v>41</v>
      </c>
      <c r="BW21" s="418" t="s">
        <v>41</v>
      </c>
      <c r="BX21" s="419">
        <v>1</v>
      </c>
      <c r="BY21" s="418" t="s">
        <v>41</v>
      </c>
      <c r="BZ21" s="418" t="s">
        <v>41</v>
      </c>
      <c r="CA21" s="418" t="s">
        <v>41</v>
      </c>
      <c r="CB21" s="418" t="s">
        <v>41</v>
      </c>
      <c r="CC21" s="418" t="s">
        <v>41</v>
      </c>
      <c r="CD21" s="418" t="s">
        <v>41</v>
      </c>
      <c r="CE21" s="418" t="s">
        <v>41</v>
      </c>
      <c r="CF21" s="419">
        <v>1</v>
      </c>
      <c r="CG21" s="418" t="s">
        <v>41</v>
      </c>
      <c r="CH21" s="418" t="s">
        <v>41</v>
      </c>
      <c r="CI21" s="418" t="s">
        <v>41</v>
      </c>
      <c r="CJ21" s="418" t="s">
        <v>41</v>
      </c>
      <c r="CK21" s="418" t="s">
        <v>41</v>
      </c>
      <c r="CL21" s="418" t="s">
        <v>41</v>
      </c>
      <c r="CM21" s="418" t="s">
        <v>41</v>
      </c>
      <c r="CN21" s="419">
        <v>5</v>
      </c>
      <c r="CO21" s="418" t="s">
        <v>41</v>
      </c>
      <c r="CP21" s="418" t="s">
        <v>41</v>
      </c>
      <c r="CQ21" s="418" t="s">
        <v>41</v>
      </c>
      <c r="CR21" s="418" t="s">
        <v>41</v>
      </c>
      <c r="CS21" s="418" t="s">
        <v>41</v>
      </c>
      <c r="CT21" s="418" t="s">
        <v>41</v>
      </c>
      <c r="CU21" s="418" t="s">
        <v>41</v>
      </c>
      <c r="CV21" s="419">
        <v>26</v>
      </c>
      <c r="CW21" s="418" t="s">
        <v>41</v>
      </c>
      <c r="CX21" s="418" t="s">
        <v>41</v>
      </c>
      <c r="CY21" s="418" t="s">
        <v>41</v>
      </c>
      <c r="CZ21" s="418" t="s">
        <v>41</v>
      </c>
      <c r="DA21" s="418" t="s">
        <v>41</v>
      </c>
      <c r="DB21" s="418" t="s">
        <v>41</v>
      </c>
      <c r="DC21" s="418" t="s">
        <v>41</v>
      </c>
      <c r="DD21" s="419">
        <v>0</v>
      </c>
      <c r="DE21" s="418" t="s">
        <v>41</v>
      </c>
      <c r="DF21" s="418" t="s">
        <v>41</v>
      </c>
      <c r="DG21" s="418" t="s">
        <v>41</v>
      </c>
      <c r="DH21" s="418" t="s">
        <v>41</v>
      </c>
      <c r="DI21" s="418" t="s">
        <v>41</v>
      </c>
      <c r="DJ21" s="418" t="s">
        <v>41</v>
      </c>
      <c r="DK21" s="418" t="s">
        <v>41</v>
      </c>
      <c r="DL21" s="419">
        <v>10</v>
      </c>
      <c r="DM21" s="418" t="s">
        <v>41</v>
      </c>
      <c r="DN21" s="418" t="s">
        <v>41</v>
      </c>
      <c r="DO21" s="418" t="s">
        <v>41</v>
      </c>
      <c r="DP21" s="418" t="s">
        <v>41</v>
      </c>
      <c r="DQ21" s="418" t="s">
        <v>41</v>
      </c>
      <c r="DR21" s="418" t="s">
        <v>41</v>
      </c>
      <c r="DS21" s="418" t="s">
        <v>41</v>
      </c>
      <c r="DT21" s="419">
        <v>10</v>
      </c>
      <c r="DU21" s="418" t="s">
        <v>41</v>
      </c>
      <c r="DV21" s="418" t="s">
        <v>41</v>
      </c>
      <c r="DW21" s="418" t="s">
        <v>41</v>
      </c>
      <c r="DX21" s="418" t="s">
        <v>41</v>
      </c>
      <c r="DY21" s="418" t="s">
        <v>41</v>
      </c>
      <c r="DZ21" s="418" t="s">
        <v>41</v>
      </c>
      <c r="EA21" s="418" t="s">
        <v>41</v>
      </c>
      <c r="EB21" s="419">
        <v>107</v>
      </c>
      <c r="EC21" s="418" t="s">
        <v>41</v>
      </c>
      <c r="ED21" s="418" t="s">
        <v>41</v>
      </c>
      <c r="EE21" s="418" t="s">
        <v>41</v>
      </c>
      <c r="EF21" s="418" t="s">
        <v>41</v>
      </c>
      <c r="EG21" s="418" t="s">
        <v>41</v>
      </c>
      <c r="EH21" s="418" t="s">
        <v>41</v>
      </c>
      <c r="EI21" s="418" t="s">
        <v>41</v>
      </c>
      <c r="EJ21" s="419">
        <v>0</v>
      </c>
      <c r="EK21" s="418" t="s">
        <v>41</v>
      </c>
      <c r="EL21" s="418" t="s">
        <v>41</v>
      </c>
      <c r="EM21" s="418" t="s">
        <v>41</v>
      </c>
      <c r="EN21" s="418" t="s">
        <v>41</v>
      </c>
      <c r="EO21" s="418" t="s">
        <v>41</v>
      </c>
      <c r="EP21" s="418" t="s">
        <v>41</v>
      </c>
      <c r="EQ21" s="418" t="s">
        <v>41</v>
      </c>
      <c r="ER21" s="419">
        <v>0</v>
      </c>
      <c r="ES21" s="418" t="s">
        <v>41</v>
      </c>
      <c r="ET21" s="418" t="s">
        <v>41</v>
      </c>
      <c r="EU21" s="418" t="s">
        <v>41</v>
      </c>
      <c r="EV21" s="418" t="s">
        <v>41</v>
      </c>
      <c r="EW21" s="418" t="s">
        <v>41</v>
      </c>
      <c r="EX21" s="418" t="s">
        <v>41</v>
      </c>
      <c r="EY21" s="418" t="s">
        <v>41</v>
      </c>
      <c r="EZ21" s="419">
        <v>3903</v>
      </c>
      <c r="FA21" s="418" t="s">
        <v>41</v>
      </c>
      <c r="FB21" s="418" t="s">
        <v>41</v>
      </c>
      <c r="FC21" s="418" t="s">
        <v>41</v>
      </c>
      <c r="FD21" s="418" t="s">
        <v>41</v>
      </c>
      <c r="FE21" s="418" t="s">
        <v>41</v>
      </c>
      <c r="FF21" s="418" t="s">
        <v>41</v>
      </c>
      <c r="FG21" s="418" t="s">
        <v>41</v>
      </c>
      <c r="FH21" s="419">
        <v>61</v>
      </c>
      <c r="FI21" s="418" t="s">
        <v>41</v>
      </c>
      <c r="FJ21" s="418" t="s">
        <v>41</v>
      </c>
      <c r="FK21" s="418" t="s">
        <v>41</v>
      </c>
      <c r="FL21" s="418" t="s">
        <v>41</v>
      </c>
      <c r="FM21" s="418" t="s">
        <v>41</v>
      </c>
      <c r="FN21" s="418" t="s">
        <v>41</v>
      </c>
      <c r="FO21" s="418" t="s">
        <v>41</v>
      </c>
      <c r="FP21" s="419">
        <v>7</v>
      </c>
      <c r="FQ21" s="418" t="s">
        <v>41</v>
      </c>
      <c r="FR21" s="418" t="s">
        <v>41</v>
      </c>
      <c r="FS21" s="418" t="s">
        <v>41</v>
      </c>
      <c r="FT21" s="418" t="s">
        <v>41</v>
      </c>
      <c r="FU21" s="418" t="s">
        <v>41</v>
      </c>
      <c r="FV21" s="418" t="s">
        <v>41</v>
      </c>
      <c r="FW21" s="418" t="s">
        <v>41</v>
      </c>
      <c r="FX21" s="419">
        <v>3971</v>
      </c>
    </row>
    <row r="22" spans="1:180" ht="14.4" x14ac:dyDescent="0.3">
      <c r="A22" s="418" t="s">
        <v>837</v>
      </c>
      <c r="B22" s="418" t="s">
        <v>757</v>
      </c>
      <c r="C22" s="418" t="s">
        <v>35</v>
      </c>
      <c r="D22" s="419">
        <v>6</v>
      </c>
      <c r="E22" s="418" t="s">
        <v>1464</v>
      </c>
      <c r="F22" s="418" t="s">
        <v>1464</v>
      </c>
      <c r="G22" s="418" t="s">
        <v>1464</v>
      </c>
      <c r="H22" s="418" t="s">
        <v>1464</v>
      </c>
      <c r="I22" s="418" t="s">
        <v>1464</v>
      </c>
      <c r="J22" s="419">
        <v>0</v>
      </c>
      <c r="K22" s="418" t="s">
        <v>1464</v>
      </c>
      <c r="L22" s="419">
        <v>18</v>
      </c>
      <c r="M22" s="418" t="s">
        <v>1464</v>
      </c>
      <c r="N22" s="418" t="s">
        <v>1464</v>
      </c>
      <c r="O22" s="418" t="s">
        <v>1464</v>
      </c>
      <c r="P22" s="418" t="s">
        <v>1464</v>
      </c>
      <c r="Q22" s="418" t="s">
        <v>1464</v>
      </c>
      <c r="R22" s="419">
        <v>0</v>
      </c>
      <c r="S22" s="418" t="s">
        <v>1464</v>
      </c>
      <c r="T22" s="419">
        <v>12</v>
      </c>
      <c r="U22" s="418" t="s">
        <v>1464</v>
      </c>
      <c r="V22" s="418" t="s">
        <v>1464</v>
      </c>
      <c r="W22" s="418" t="s">
        <v>1464</v>
      </c>
      <c r="X22" s="418" t="s">
        <v>1464</v>
      </c>
      <c r="Y22" s="418" t="s">
        <v>1464</v>
      </c>
      <c r="Z22" s="419">
        <v>0</v>
      </c>
      <c r="AA22" s="418" t="s">
        <v>1464</v>
      </c>
      <c r="AB22" s="419">
        <v>31</v>
      </c>
      <c r="AC22" s="418" t="s">
        <v>1464</v>
      </c>
      <c r="AD22" s="418" t="s">
        <v>1464</v>
      </c>
      <c r="AE22" s="418" t="s">
        <v>1464</v>
      </c>
      <c r="AF22" s="418" t="s">
        <v>1464</v>
      </c>
      <c r="AG22" s="418" t="s">
        <v>1464</v>
      </c>
      <c r="AH22" s="419">
        <v>0</v>
      </c>
      <c r="AI22" s="418" t="s">
        <v>1464</v>
      </c>
      <c r="AJ22" s="419">
        <v>65</v>
      </c>
      <c r="AK22" s="418" t="s">
        <v>1464</v>
      </c>
      <c r="AL22" s="418" t="s">
        <v>1464</v>
      </c>
      <c r="AM22" s="418" t="s">
        <v>1464</v>
      </c>
      <c r="AN22" s="418" t="s">
        <v>1464</v>
      </c>
      <c r="AO22" s="418" t="s">
        <v>1464</v>
      </c>
      <c r="AP22" s="419">
        <v>0</v>
      </c>
      <c r="AQ22" s="418" t="s">
        <v>1464</v>
      </c>
      <c r="AR22" s="419">
        <v>33</v>
      </c>
      <c r="AS22" s="418" t="s">
        <v>1464</v>
      </c>
      <c r="AT22" s="418" t="s">
        <v>1464</v>
      </c>
      <c r="AU22" s="418" t="s">
        <v>1464</v>
      </c>
      <c r="AV22" s="418" t="s">
        <v>1464</v>
      </c>
      <c r="AW22" s="418" t="s">
        <v>1464</v>
      </c>
      <c r="AX22" s="419">
        <v>0</v>
      </c>
      <c r="AY22" s="418" t="s">
        <v>1464</v>
      </c>
      <c r="AZ22" s="419">
        <v>12794</v>
      </c>
      <c r="BA22" s="418" t="s">
        <v>1464</v>
      </c>
      <c r="BB22" s="418" t="s">
        <v>1464</v>
      </c>
      <c r="BC22" s="418" t="s">
        <v>1464</v>
      </c>
      <c r="BD22" s="418" t="s">
        <v>1464</v>
      </c>
      <c r="BE22" s="418" t="s">
        <v>1464</v>
      </c>
      <c r="BF22" s="419">
        <v>0</v>
      </c>
      <c r="BG22" s="418" t="s">
        <v>1464</v>
      </c>
      <c r="BH22" s="419">
        <v>17</v>
      </c>
      <c r="BI22" s="418" t="s">
        <v>1464</v>
      </c>
      <c r="BJ22" s="418" t="s">
        <v>1464</v>
      </c>
      <c r="BK22" s="418" t="s">
        <v>1464</v>
      </c>
      <c r="BL22" s="418" t="s">
        <v>1464</v>
      </c>
      <c r="BM22" s="418" t="s">
        <v>1464</v>
      </c>
      <c r="BN22" s="419">
        <v>0</v>
      </c>
      <c r="BO22" s="418" t="s">
        <v>1464</v>
      </c>
      <c r="BP22" s="419">
        <v>15</v>
      </c>
      <c r="BQ22" s="418" t="s">
        <v>1464</v>
      </c>
      <c r="BR22" s="418" t="s">
        <v>1464</v>
      </c>
      <c r="BS22" s="418" t="s">
        <v>1464</v>
      </c>
      <c r="BT22" s="418" t="s">
        <v>1464</v>
      </c>
      <c r="BU22" s="418" t="s">
        <v>1464</v>
      </c>
      <c r="BV22" s="419">
        <v>0</v>
      </c>
      <c r="BW22" s="418" t="s">
        <v>1464</v>
      </c>
      <c r="BX22" s="419">
        <v>3</v>
      </c>
      <c r="BY22" s="418" t="s">
        <v>1464</v>
      </c>
      <c r="BZ22" s="418" t="s">
        <v>1464</v>
      </c>
      <c r="CA22" s="418" t="s">
        <v>1464</v>
      </c>
      <c r="CB22" s="418" t="s">
        <v>1464</v>
      </c>
      <c r="CC22" s="418" t="s">
        <v>1464</v>
      </c>
      <c r="CD22" s="419">
        <v>0</v>
      </c>
      <c r="CE22" s="418" t="s">
        <v>1464</v>
      </c>
      <c r="CF22" s="419">
        <v>0</v>
      </c>
      <c r="CG22" s="418" t="s">
        <v>1464</v>
      </c>
      <c r="CH22" s="418" t="s">
        <v>1464</v>
      </c>
      <c r="CI22" s="418" t="s">
        <v>1464</v>
      </c>
      <c r="CJ22" s="418" t="s">
        <v>1464</v>
      </c>
      <c r="CK22" s="418" t="s">
        <v>1464</v>
      </c>
      <c r="CL22" s="419">
        <v>0</v>
      </c>
      <c r="CM22" s="418" t="s">
        <v>1464</v>
      </c>
      <c r="CN22" s="419">
        <v>10</v>
      </c>
      <c r="CO22" s="418" t="s">
        <v>1464</v>
      </c>
      <c r="CP22" s="418" t="s">
        <v>1464</v>
      </c>
      <c r="CQ22" s="418" t="s">
        <v>1464</v>
      </c>
      <c r="CR22" s="418" t="s">
        <v>1464</v>
      </c>
      <c r="CS22" s="418" t="s">
        <v>1464</v>
      </c>
      <c r="CT22" s="419">
        <v>0</v>
      </c>
      <c r="CU22" s="418" t="s">
        <v>1464</v>
      </c>
      <c r="CV22" s="419">
        <v>31</v>
      </c>
      <c r="CW22" s="418" t="s">
        <v>1464</v>
      </c>
      <c r="CX22" s="418" t="s">
        <v>1464</v>
      </c>
      <c r="CY22" s="418" t="s">
        <v>1464</v>
      </c>
      <c r="CZ22" s="418" t="s">
        <v>1464</v>
      </c>
      <c r="DA22" s="418" t="s">
        <v>1464</v>
      </c>
      <c r="DB22" s="419">
        <v>0</v>
      </c>
      <c r="DC22" s="418" t="s">
        <v>1464</v>
      </c>
      <c r="DD22" s="419">
        <v>169</v>
      </c>
      <c r="DE22" s="418" t="s">
        <v>1464</v>
      </c>
      <c r="DF22" s="418" t="s">
        <v>1464</v>
      </c>
      <c r="DG22" s="418" t="s">
        <v>1464</v>
      </c>
      <c r="DH22" s="418" t="s">
        <v>1464</v>
      </c>
      <c r="DI22" s="418" t="s">
        <v>1464</v>
      </c>
      <c r="DJ22" s="419">
        <v>0</v>
      </c>
      <c r="DK22" s="418" t="s">
        <v>1464</v>
      </c>
      <c r="DL22" s="419">
        <v>244</v>
      </c>
      <c r="DM22" s="418" t="s">
        <v>1464</v>
      </c>
      <c r="DN22" s="418" t="s">
        <v>1464</v>
      </c>
      <c r="DO22" s="418" t="s">
        <v>1464</v>
      </c>
      <c r="DP22" s="418" t="s">
        <v>1464</v>
      </c>
      <c r="DQ22" s="418" t="s">
        <v>1464</v>
      </c>
      <c r="DR22" s="419">
        <v>0</v>
      </c>
      <c r="DS22" s="418" t="s">
        <v>1464</v>
      </c>
      <c r="DT22" s="419">
        <v>173</v>
      </c>
      <c r="DU22" s="418" t="s">
        <v>1464</v>
      </c>
      <c r="DV22" s="418" t="s">
        <v>1464</v>
      </c>
      <c r="DW22" s="418" t="s">
        <v>1464</v>
      </c>
      <c r="DX22" s="418" t="s">
        <v>1464</v>
      </c>
      <c r="DY22" s="418" t="s">
        <v>1464</v>
      </c>
      <c r="DZ22" s="419">
        <v>0</v>
      </c>
      <c r="EA22" s="418" t="s">
        <v>1464</v>
      </c>
      <c r="EB22" s="419">
        <v>421</v>
      </c>
      <c r="EC22" s="418" t="s">
        <v>1464</v>
      </c>
      <c r="ED22" s="418" t="s">
        <v>1464</v>
      </c>
      <c r="EE22" s="418" t="s">
        <v>1464</v>
      </c>
      <c r="EF22" s="418" t="s">
        <v>1464</v>
      </c>
      <c r="EG22" s="418" t="s">
        <v>1464</v>
      </c>
      <c r="EH22" s="419">
        <v>0</v>
      </c>
      <c r="EI22" s="418" t="s">
        <v>1464</v>
      </c>
      <c r="EJ22" s="419">
        <v>10</v>
      </c>
      <c r="EK22" s="418" t="s">
        <v>1464</v>
      </c>
      <c r="EL22" s="418" t="s">
        <v>1464</v>
      </c>
      <c r="EM22" s="418" t="s">
        <v>1464</v>
      </c>
      <c r="EN22" s="418" t="s">
        <v>1464</v>
      </c>
      <c r="EO22" s="418" t="s">
        <v>1464</v>
      </c>
      <c r="EP22" s="419">
        <v>0</v>
      </c>
      <c r="EQ22" s="418" t="s">
        <v>1464</v>
      </c>
      <c r="ER22" s="419">
        <v>1</v>
      </c>
      <c r="ES22" s="419">
        <v>0</v>
      </c>
      <c r="ET22" s="419">
        <v>0</v>
      </c>
      <c r="EU22" s="419">
        <v>0</v>
      </c>
      <c r="EV22" s="419">
        <v>0</v>
      </c>
      <c r="EW22" s="419">
        <v>0</v>
      </c>
      <c r="EX22" s="419">
        <v>0</v>
      </c>
      <c r="EY22" s="419">
        <v>0</v>
      </c>
      <c r="EZ22" s="419">
        <v>14047</v>
      </c>
      <c r="FA22" s="418" t="s">
        <v>1464</v>
      </c>
      <c r="FB22" s="418" t="s">
        <v>1464</v>
      </c>
      <c r="FC22" s="418" t="s">
        <v>1464</v>
      </c>
      <c r="FD22" s="418" t="s">
        <v>1464</v>
      </c>
      <c r="FE22" s="418" t="s">
        <v>1464</v>
      </c>
      <c r="FF22" s="419">
        <v>0</v>
      </c>
      <c r="FG22" s="418" t="s">
        <v>1464</v>
      </c>
      <c r="FH22" s="419">
        <v>90</v>
      </c>
      <c r="FI22" s="418" t="s">
        <v>1464</v>
      </c>
      <c r="FJ22" s="418" t="s">
        <v>1464</v>
      </c>
      <c r="FK22" s="418" t="s">
        <v>1464</v>
      </c>
      <c r="FL22" s="418" t="s">
        <v>1464</v>
      </c>
      <c r="FM22" s="418" t="s">
        <v>1464</v>
      </c>
      <c r="FN22" s="419">
        <v>0</v>
      </c>
      <c r="FO22" s="418" t="s">
        <v>1464</v>
      </c>
      <c r="FP22" s="419">
        <v>50</v>
      </c>
      <c r="FQ22" s="419">
        <v>0</v>
      </c>
      <c r="FR22" s="419">
        <v>0</v>
      </c>
      <c r="FS22" s="419">
        <v>0</v>
      </c>
      <c r="FT22" s="419">
        <v>0</v>
      </c>
      <c r="FU22" s="419">
        <v>0</v>
      </c>
      <c r="FV22" s="419">
        <v>0</v>
      </c>
      <c r="FW22" s="419">
        <v>0</v>
      </c>
      <c r="FX22" s="419">
        <v>14187</v>
      </c>
    </row>
    <row r="23" spans="1:180" ht="14.4" x14ac:dyDescent="0.3">
      <c r="A23" s="418" t="s">
        <v>837</v>
      </c>
      <c r="B23" s="418" t="s">
        <v>758</v>
      </c>
      <c r="C23" s="418" t="s">
        <v>839</v>
      </c>
      <c r="D23" s="419">
        <v>6</v>
      </c>
      <c r="E23" s="418" t="s">
        <v>41</v>
      </c>
      <c r="F23" s="418" t="s">
        <v>41</v>
      </c>
      <c r="G23" s="418" t="s">
        <v>41</v>
      </c>
      <c r="H23" s="418" t="s">
        <v>41</v>
      </c>
      <c r="I23" s="418" t="s">
        <v>41</v>
      </c>
      <c r="J23" s="418" t="s">
        <v>41</v>
      </c>
      <c r="K23" s="418" t="s">
        <v>41</v>
      </c>
      <c r="L23" s="419">
        <v>0</v>
      </c>
      <c r="M23" s="418" t="s">
        <v>41</v>
      </c>
      <c r="N23" s="418" t="s">
        <v>41</v>
      </c>
      <c r="O23" s="418" t="s">
        <v>41</v>
      </c>
      <c r="P23" s="418" t="s">
        <v>41</v>
      </c>
      <c r="Q23" s="418" t="s">
        <v>41</v>
      </c>
      <c r="R23" s="418" t="s">
        <v>41</v>
      </c>
      <c r="S23" s="418" t="s">
        <v>41</v>
      </c>
      <c r="T23" s="419">
        <v>0</v>
      </c>
      <c r="U23" s="418" t="s">
        <v>41</v>
      </c>
      <c r="V23" s="418" t="s">
        <v>41</v>
      </c>
      <c r="W23" s="418" t="s">
        <v>41</v>
      </c>
      <c r="X23" s="418" t="s">
        <v>41</v>
      </c>
      <c r="Y23" s="418" t="s">
        <v>41</v>
      </c>
      <c r="Z23" s="418" t="s">
        <v>41</v>
      </c>
      <c r="AA23" s="418" t="s">
        <v>41</v>
      </c>
      <c r="AB23" s="419">
        <v>1</v>
      </c>
      <c r="AC23" s="418" t="s">
        <v>41</v>
      </c>
      <c r="AD23" s="418" t="s">
        <v>41</v>
      </c>
      <c r="AE23" s="418" t="s">
        <v>41</v>
      </c>
      <c r="AF23" s="418" t="s">
        <v>41</v>
      </c>
      <c r="AG23" s="418" t="s">
        <v>41</v>
      </c>
      <c r="AH23" s="418" t="s">
        <v>41</v>
      </c>
      <c r="AI23" s="418" t="s">
        <v>41</v>
      </c>
      <c r="AJ23" s="419">
        <v>3</v>
      </c>
      <c r="AK23" s="418" t="s">
        <v>41</v>
      </c>
      <c r="AL23" s="418" t="s">
        <v>41</v>
      </c>
      <c r="AM23" s="418" t="s">
        <v>41</v>
      </c>
      <c r="AN23" s="418" t="s">
        <v>41</v>
      </c>
      <c r="AO23" s="418" t="s">
        <v>41</v>
      </c>
      <c r="AP23" s="418" t="s">
        <v>41</v>
      </c>
      <c r="AQ23" s="418" t="s">
        <v>41</v>
      </c>
      <c r="AR23" s="419">
        <v>4</v>
      </c>
      <c r="AS23" s="418" t="s">
        <v>41</v>
      </c>
      <c r="AT23" s="418" t="s">
        <v>41</v>
      </c>
      <c r="AU23" s="418" t="s">
        <v>41</v>
      </c>
      <c r="AV23" s="418" t="s">
        <v>41</v>
      </c>
      <c r="AW23" s="418" t="s">
        <v>41</v>
      </c>
      <c r="AX23" s="418" t="s">
        <v>41</v>
      </c>
      <c r="AY23" s="418" t="s">
        <v>41</v>
      </c>
      <c r="AZ23" s="419">
        <v>4096</v>
      </c>
      <c r="BA23" s="418" t="s">
        <v>41</v>
      </c>
      <c r="BB23" s="418" t="s">
        <v>41</v>
      </c>
      <c r="BC23" s="418" t="s">
        <v>41</v>
      </c>
      <c r="BD23" s="418" t="s">
        <v>41</v>
      </c>
      <c r="BE23" s="418" t="s">
        <v>41</v>
      </c>
      <c r="BF23" s="418" t="s">
        <v>41</v>
      </c>
      <c r="BG23" s="418" t="s">
        <v>41</v>
      </c>
      <c r="BH23" s="419">
        <v>9</v>
      </c>
      <c r="BI23" s="418" t="s">
        <v>41</v>
      </c>
      <c r="BJ23" s="418" t="s">
        <v>41</v>
      </c>
      <c r="BK23" s="418" t="s">
        <v>41</v>
      </c>
      <c r="BL23" s="418" t="s">
        <v>41</v>
      </c>
      <c r="BM23" s="418" t="s">
        <v>41</v>
      </c>
      <c r="BN23" s="418" t="s">
        <v>41</v>
      </c>
      <c r="BO23" s="418" t="s">
        <v>41</v>
      </c>
      <c r="BP23" s="419">
        <v>1</v>
      </c>
      <c r="BQ23" s="418" t="s">
        <v>41</v>
      </c>
      <c r="BR23" s="418" t="s">
        <v>41</v>
      </c>
      <c r="BS23" s="418" t="s">
        <v>41</v>
      </c>
      <c r="BT23" s="418" t="s">
        <v>41</v>
      </c>
      <c r="BU23" s="418" t="s">
        <v>41</v>
      </c>
      <c r="BV23" s="418" t="s">
        <v>41</v>
      </c>
      <c r="BW23" s="418" t="s">
        <v>41</v>
      </c>
      <c r="BX23" s="419">
        <v>5</v>
      </c>
      <c r="BY23" s="418" t="s">
        <v>41</v>
      </c>
      <c r="BZ23" s="418" t="s">
        <v>41</v>
      </c>
      <c r="CA23" s="418" t="s">
        <v>41</v>
      </c>
      <c r="CB23" s="418" t="s">
        <v>41</v>
      </c>
      <c r="CC23" s="418" t="s">
        <v>41</v>
      </c>
      <c r="CD23" s="418" t="s">
        <v>41</v>
      </c>
      <c r="CE23" s="418" t="s">
        <v>41</v>
      </c>
      <c r="CF23" s="419">
        <v>0</v>
      </c>
      <c r="CG23" s="418" t="s">
        <v>41</v>
      </c>
      <c r="CH23" s="418" t="s">
        <v>41</v>
      </c>
      <c r="CI23" s="418" t="s">
        <v>41</v>
      </c>
      <c r="CJ23" s="418" t="s">
        <v>41</v>
      </c>
      <c r="CK23" s="418" t="s">
        <v>41</v>
      </c>
      <c r="CL23" s="418" t="s">
        <v>41</v>
      </c>
      <c r="CM23" s="418" t="s">
        <v>41</v>
      </c>
      <c r="CN23" s="419">
        <v>5</v>
      </c>
      <c r="CO23" s="418" t="s">
        <v>41</v>
      </c>
      <c r="CP23" s="418" t="s">
        <v>41</v>
      </c>
      <c r="CQ23" s="418" t="s">
        <v>41</v>
      </c>
      <c r="CR23" s="418" t="s">
        <v>41</v>
      </c>
      <c r="CS23" s="418" t="s">
        <v>41</v>
      </c>
      <c r="CT23" s="418" t="s">
        <v>41</v>
      </c>
      <c r="CU23" s="418" t="s">
        <v>41</v>
      </c>
      <c r="CV23" s="419">
        <v>2</v>
      </c>
      <c r="CW23" s="418" t="s">
        <v>41</v>
      </c>
      <c r="CX23" s="418" t="s">
        <v>41</v>
      </c>
      <c r="CY23" s="418" t="s">
        <v>41</v>
      </c>
      <c r="CZ23" s="418" t="s">
        <v>41</v>
      </c>
      <c r="DA23" s="418" t="s">
        <v>41</v>
      </c>
      <c r="DB23" s="418" t="s">
        <v>41</v>
      </c>
      <c r="DC23" s="418" t="s">
        <v>41</v>
      </c>
      <c r="DD23" s="419">
        <v>43</v>
      </c>
      <c r="DE23" s="418" t="s">
        <v>41</v>
      </c>
      <c r="DF23" s="418" t="s">
        <v>41</v>
      </c>
      <c r="DG23" s="418" t="s">
        <v>41</v>
      </c>
      <c r="DH23" s="418" t="s">
        <v>41</v>
      </c>
      <c r="DI23" s="418" t="s">
        <v>41</v>
      </c>
      <c r="DJ23" s="418" t="s">
        <v>41</v>
      </c>
      <c r="DK23" s="418" t="s">
        <v>41</v>
      </c>
      <c r="DL23" s="419">
        <v>6</v>
      </c>
      <c r="DM23" s="418" t="s">
        <v>41</v>
      </c>
      <c r="DN23" s="418" t="s">
        <v>41</v>
      </c>
      <c r="DO23" s="418" t="s">
        <v>41</v>
      </c>
      <c r="DP23" s="418" t="s">
        <v>41</v>
      </c>
      <c r="DQ23" s="418" t="s">
        <v>41</v>
      </c>
      <c r="DR23" s="418" t="s">
        <v>41</v>
      </c>
      <c r="DS23" s="418" t="s">
        <v>41</v>
      </c>
      <c r="DT23" s="419">
        <v>18</v>
      </c>
      <c r="DU23" s="418" t="s">
        <v>41</v>
      </c>
      <c r="DV23" s="418" t="s">
        <v>41</v>
      </c>
      <c r="DW23" s="418" t="s">
        <v>41</v>
      </c>
      <c r="DX23" s="418" t="s">
        <v>41</v>
      </c>
      <c r="DY23" s="418" t="s">
        <v>41</v>
      </c>
      <c r="DZ23" s="418" t="s">
        <v>41</v>
      </c>
      <c r="EA23" s="418" t="s">
        <v>41</v>
      </c>
      <c r="EB23" s="419">
        <v>192</v>
      </c>
      <c r="EC23" s="418" t="s">
        <v>41</v>
      </c>
      <c r="ED23" s="418" t="s">
        <v>41</v>
      </c>
      <c r="EE23" s="418" t="s">
        <v>41</v>
      </c>
      <c r="EF23" s="418" t="s">
        <v>41</v>
      </c>
      <c r="EG23" s="418" t="s">
        <v>41</v>
      </c>
      <c r="EH23" s="418" t="s">
        <v>41</v>
      </c>
      <c r="EI23" s="418" t="s">
        <v>41</v>
      </c>
      <c r="EJ23" s="419">
        <v>44</v>
      </c>
      <c r="EK23" s="418" t="s">
        <v>41</v>
      </c>
      <c r="EL23" s="418" t="s">
        <v>41</v>
      </c>
      <c r="EM23" s="418" t="s">
        <v>41</v>
      </c>
      <c r="EN23" s="418" t="s">
        <v>41</v>
      </c>
      <c r="EO23" s="418" t="s">
        <v>41</v>
      </c>
      <c r="EP23" s="418" t="s">
        <v>41</v>
      </c>
      <c r="EQ23" s="418" t="s">
        <v>41</v>
      </c>
      <c r="ER23" s="419">
        <v>12</v>
      </c>
      <c r="ES23" s="418" t="s">
        <v>41</v>
      </c>
      <c r="ET23" s="418" t="s">
        <v>41</v>
      </c>
      <c r="EU23" s="418" t="s">
        <v>41</v>
      </c>
      <c r="EV23" s="418" t="s">
        <v>41</v>
      </c>
      <c r="EW23" s="418" t="s">
        <v>41</v>
      </c>
      <c r="EX23" s="418" t="s">
        <v>41</v>
      </c>
      <c r="EY23" s="418" t="s">
        <v>41</v>
      </c>
      <c r="EZ23" s="419">
        <v>4441</v>
      </c>
      <c r="FA23" s="418" t="s">
        <v>41</v>
      </c>
      <c r="FB23" s="418" t="s">
        <v>41</v>
      </c>
      <c r="FC23" s="418" t="s">
        <v>41</v>
      </c>
      <c r="FD23" s="418" t="s">
        <v>41</v>
      </c>
      <c r="FE23" s="418" t="s">
        <v>41</v>
      </c>
      <c r="FF23" s="418" t="s">
        <v>41</v>
      </c>
      <c r="FG23" s="418" t="s">
        <v>41</v>
      </c>
      <c r="FH23" s="419">
        <v>87</v>
      </c>
      <c r="FI23" s="418" t="s">
        <v>41</v>
      </c>
      <c r="FJ23" s="418" t="s">
        <v>41</v>
      </c>
      <c r="FK23" s="418" t="s">
        <v>41</v>
      </c>
      <c r="FL23" s="418" t="s">
        <v>41</v>
      </c>
      <c r="FM23" s="418" t="s">
        <v>41</v>
      </c>
      <c r="FN23" s="418" t="s">
        <v>41</v>
      </c>
      <c r="FO23" s="418" t="s">
        <v>41</v>
      </c>
      <c r="FP23" s="419">
        <v>63</v>
      </c>
      <c r="FQ23" s="418" t="s">
        <v>41</v>
      </c>
      <c r="FR23" s="418" t="s">
        <v>41</v>
      </c>
      <c r="FS23" s="418" t="s">
        <v>41</v>
      </c>
      <c r="FT23" s="418" t="s">
        <v>41</v>
      </c>
      <c r="FU23" s="418" t="s">
        <v>41</v>
      </c>
      <c r="FV23" s="418" t="s">
        <v>41</v>
      </c>
      <c r="FW23" s="418" t="s">
        <v>41</v>
      </c>
      <c r="FX23" s="419">
        <v>4591</v>
      </c>
    </row>
    <row r="24" spans="1:180" ht="14.4" x14ac:dyDescent="0.3">
      <c r="A24" s="418" t="s">
        <v>837</v>
      </c>
      <c r="B24" s="418" t="s">
        <v>759</v>
      </c>
      <c r="C24" s="418" t="s">
        <v>36</v>
      </c>
      <c r="D24" s="419">
        <v>6</v>
      </c>
      <c r="E24" s="419">
        <v>0</v>
      </c>
      <c r="F24" s="418" t="s">
        <v>41</v>
      </c>
      <c r="G24" s="418" t="s">
        <v>41</v>
      </c>
      <c r="H24" s="418" t="s">
        <v>41</v>
      </c>
      <c r="I24" s="418" t="s">
        <v>41</v>
      </c>
      <c r="J24" s="419">
        <v>0</v>
      </c>
      <c r="K24" s="418" t="s">
        <v>41</v>
      </c>
      <c r="L24" s="418" t="s">
        <v>41</v>
      </c>
      <c r="M24" s="418" t="s">
        <v>41</v>
      </c>
      <c r="N24" s="418" t="s">
        <v>41</v>
      </c>
      <c r="O24" s="418" t="s">
        <v>41</v>
      </c>
      <c r="P24" s="418" t="s">
        <v>41</v>
      </c>
      <c r="Q24" s="418" t="s">
        <v>41</v>
      </c>
      <c r="R24" s="418" t="s">
        <v>41</v>
      </c>
      <c r="S24" s="418" t="s">
        <v>41</v>
      </c>
      <c r="T24" s="418" t="s">
        <v>41</v>
      </c>
      <c r="U24" s="418" t="s">
        <v>41</v>
      </c>
      <c r="V24" s="418" t="s">
        <v>41</v>
      </c>
      <c r="W24" s="418" t="s">
        <v>41</v>
      </c>
      <c r="X24" s="418" t="s">
        <v>41</v>
      </c>
      <c r="Y24" s="418" t="s">
        <v>41</v>
      </c>
      <c r="Z24" s="418" t="s">
        <v>41</v>
      </c>
      <c r="AA24" s="418" t="s">
        <v>41</v>
      </c>
      <c r="AB24" s="418" t="s">
        <v>41</v>
      </c>
      <c r="AC24" s="418" t="s">
        <v>41</v>
      </c>
      <c r="AD24" s="418" t="s">
        <v>41</v>
      </c>
      <c r="AE24" s="418" t="s">
        <v>41</v>
      </c>
      <c r="AF24" s="418" t="s">
        <v>41</v>
      </c>
      <c r="AG24" s="418" t="s">
        <v>41</v>
      </c>
      <c r="AH24" s="418" t="s">
        <v>41</v>
      </c>
      <c r="AI24" s="418" t="s">
        <v>41</v>
      </c>
      <c r="AJ24" s="418" t="s">
        <v>41</v>
      </c>
      <c r="AK24" s="418" t="s">
        <v>41</v>
      </c>
      <c r="AL24" s="418" t="s">
        <v>41</v>
      </c>
      <c r="AM24" s="418" t="s">
        <v>41</v>
      </c>
      <c r="AN24" s="418" t="s">
        <v>41</v>
      </c>
      <c r="AO24" s="418" t="s">
        <v>41</v>
      </c>
      <c r="AP24" s="418" t="s">
        <v>41</v>
      </c>
      <c r="AQ24" s="418" t="s">
        <v>41</v>
      </c>
      <c r="AR24" s="418" t="s">
        <v>41</v>
      </c>
      <c r="AS24" s="419">
        <v>2337</v>
      </c>
      <c r="AT24" s="418" t="s">
        <v>41</v>
      </c>
      <c r="AU24" s="418" t="s">
        <v>41</v>
      </c>
      <c r="AV24" s="418" t="s">
        <v>41</v>
      </c>
      <c r="AW24" s="418" t="s">
        <v>41</v>
      </c>
      <c r="AX24" s="419">
        <v>2337</v>
      </c>
      <c r="AY24" s="419">
        <v>30</v>
      </c>
      <c r="AZ24" s="419">
        <v>101</v>
      </c>
      <c r="BA24" s="419">
        <v>36</v>
      </c>
      <c r="BB24" s="418" t="s">
        <v>41</v>
      </c>
      <c r="BC24" s="418" t="s">
        <v>41</v>
      </c>
      <c r="BD24" s="418" t="s">
        <v>41</v>
      </c>
      <c r="BE24" s="418" t="s">
        <v>41</v>
      </c>
      <c r="BF24" s="419">
        <v>36</v>
      </c>
      <c r="BG24" s="419">
        <v>3</v>
      </c>
      <c r="BH24" s="419">
        <v>4</v>
      </c>
      <c r="BI24" s="418" t="s">
        <v>41</v>
      </c>
      <c r="BJ24" s="418" t="s">
        <v>41</v>
      </c>
      <c r="BK24" s="418" t="s">
        <v>41</v>
      </c>
      <c r="BL24" s="418" t="s">
        <v>41</v>
      </c>
      <c r="BM24" s="418" t="s">
        <v>41</v>
      </c>
      <c r="BN24" s="418" t="s">
        <v>41</v>
      </c>
      <c r="BO24" s="418" t="s">
        <v>41</v>
      </c>
      <c r="BP24" s="418" t="s">
        <v>41</v>
      </c>
      <c r="BQ24" s="418" t="s">
        <v>41</v>
      </c>
      <c r="BR24" s="418" t="s">
        <v>41</v>
      </c>
      <c r="BS24" s="418" t="s">
        <v>41</v>
      </c>
      <c r="BT24" s="418" t="s">
        <v>41</v>
      </c>
      <c r="BU24" s="418" t="s">
        <v>41</v>
      </c>
      <c r="BV24" s="418" t="s">
        <v>41</v>
      </c>
      <c r="BW24" s="418" t="s">
        <v>41</v>
      </c>
      <c r="BX24" s="418" t="s">
        <v>41</v>
      </c>
      <c r="BY24" s="418" t="s">
        <v>41</v>
      </c>
      <c r="BZ24" s="418" t="s">
        <v>41</v>
      </c>
      <c r="CA24" s="418" t="s">
        <v>41</v>
      </c>
      <c r="CB24" s="418" t="s">
        <v>41</v>
      </c>
      <c r="CC24" s="418" t="s">
        <v>41</v>
      </c>
      <c r="CD24" s="418" t="s">
        <v>41</v>
      </c>
      <c r="CE24" s="418" t="s">
        <v>41</v>
      </c>
      <c r="CF24" s="419">
        <v>3</v>
      </c>
      <c r="CG24" s="418" t="s">
        <v>41</v>
      </c>
      <c r="CH24" s="418" t="s">
        <v>41</v>
      </c>
      <c r="CI24" s="418" t="s">
        <v>41</v>
      </c>
      <c r="CJ24" s="418" t="s">
        <v>41</v>
      </c>
      <c r="CK24" s="418" t="s">
        <v>41</v>
      </c>
      <c r="CL24" s="418" t="s">
        <v>41</v>
      </c>
      <c r="CM24" s="418" t="s">
        <v>41</v>
      </c>
      <c r="CN24" s="418" t="s">
        <v>41</v>
      </c>
      <c r="CO24" s="418" t="s">
        <v>41</v>
      </c>
      <c r="CP24" s="418" t="s">
        <v>41</v>
      </c>
      <c r="CQ24" s="418" t="s">
        <v>41</v>
      </c>
      <c r="CR24" s="418" t="s">
        <v>41</v>
      </c>
      <c r="CS24" s="418" t="s">
        <v>41</v>
      </c>
      <c r="CT24" s="418" t="s">
        <v>41</v>
      </c>
      <c r="CU24" s="418" t="s">
        <v>41</v>
      </c>
      <c r="CV24" s="418" t="s">
        <v>41</v>
      </c>
      <c r="CW24" s="418" t="s">
        <v>41</v>
      </c>
      <c r="CX24" s="418" t="s">
        <v>41</v>
      </c>
      <c r="CY24" s="418" t="s">
        <v>41</v>
      </c>
      <c r="CZ24" s="418" t="s">
        <v>41</v>
      </c>
      <c r="DA24" s="418" t="s">
        <v>41</v>
      </c>
      <c r="DB24" s="418" t="s">
        <v>41</v>
      </c>
      <c r="DC24" s="418" t="s">
        <v>41</v>
      </c>
      <c r="DD24" s="419">
        <v>2</v>
      </c>
      <c r="DE24" s="418" t="s">
        <v>41</v>
      </c>
      <c r="DF24" s="418" t="s">
        <v>41</v>
      </c>
      <c r="DG24" s="418" t="s">
        <v>41</v>
      </c>
      <c r="DH24" s="418" t="s">
        <v>41</v>
      </c>
      <c r="DI24" s="418" t="s">
        <v>41</v>
      </c>
      <c r="DJ24" s="418" t="s">
        <v>41</v>
      </c>
      <c r="DK24" s="418" t="s">
        <v>41</v>
      </c>
      <c r="DL24" s="419">
        <v>2</v>
      </c>
      <c r="DM24" s="418" t="s">
        <v>41</v>
      </c>
      <c r="DN24" s="418" t="s">
        <v>41</v>
      </c>
      <c r="DO24" s="418" t="s">
        <v>41</v>
      </c>
      <c r="DP24" s="418" t="s">
        <v>41</v>
      </c>
      <c r="DQ24" s="418" t="s">
        <v>41</v>
      </c>
      <c r="DR24" s="418" t="s">
        <v>41</v>
      </c>
      <c r="DS24" s="418" t="s">
        <v>41</v>
      </c>
      <c r="DT24" s="418" t="s">
        <v>41</v>
      </c>
      <c r="DU24" s="419">
        <v>342</v>
      </c>
      <c r="DV24" s="418" t="s">
        <v>41</v>
      </c>
      <c r="DW24" s="418" t="s">
        <v>41</v>
      </c>
      <c r="DX24" s="418" t="s">
        <v>41</v>
      </c>
      <c r="DY24" s="418" t="s">
        <v>41</v>
      </c>
      <c r="DZ24" s="419">
        <v>342</v>
      </c>
      <c r="EA24" s="419">
        <v>8</v>
      </c>
      <c r="EB24" s="419">
        <v>14</v>
      </c>
      <c r="EC24" s="419">
        <v>8</v>
      </c>
      <c r="ED24" s="418" t="s">
        <v>41</v>
      </c>
      <c r="EE24" s="418" t="s">
        <v>41</v>
      </c>
      <c r="EF24" s="418" t="s">
        <v>41</v>
      </c>
      <c r="EG24" s="418" t="s">
        <v>41</v>
      </c>
      <c r="EH24" s="419">
        <v>8</v>
      </c>
      <c r="EI24" s="419">
        <v>2</v>
      </c>
      <c r="EJ24" s="419">
        <v>2</v>
      </c>
      <c r="EK24" s="418" t="s">
        <v>41</v>
      </c>
      <c r="EL24" s="418" t="s">
        <v>41</v>
      </c>
      <c r="EM24" s="418" t="s">
        <v>41</v>
      </c>
      <c r="EN24" s="418" t="s">
        <v>41</v>
      </c>
      <c r="EO24" s="418" t="s">
        <v>41</v>
      </c>
      <c r="EP24" s="418" t="s">
        <v>41</v>
      </c>
      <c r="EQ24" s="418" t="s">
        <v>41</v>
      </c>
      <c r="ER24" s="418" t="s">
        <v>41</v>
      </c>
      <c r="ES24" s="419">
        <v>2723</v>
      </c>
      <c r="ET24" s="418" t="s">
        <v>41</v>
      </c>
      <c r="EU24" s="418" t="s">
        <v>41</v>
      </c>
      <c r="EV24" s="418" t="s">
        <v>41</v>
      </c>
      <c r="EW24" s="418" t="s">
        <v>41</v>
      </c>
      <c r="EX24" s="419">
        <v>2723</v>
      </c>
      <c r="EY24" s="419">
        <v>43</v>
      </c>
      <c r="EZ24" s="419">
        <v>128</v>
      </c>
      <c r="FA24" s="419">
        <v>0</v>
      </c>
      <c r="FB24" s="418" t="s">
        <v>41</v>
      </c>
      <c r="FC24" s="418" t="s">
        <v>41</v>
      </c>
      <c r="FD24" s="418" t="s">
        <v>41</v>
      </c>
      <c r="FE24" s="418" t="s">
        <v>41</v>
      </c>
      <c r="FF24" s="419">
        <v>0</v>
      </c>
      <c r="FG24" s="419">
        <v>0</v>
      </c>
      <c r="FH24" s="418" t="s">
        <v>41</v>
      </c>
      <c r="FI24" s="419">
        <v>0</v>
      </c>
      <c r="FJ24" s="418" t="s">
        <v>41</v>
      </c>
      <c r="FK24" s="418" t="s">
        <v>41</v>
      </c>
      <c r="FL24" s="418" t="s">
        <v>41</v>
      </c>
      <c r="FM24" s="418" t="s">
        <v>41</v>
      </c>
      <c r="FN24" s="419">
        <v>0</v>
      </c>
      <c r="FO24" s="419">
        <v>0</v>
      </c>
      <c r="FP24" s="419">
        <v>1</v>
      </c>
      <c r="FQ24" s="419">
        <v>2723</v>
      </c>
      <c r="FR24" s="418" t="s">
        <v>41</v>
      </c>
      <c r="FS24" s="418" t="s">
        <v>41</v>
      </c>
      <c r="FT24" s="418" t="s">
        <v>41</v>
      </c>
      <c r="FU24" s="418" t="s">
        <v>41</v>
      </c>
      <c r="FV24" s="419">
        <v>2723</v>
      </c>
      <c r="FW24" s="419">
        <v>43</v>
      </c>
      <c r="FX24" s="419">
        <v>129</v>
      </c>
    </row>
    <row r="25" spans="1:180" ht="14.4" x14ac:dyDescent="0.3">
      <c r="A25" s="418" t="s">
        <v>837</v>
      </c>
      <c r="B25" s="418" t="s">
        <v>761</v>
      </c>
      <c r="C25" s="418" t="s">
        <v>38</v>
      </c>
      <c r="D25" s="419">
        <v>6</v>
      </c>
      <c r="E25" s="419">
        <v>0</v>
      </c>
      <c r="F25" s="419">
        <v>0</v>
      </c>
      <c r="G25" s="419">
        <v>0</v>
      </c>
      <c r="H25" s="419">
        <v>0</v>
      </c>
      <c r="I25" s="419">
        <v>0</v>
      </c>
      <c r="J25" s="419">
        <v>0</v>
      </c>
      <c r="K25" s="419">
        <v>0</v>
      </c>
      <c r="L25" s="419">
        <v>0</v>
      </c>
      <c r="M25" s="419">
        <v>0</v>
      </c>
      <c r="N25" s="419">
        <v>0</v>
      </c>
      <c r="O25" s="419">
        <v>0</v>
      </c>
      <c r="P25" s="419">
        <v>0</v>
      </c>
      <c r="Q25" s="419">
        <v>0</v>
      </c>
      <c r="R25" s="419">
        <v>0</v>
      </c>
      <c r="S25" s="419">
        <v>0</v>
      </c>
      <c r="T25" s="419">
        <v>0</v>
      </c>
      <c r="U25" s="419">
        <v>0</v>
      </c>
      <c r="V25" s="419">
        <v>0</v>
      </c>
      <c r="W25" s="419">
        <v>0</v>
      </c>
      <c r="X25" s="419">
        <v>0</v>
      </c>
      <c r="Y25" s="419">
        <v>0</v>
      </c>
      <c r="Z25" s="419">
        <v>0</v>
      </c>
      <c r="AA25" s="419">
        <v>0</v>
      </c>
      <c r="AB25" s="419">
        <v>0</v>
      </c>
      <c r="AC25" s="419">
        <v>0</v>
      </c>
      <c r="AD25" s="419">
        <v>0</v>
      </c>
      <c r="AE25" s="419">
        <v>0</v>
      </c>
      <c r="AF25" s="419">
        <v>0</v>
      </c>
      <c r="AG25" s="419">
        <v>0</v>
      </c>
      <c r="AH25" s="419">
        <v>0</v>
      </c>
      <c r="AI25" s="419">
        <v>0</v>
      </c>
      <c r="AJ25" s="419">
        <v>0</v>
      </c>
      <c r="AK25" s="419">
        <v>0</v>
      </c>
      <c r="AL25" s="419">
        <v>0</v>
      </c>
      <c r="AM25" s="419">
        <v>0</v>
      </c>
      <c r="AN25" s="419">
        <v>0</v>
      </c>
      <c r="AO25" s="419">
        <v>0</v>
      </c>
      <c r="AP25" s="419">
        <v>0</v>
      </c>
      <c r="AQ25" s="419">
        <v>0</v>
      </c>
      <c r="AR25" s="419">
        <v>0</v>
      </c>
      <c r="AS25" s="419">
        <v>0</v>
      </c>
      <c r="AT25" s="419">
        <v>3041</v>
      </c>
      <c r="AU25" s="419">
        <v>0</v>
      </c>
      <c r="AV25" s="419">
        <v>0</v>
      </c>
      <c r="AW25" s="419">
        <v>0</v>
      </c>
      <c r="AX25" s="419">
        <v>3041</v>
      </c>
      <c r="AY25" s="419">
        <v>0</v>
      </c>
      <c r="AZ25" s="419">
        <v>0</v>
      </c>
      <c r="BA25" s="419">
        <v>0</v>
      </c>
      <c r="BB25" s="419">
        <v>0</v>
      </c>
      <c r="BC25" s="419">
        <v>0</v>
      </c>
      <c r="BD25" s="419">
        <v>0</v>
      </c>
      <c r="BE25" s="419">
        <v>0</v>
      </c>
      <c r="BF25" s="419">
        <v>0</v>
      </c>
      <c r="BG25" s="419">
        <v>0</v>
      </c>
      <c r="BH25" s="419">
        <v>0</v>
      </c>
      <c r="BI25" s="419">
        <v>0</v>
      </c>
      <c r="BJ25" s="419">
        <v>0</v>
      </c>
      <c r="BK25" s="419">
        <v>0</v>
      </c>
      <c r="BL25" s="419">
        <v>0</v>
      </c>
      <c r="BM25" s="419">
        <v>0</v>
      </c>
      <c r="BN25" s="419">
        <v>0</v>
      </c>
      <c r="BO25" s="419">
        <v>0</v>
      </c>
      <c r="BP25" s="419">
        <v>0</v>
      </c>
      <c r="BQ25" s="419">
        <v>0</v>
      </c>
      <c r="BR25" s="419">
        <v>0</v>
      </c>
      <c r="BS25" s="419">
        <v>0</v>
      </c>
      <c r="BT25" s="419">
        <v>0</v>
      </c>
      <c r="BU25" s="419">
        <v>0</v>
      </c>
      <c r="BV25" s="419">
        <v>0</v>
      </c>
      <c r="BW25" s="419">
        <v>0</v>
      </c>
      <c r="BX25" s="419">
        <v>0</v>
      </c>
      <c r="BY25" s="419">
        <v>0</v>
      </c>
      <c r="BZ25" s="419">
        <v>0</v>
      </c>
      <c r="CA25" s="419">
        <v>0</v>
      </c>
      <c r="CB25" s="419">
        <v>0</v>
      </c>
      <c r="CC25" s="419">
        <v>0</v>
      </c>
      <c r="CD25" s="419">
        <v>0</v>
      </c>
      <c r="CE25" s="419">
        <v>0</v>
      </c>
      <c r="CF25" s="419">
        <v>0</v>
      </c>
      <c r="CG25" s="419">
        <v>0</v>
      </c>
      <c r="CH25" s="419">
        <v>0</v>
      </c>
      <c r="CI25" s="419">
        <v>0</v>
      </c>
      <c r="CJ25" s="419">
        <v>0</v>
      </c>
      <c r="CK25" s="419">
        <v>0</v>
      </c>
      <c r="CL25" s="419">
        <v>0</v>
      </c>
      <c r="CM25" s="419">
        <v>0</v>
      </c>
      <c r="CN25" s="419">
        <v>0</v>
      </c>
      <c r="CO25" s="419">
        <v>0</v>
      </c>
      <c r="CP25" s="419">
        <v>0</v>
      </c>
      <c r="CQ25" s="419">
        <v>0</v>
      </c>
      <c r="CR25" s="419">
        <v>0</v>
      </c>
      <c r="CS25" s="419">
        <v>0</v>
      </c>
      <c r="CT25" s="419">
        <v>0</v>
      </c>
      <c r="CU25" s="419">
        <v>0</v>
      </c>
      <c r="CV25" s="419">
        <v>0</v>
      </c>
      <c r="CW25" s="419">
        <v>0</v>
      </c>
      <c r="CX25" s="419">
        <v>0</v>
      </c>
      <c r="CY25" s="419">
        <v>0</v>
      </c>
      <c r="CZ25" s="419">
        <v>0</v>
      </c>
      <c r="DA25" s="419">
        <v>0</v>
      </c>
      <c r="DB25" s="419">
        <v>0</v>
      </c>
      <c r="DC25" s="419">
        <v>0</v>
      </c>
      <c r="DD25" s="419">
        <v>0</v>
      </c>
      <c r="DE25" s="419">
        <v>0</v>
      </c>
      <c r="DF25" s="419">
        <v>0</v>
      </c>
      <c r="DG25" s="419">
        <v>0</v>
      </c>
      <c r="DH25" s="419">
        <v>0</v>
      </c>
      <c r="DI25" s="419">
        <v>0</v>
      </c>
      <c r="DJ25" s="419">
        <v>0</v>
      </c>
      <c r="DK25" s="419">
        <v>0</v>
      </c>
      <c r="DL25" s="419">
        <v>0</v>
      </c>
      <c r="DM25" s="419">
        <v>0</v>
      </c>
      <c r="DN25" s="419">
        <v>0</v>
      </c>
      <c r="DO25" s="419">
        <v>0</v>
      </c>
      <c r="DP25" s="419">
        <v>0</v>
      </c>
      <c r="DQ25" s="419">
        <v>0</v>
      </c>
      <c r="DR25" s="419">
        <v>0</v>
      </c>
      <c r="DS25" s="419">
        <v>0</v>
      </c>
      <c r="DT25" s="419">
        <v>0</v>
      </c>
      <c r="DU25" s="419">
        <v>0</v>
      </c>
      <c r="DV25" s="419">
        <v>0</v>
      </c>
      <c r="DW25" s="419">
        <v>0</v>
      </c>
      <c r="DX25" s="419">
        <v>0</v>
      </c>
      <c r="DY25" s="419">
        <v>0</v>
      </c>
      <c r="DZ25" s="419">
        <v>0</v>
      </c>
      <c r="EA25" s="419">
        <v>0</v>
      </c>
      <c r="EB25" s="419">
        <v>0</v>
      </c>
      <c r="EC25" s="419">
        <v>0</v>
      </c>
      <c r="ED25" s="419">
        <v>0</v>
      </c>
      <c r="EE25" s="419">
        <v>0</v>
      </c>
      <c r="EF25" s="419">
        <v>0</v>
      </c>
      <c r="EG25" s="419">
        <v>0</v>
      </c>
      <c r="EH25" s="419">
        <v>0</v>
      </c>
      <c r="EI25" s="419">
        <v>0</v>
      </c>
      <c r="EJ25" s="419">
        <v>0</v>
      </c>
      <c r="EK25" s="419">
        <v>0</v>
      </c>
      <c r="EL25" s="419">
        <v>0</v>
      </c>
      <c r="EM25" s="419">
        <v>0</v>
      </c>
      <c r="EN25" s="419">
        <v>0</v>
      </c>
      <c r="EO25" s="419">
        <v>0</v>
      </c>
      <c r="EP25" s="419">
        <v>0</v>
      </c>
      <c r="EQ25" s="419">
        <v>0</v>
      </c>
      <c r="ER25" s="419">
        <v>0</v>
      </c>
      <c r="ES25" s="419">
        <v>0</v>
      </c>
      <c r="ET25" s="419">
        <v>3041</v>
      </c>
      <c r="EU25" s="419">
        <v>0</v>
      </c>
      <c r="EV25" s="419">
        <v>0</v>
      </c>
      <c r="EW25" s="419">
        <v>0</v>
      </c>
      <c r="EX25" s="419">
        <v>3041</v>
      </c>
      <c r="EY25" s="419">
        <v>0</v>
      </c>
      <c r="EZ25" s="419">
        <v>0</v>
      </c>
      <c r="FA25" s="419">
        <v>0</v>
      </c>
      <c r="FB25" s="419">
        <v>0</v>
      </c>
      <c r="FC25" s="419">
        <v>0</v>
      </c>
      <c r="FD25" s="419">
        <v>0</v>
      </c>
      <c r="FE25" s="419">
        <v>0</v>
      </c>
      <c r="FF25" s="419">
        <v>0</v>
      </c>
      <c r="FG25" s="419">
        <v>0</v>
      </c>
      <c r="FH25" s="419">
        <v>0</v>
      </c>
      <c r="FI25" s="419">
        <v>0</v>
      </c>
      <c r="FJ25" s="419">
        <v>0</v>
      </c>
      <c r="FK25" s="419">
        <v>0</v>
      </c>
      <c r="FL25" s="419">
        <v>0</v>
      </c>
      <c r="FM25" s="419">
        <v>0</v>
      </c>
      <c r="FN25" s="419">
        <v>0</v>
      </c>
      <c r="FO25" s="419">
        <v>0</v>
      </c>
      <c r="FP25" s="419">
        <v>0</v>
      </c>
      <c r="FQ25" s="419">
        <v>0</v>
      </c>
      <c r="FR25" s="419">
        <v>3041</v>
      </c>
      <c r="FS25" s="419">
        <v>0</v>
      </c>
      <c r="FT25" s="419">
        <v>0</v>
      </c>
      <c r="FU25" s="419">
        <v>0</v>
      </c>
      <c r="FV25" s="419">
        <v>3041</v>
      </c>
      <c r="FW25" s="419">
        <v>0</v>
      </c>
      <c r="FX25" s="419">
        <v>0</v>
      </c>
    </row>
    <row r="26" spans="1:180" ht="14.4" x14ac:dyDescent="0.3">
      <c r="A26" s="418" t="s">
        <v>837</v>
      </c>
      <c r="B26" s="418" t="s">
        <v>745</v>
      </c>
      <c r="C26" s="418" t="s">
        <v>25</v>
      </c>
      <c r="D26" s="419">
        <v>7</v>
      </c>
      <c r="E26" s="418" t="s">
        <v>41</v>
      </c>
      <c r="F26" s="418" t="s">
        <v>41</v>
      </c>
      <c r="G26" s="418" t="s">
        <v>41</v>
      </c>
      <c r="H26" s="418" t="s">
        <v>41</v>
      </c>
      <c r="I26" s="418" t="s">
        <v>41</v>
      </c>
      <c r="J26" s="418" t="s">
        <v>41</v>
      </c>
      <c r="K26" s="418" t="s">
        <v>41</v>
      </c>
      <c r="L26" s="419">
        <v>0</v>
      </c>
      <c r="M26" s="418" t="s">
        <v>41</v>
      </c>
      <c r="N26" s="418" t="s">
        <v>41</v>
      </c>
      <c r="O26" s="418" t="s">
        <v>41</v>
      </c>
      <c r="P26" s="418" t="s">
        <v>41</v>
      </c>
      <c r="Q26" s="418" t="s">
        <v>41</v>
      </c>
      <c r="R26" s="418" t="s">
        <v>41</v>
      </c>
      <c r="S26" s="418" t="s">
        <v>41</v>
      </c>
      <c r="T26" s="419">
        <v>2</v>
      </c>
      <c r="U26" s="418" t="s">
        <v>41</v>
      </c>
      <c r="V26" s="418" t="s">
        <v>41</v>
      </c>
      <c r="W26" s="418" t="s">
        <v>41</v>
      </c>
      <c r="X26" s="418" t="s">
        <v>41</v>
      </c>
      <c r="Y26" s="418" t="s">
        <v>41</v>
      </c>
      <c r="Z26" s="418" t="s">
        <v>41</v>
      </c>
      <c r="AA26" s="418" t="s">
        <v>41</v>
      </c>
      <c r="AB26" s="419">
        <v>6</v>
      </c>
      <c r="AC26" s="418" t="s">
        <v>41</v>
      </c>
      <c r="AD26" s="418" t="s">
        <v>41</v>
      </c>
      <c r="AE26" s="418" t="s">
        <v>41</v>
      </c>
      <c r="AF26" s="418" t="s">
        <v>41</v>
      </c>
      <c r="AG26" s="418" t="s">
        <v>41</v>
      </c>
      <c r="AH26" s="418" t="s">
        <v>41</v>
      </c>
      <c r="AI26" s="418" t="s">
        <v>41</v>
      </c>
      <c r="AJ26" s="419">
        <v>5</v>
      </c>
      <c r="AK26" s="418" t="s">
        <v>41</v>
      </c>
      <c r="AL26" s="418" t="s">
        <v>41</v>
      </c>
      <c r="AM26" s="418" t="s">
        <v>41</v>
      </c>
      <c r="AN26" s="418" t="s">
        <v>41</v>
      </c>
      <c r="AO26" s="418" t="s">
        <v>41</v>
      </c>
      <c r="AP26" s="418" t="s">
        <v>41</v>
      </c>
      <c r="AQ26" s="418" t="s">
        <v>41</v>
      </c>
      <c r="AR26" s="419">
        <v>5</v>
      </c>
      <c r="AS26" s="418" t="s">
        <v>41</v>
      </c>
      <c r="AT26" s="418" t="s">
        <v>41</v>
      </c>
      <c r="AU26" s="418" t="s">
        <v>41</v>
      </c>
      <c r="AV26" s="418" t="s">
        <v>41</v>
      </c>
      <c r="AW26" s="418" t="s">
        <v>41</v>
      </c>
      <c r="AX26" s="418" t="s">
        <v>41</v>
      </c>
      <c r="AY26" s="418" t="s">
        <v>41</v>
      </c>
      <c r="AZ26" s="419">
        <v>21</v>
      </c>
      <c r="BA26" s="418" t="s">
        <v>41</v>
      </c>
      <c r="BB26" s="418" t="s">
        <v>41</v>
      </c>
      <c r="BC26" s="418" t="s">
        <v>41</v>
      </c>
      <c r="BD26" s="418" t="s">
        <v>41</v>
      </c>
      <c r="BE26" s="418" t="s">
        <v>41</v>
      </c>
      <c r="BF26" s="418" t="s">
        <v>41</v>
      </c>
      <c r="BG26" s="418" t="s">
        <v>41</v>
      </c>
      <c r="BH26" s="419">
        <v>4994</v>
      </c>
      <c r="BI26" s="418" t="s">
        <v>41</v>
      </c>
      <c r="BJ26" s="418" t="s">
        <v>41</v>
      </c>
      <c r="BK26" s="418" t="s">
        <v>41</v>
      </c>
      <c r="BL26" s="418" t="s">
        <v>41</v>
      </c>
      <c r="BM26" s="418" t="s">
        <v>41</v>
      </c>
      <c r="BN26" s="418" t="s">
        <v>41</v>
      </c>
      <c r="BO26" s="418" t="s">
        <v>41</v>
      </c>
      <c r="BP26" s="419">
        <v>15</v>
      </c>
      <c r="BQ26" s="418" t="s">
        <v>41</v>
      </c>
      <c r="BR26" s="418" t="s">
        <v>41</v>
      </c>
      <c r="BS26" s="418" t="s">
        <v>41</v>
      </c>
      <c r="BT26" s="418" t="s">
        <v>41</v>
      </c>
      <c r="BU26" s="418" t="s">
        <v>41</v>
      </c>
      <c r="BV26" s="418" t="s">
        <v>41</v>
      </c>
      <c r="BW26" s="418" t="s">
        <v>41</v>
      </c>
      <c r="BX26" s="419">
        <v>2</v>
      </c>
      <c r="BY26" s="418" t="s">
        <v>41</v>
      </c>
      <c r="BZ26" s="418" t="s">
        <v>41</v>
      </c>
      <c r="CA26" s="418" t="s">
        <v>41</v>
      </c>
      <c r="CB26" s="418" t="s">
        <v>41</v>
      </c>
      <c r="CC26" s="418" t="s">
        <v>41</v>
      </c>
      <c r="CD26" s="418" t="s">
        <v>41</v>
      </c>
      <c r="CE26" s="418" t="s">
        <v>41</v>
      </c>
      <c r="CF26" s="419">
        <v>1</v>
      </c>
      <c r="CG26" s="418" t="s">
        <v>41</v>
      </c>
      <c r="CH26" s="418" t="s">
        <v>41</v>
      </c>
      <c r="CI26" s="418" t="s">
        <v>41</v>
      </c>
      <c r="CJ26" s="418" t="s">
        <v>41</v>
      </c>
      <c r="CK26" s="418" t="s">
        <v>41</v>
      </c>
      <c r="CL26" s="418" t="s">
        <v>41</v>
      </c>
      <c r="CM26" s="418" t="s">
        <v>41</v>
      </c>
      <c r="CN26" s="419">
        <v>0</v>
      </c>
      <c r="CO26" s="418" t="s">
        <v>41</v>
      </c>
      <c r="CP26" s="418" t="s">
        <v>41</v>
      </c>
      <c r="CQ26" s="418" t="s">
        <v>41</v>
      </c>
      <c r="CR26" s="418" t="s">
        <v>41</v>
      </c>
      <c r="CS26" s="418" t="s">
        <v>41</v>
      </c>
      <c r="CT26" s="418" t="s">
        <v>41</v>
      </c>
      <c r="CU26" s="418" t="s">
        <v>41</v>
      </c>
      <c r="CV26" s="419">
        <v>0</v>
      </c>
      <c r="CW26" s="418" t="s">
        <v>41</v>
      </c>
      <c r="CX26" s="418" t="s">
        <v>41</v>
      </c>
      <c r="CY26" s="418" t="s">
        <v>41</v>
      </c>
      <c r="CZ26" s="418" t="s">
        <v>41</v>
      </c>
      <c r="DA26" s="418" t="s">
        <v>41</v>
      </c>
      <c r="DB26" s="418" t="s">
        <v>41</v>
      </c>
      <c r="DC26" s="418" t="s">
        <v>41</v>
      </c>
      <c r="DD26" s="419">
        <v>6</v>
      </c>
      <c r="DE26" s="418" t="s">
        <v>41</v>
      </c>
      <c r="DF26" s="418" t="s">
        <v>41</v>
      </c>
      <c r="DG26" s="418" t="s">
        <v>41</v>
      </c>
      <c r="DH26" s="418" t="s">
        <v>41</v>
      </c>
      <c r="DI26" s="418" t="s">
        <v>41</v>
      </c>
      <c r="DJ26" s="418" t="s">
        <v>41</v>
      </c>
      <c r="DK26" s="418" t="s">
        <v>41</v>
      </c>
      <c r="DL26" s="419">
        <v>6</v>
      </c>
      <c r="DM26" s="418" t="s">
        <v>41</v>
      </c>
      <c r="DN26" s="418" t="s">
        <v>41</v>
      </c>
      <c r="DO26" s="418" t="s">
        <v>41</v>
      </c>
      <c r="DP26" s="418" t="s">
        <v>41</v>
      </c>
      <c r="DQ26" s="418" t="s">
        <v>41</v>
      </c>
      <c r="DR26" s="418" t="s">
        <v>41</v>
      </c>
      <c r="DS26" s="418" t="s">
        <v>41</v>
      </c>
      <c r="DT26" s="419">
        <v>26</v>
      </c>
      <c r="DU26" s="418" t="s">
        <v>41</v>
      </c>
      <c r="DV26" s="418" t="s">
        <v>41</v>
      </c>
      <c r="DW26" s="418" t="s">
        <v>41</v>
      </c>
      <c r="DX26" s="418" t="s">
        <v>41</v>
      </c>
      <c r="DY26" s="418" t="s">
        <v>41</v>
      </c>
      <c r="DZ26" s="418" t="s">
        <v>41</v>
      </c>
      <c r="EA26" s="418" t="s">
        <v>41</v>
      </c>
      <c r="EB26" s="419">
        <v>25</v>
      </c>
      <c r="EC26" s="418" t="s">
        <v>41</v>
      </c>
      <c r="ED26" s="418" t="s">
        <v>41</v>
      </c>
      <c r="EE26" s="418" t="s">
        <v>41</v>
      </c>
      <c r="EF26" s="418" t="s">
        <v>41</v>
      </c>
      <c r="EG26" s="418" t="s">
        <v>41</v>
      </c>
      <c r="EH26" s="418" t="s">
        <v>41</v>
      </c>
      <c r="EI26" s="418" t="s">
        <v>41</v>
      </c>
      <c r="EJ26" s="419">
        <v>1</v>
      </c>
      <c r="EK26" s="418" t="s">
        <v>41</v>
      </c>
      <c r="EL26" s="418" t="s">
        <v>41</v>
      </c>
      <c r="EM26" s="418" t="s">
        <v>41</v>
      </c>
      <c r="EN26" s="418" t="s">
        <v>41</v>
      </c>
      <c r="EO26" s="418" t="s">
        <v>41</v>
      </c>
      <c r="EP26" s="418" t="s">
        <v>41</v>
      </c>
      <c r="EQ26" s="418" t="s">
        <v>41</v>
      </c>
      <c r="ER26" s="419">
        <v>1</v>
      </c>
      <c r="ES26" s="418" t="s">
        <v>41</v>
      </c>
      <c r="ET26" s="418" t="s">
        <v>41</v>
      </c>
      <c r="EU26" s="418" t="s">
        <v>41</v>
      </c>
      <c r="EV26" s="418" t="s">
        <v>41</v>
      </c>
      <c r="EW26" s="418" t="s">
        <v>41</v>
      </c>
      <c r="EX26" s="418" t="s">
        <v>41</v>
      </c>
      <c r="EY26" s="418" t="s">
        <v>41</v>
      </c>
      <c r="EZ26" s="419">
        <v>5116</v>
      </c>
      <c r="FA26" s="418" t="s">
        <v>41</v>
      </c>
      <c r="FB26" s="418" t="s">
        <v>41</v>
      </c>
      <c r="FC26" s="418" t="s">
        <v>41</v>
      </c>
      <c r="FD26" s="418" t="s">
        <v>41</v>
      </c>
      <c r="FE26" s="418" t="s">
        <v>41</v>
      </c>
      <c r="FF26" s="418" t="s">
        <v>41</v>
      </c>
      <c r="FG26" s="418" t="s">
        <v>41</v>
      </c>
      <c r="FH26" s="419">
        <v>123</v>
      </c>
      <c r="FI26" s="418" t="s">
        <v>41</v>
      </c>
      <c r="FJ26" s="418" t="s">
        <v>41</v>
      </c>
      <c r="FK26" s="418" t="s">
        <v>41</v>
      </c>
      <c r="FL26" s="418" t="s">
        <v>41</v>
      </c>
      <c r="FM26" s="418" t="s">
        <v>41</v>
      </c>
      <c r="FN26" s="418" t="s">
        <v>41</v>
      </c>
      <c r="FO26" s="418" t="s">
        <v>41</v>
      </c>
      <c r="FP26" s="419">
        <v>78</v>
      </c>
      <c r="FQ26" s="418" t="s">
        <v>41</v>
      </c>
      <c r="FR26" s="418" t="s">
        <v>41</v>
      </c>
      <c r="FS26" s="418" t="s">
        <v>41</v>
      </c>
      <c r="FT26" s="418" t="s">
        <v>41</v>
      </c>
      <c r="FU26" s="418" t="s">
        <v>41</v>
      </c>
      <c r="FV26" s="418" t="s">
        <v>41</v>
      </c>
      <c r="FW26" s="418" t="s">
        <v>41</v>
      </c>
      <c r="FX26" s="419">
        <v>5317</v>
      </c>
    </row>
    <row r="27" spans="1:180" ht="14.4" x14ac:dyDescent="0.3">
      <c r="A27" s="418" t="s">
        <v>837</v>
      </c>
      <c r="B27" s="418" t="s">
        <v>753</v>
      </c>
      <c r="C27" s="418" t="s">
        <v>32</v>
      </c>
      <c r="D27" s="419">
        <v>8</v>
      </c>
      <c r="E27" s="418" t="s">
        <v>41</v>
      </c>
      <c r="F27" s="418" t="s">
        <v>41</v>
      </c>
      <c r="G27" s="418" t="s">
        <v>41</v>
      </c>
      <c r="H27" s="418" t="s">
        <v>41</v>
      </c>
      <c r="I27" s="418" t="s">
        <v>41</v>
      </c>
      <c r="J27" s="419">
        <v>0</v>
      </c>
      <c r="K27" s="418" t="s">
        <v>41</v>
      </c>
      <c r="L27" s="419">
        <v>1</v>
      </c>
      <c r="M27" s="418" t="s">
        <v>41</v>
      </c>
      <c r="N27" s="418" t="s">
        <v>41</v>
      </c>
      <c r="O27" s="418" t="s">
        <v>41</v>
      </c>
      <c r="P27" s="418" t="s">
        <v>41</v>
      </c>
      <c r="Q27" s="418" t="s">
        <v>41</v>
      </c>
      <c r="R27" s="419">
        <v>0</v>
      </c>
      <c r="S27" s="418" t="s">
        <v>41</v>
      </c>
      <c r="T27" s="419">
        <v>3</v>
      </c>
      <c r="U27" s="418" t="s">
        <v>41</v>
      </c>
      <c r="V27" s="418" t="s">
        <v>41</v>
      </c>
      <c r="W27" s="418" t="s">
        <v>41</v>
      </c>
      <c r="X27" s="418" t="s">
        <v>41</v>
      </c>
      <c r="Y27" s="418" t="s">
        <v>41</v>
      </c>
      <c r="Z27" s="419">
        <v>0</v>
      </c>
      <c r="AA27" s="418" t="s">
        <v>41</v>
      </c>
      <c r="AB27" s="419">
        <v>3</v>
      </c>
      <c r="AC27" s="418" t="s">
        <v>41</v>
      </c>
      <c r="AD27" s="418" t="s">
        <v>41</v>
      </c>
      <c r="AE27" s="418" t="s">
        <v>41</v>
      </c>
      <c r="AF27" s="418" t="s">
        <v>41</v>
      </c>
      <c r="AG27" s="418" t="s">
        <v>41</v>
      </c>
      <c r="AH27" s="419">
        <v>0</v>
      </c>
      <c r="AI27" s="418" t="s">
        <v>41</v>
      </c>
      <c r="AJ27" s="419">
        <v>18</v>
      </c>
      <c r="AK27" s="418" t="s">
        <v>41</v>
      </c>
      <c r="AL27" s="418" t="s">
        <v>41</v>
      </c>
      <c r="AM27" s="418" t="s">
        <v>41</v>
      </c>
      <c r="AN27" s="418" t="s">
        <v>41</v>
      </c>
      <c r="AO27" s="418" t="s">
        <v>41</v>
      </c>
      <c r="AP27" s="419">
        <v>0</v>
      </c>
      <c r="AQ27" s="418" t="s">
        <v>41</v>
      </c>
      <c r="AR27" s="419">
        <v>6</v>
      </c>
      <c r="AS27" s="418" t="s">
        <v>41</v>
      </c>
      <c r="AT27" s="418" t="s">
        <v>41</v>
      </c>
      <c r="AU27" s="418" t="s">
        <v>41</v>
      </c>
      <c r="AV27" s="418" t="s">
        <v>41</v>
      </c>
      <c r="AW27" s="418" t="s">
        <v>41</v>
      </c>
      <c r="AX27" s="419">
        <v>0</v>
      </c>
      <c r="AY27" s="418" t="s">
        <v>41</v>
      </c>
      <c r="AZ27" s="419">
        <v>12</v>
      </c>
      <c r="BA27" s="418" t="s">
        <v>41</v>
      </c>
      <c r="BB27" s="418" t="s">
        <v>41</v>
      </c>
      <c r="BC27" s="418" t="s">
        <v>41</v>
      </c>
      <c r="BD27" s="418" t="s">
        <v>41</v>
      </c>
      <c r="BE27" s="418" t="s">
        <v>41</v>
      </c>
      <c r="BF27" s="419">
        <v>0</v>
      </c>
      <c r="BG27" s="418" t="s">
        <v>41</v>
      </c>
      <c r="BH27" s="419">
        <v>26</v>
      </c>
      <c r="BI27" s="418" t="s">
        <v>41</v>
      </c>
      <c r="BJ27" s="418" t="s">
        <v>41</v>
      </c>
      <c r="BK27" s="418" t="s">
        <v>41</v>
      </c>
      <c r="BL27" s="418" t="s">
        <v>41</v>
      </c>
      <c r="BM27" s="418" t="s">
        <v>41</v>
      </c>
      <c r="BN27" s="419">
        <v>0</v>
      </c>
      <c r="BO27" s="418" t="s">
        <v>41</v>
      </c>
      <c r="BP27" s="419">
        <v>3708</v>
      </c>
      <c r="BQ27" s="418" t="s">
        <v>41</v>
      </c>
      <c r="BR27" s="418" t="s">
        <v>41</v>
      </c>
      <c r="BS27" s="418" t="s">
        <v>41</v>
      </c>
      <c r="BT27" s="418" t="s">
        <v>41</v>
      </c>
      <c r="BU27" s="418" t="s">
        <v>41</v>
      </c>
      <c r="BV27" s="419">
        <v>0</v>
      </c>
      <c r="BW27" s="418" t="s">
        <v>41</v>
      </c>
      <c r="BX27" s="419">
        <v>118</v>
      </c>
      <c r="BY27" s="418" t="s">
        <v>41</v>
      </c>
      <c r="BZ27" s="418" t="s">
        <v>41</v>
      </c>
      <c r="CA27" s="418" t="s">
        <v>41</v>
      </c>
      <c r="CB27" s="418" t="s">
        <v>41</v>
      </c>
      <c r="CC27" s="418" t="s">
        <v>41</v>
      </c>
      <c r="CD27" s="419">
        <v>0</v>
      </c>
      <c r="CE27" s="418" t="s">
        <v>41</v>
      </c>
      <c r="CF27" s="419">
        <v>1</v>
      </c>
      <c r="CG27" s="418" t="s">
        <v>41</v>
      </c>
      <c r="CH27" s="418" t="s">
        <v>41</v>
      </c>
      <c r="CI27" s="418" t="s">
        <v>41</v>
      </c>
      <c r="CJ27" s="418" t="s">
        <v>41</v>
      </c>
      <c r="CK27" s="418" t="s">
        <v>41</v>
      </c>
      <c r="CL27" s="419">
        <v>0</v>
      </c>
      <c r="CM27" s="418" t="s">
        <v>41</v>
      </c>
      <c r="CN27" s="419">
        <v>5</v>
      </c>
      <c r="CO27" s="418" t="s">
        <v>41</v>
      </c>
      <c r="CP27" s="418" t="s">
        <v>41</v>
      </c>
      <c r="CQ27" s="418" t="s">
        <v>41</v>
      </c>
      <c r="CR27" s="418" t="s">
        <v>41</v>
      </c>
      <c r="CS27" s="418" t="s">
        <v>41</v>
      </c>
      <c r="CT27" s="419">
        <v>0</v>
      </c>
      <c r="CU27" s="418" t="s">
        <v>41</v>
      </c>
      <c r="CV27" s="419">
        <v>1</v>
      </c>
      <c r="CW27" s="418" t="s">
        <v>41</v>
      </c>
      <c r="CX27" s="418" t="s">
        <v>41</v>
      </c>
      <c r="CY27" s="418" t="s">
        <v>41</v>
      </c>
      <c r="CZ27" s="418" t="s">
        <v>41</v>
      </c>
      <c r="DA27" s="418" t="s">
        <v>41</v>
      </c>
      <c r="DB27" s="419">
        <v>0</v>
      </c>
      <c r="DC27" s="418" t="s">
        <v>41</v>
      </c>
      <c r="DD27" s="419">
        <v>11</v>
      </c>
      <c r="DE27" s="418" t="s">
        <v>41</v>
      </c>
      <c r="DF27" s="418" t="s">
        <v>41</v>
      </c>
      <c r="DG27" s="418" t="s">
        <v>41</v>
      </c>
      <c r="DH27" s="418" t="s">
        <v>41</v>
      </c>
      <c r="DI27" s="418" t="s">
        <v>41</v>
      </c>
      <c r="DJ27" s="419">
        <v>0</v>
      </c>
      <c r="DK27" s="418" t="s">
        <v>41</v>
      </c>
      <c r="DL27" s="419">
        <v>17</v>
      </c>
      <c r="DM27" s="418" t="s">
        <v>41</v>
      </c>
      <c r="DN27" s="418" t="s">
        <v>41</v>
      </c>
      <c r="DO27" s="418" t="s">
        <v>41</v>
      </c>
      <c r="DP27" s="418" t="s">
        <v>41</v>
      </c>
      <c r="DQ27" s="418" t="s">
        <v>41</v>
      </c>
      <c r="DR27" s="419">
        <v>0</v>
      </c>
      <c r="DS27" s="418" t="s">
        <v>41</v>
      </c>
      <c r="DT27" s="419">
        <v>8</v>
      </c>
      <c r="DU27" s="418" t="s">
        <v>41</v>
      </c>
      <c r="DV27" s="418" t="s">
        <v>41</v>
      </c>
      <c r="DW27" s="418" t="s">
        <v>41</v>
      </c>
      <c r="DX27" s="418" t="s">
        <v>41</v>
      </c>
      <c r="DY27" s="418" t="s">
        <v>41</v>
      </c>
      <c r="DZ27" s="419">
        <v>0</v>
      </c>
      <c r="EA27" s="418" t="s">
        <v>41</v>
      </c>
      <c r="EB27" s="419">
        <v>4</v>
      </c>
      <c r="EC27" s="418" t="s">
        <v>41</v>
      </c>
      <c r="ED27" s="418" t="s">
        <v>41</v>
      </c>
      <c r="EE27" s="418" t="s">
        <v>41</v>
      </c>
      <c r="EF27" s="418" t="s">
        <v>41</v>
      </c>
      <c r="EG27" s="418" t="s">
        <v>41</v>
      </c>
      <c r="EH27" s="419">
        <v>0</v>
      </c>
      <c r="EI27" s="418" t="s">
        <v>41</v>
      </c>
      <c r="EJ27" s="419">
        <v>25</v>
      </c>
      <c r="EK27" s="418" t="s">
        <v>41</v>
      </c>
      <c r="EL27" s="418" t="s">
        <v>41</v>
      </c>
      <c r="EM27" s="418" t="s">
        <v>41</v>
      </c>
      <c r="EN27" s="418" t="s">
        <v>41</v>
      </c>
      <c r="EO27" s="418" t="s">
        <v>41</v>
      </c>
      <c r="EP27" s="419">
        <v>0</v>
      </c>
      <c r="EQ27" s="418" t="s">
        <v>41</v>
      </c>
      <c r="ER27" s="419">
        <v>0</v>
      </c>
      <c r="ES27" s="419">
        <v>0</v>
      </c>
      <c r="ET27" s="419">
        <v>0</v>
      </c>
      <c r="EU27" s="419">
        <v>0</v>
      </c>
      <c r="EV27" s="419">
        <v>0</v>
      </c>
      <c r="EW27" s="419">
        <v>0</v>
      </c>
      <c r="EX27" s="419">
        <v>0</v>
      </c>
      <c r="EY27" s="419">
        <v>0</v>
      </c>
      <c r="EZ27" s="419">
        <v>3967</v>
      </c>
      <c r="FA27" s="418" t="s">
        <v>41</v>
      </c>
      <c r="FB27" s="418" t="s">
        <v>41</v>
      </c>
      <c r="FC27" s="418" t="s">
        <v>41</v>
      </c>
      <c r="FD27" s="418" t="s">
        <v>41</v>
      </c>
      <c r="FE27" s="418" t="s">
        <v>41</v>
      </c>
      <c r="FF27" s="419">
        <v>0</v>
      </c>
      <c r="FG27" s="418" t="s">
        <v>41</v>
      </c>
      <c r="FH27" s="419">
        <v>81</v>
      </c>
      <c r="FI27" s="418" t="s">
        <v>41</v>
      </c>
      <c r="FJ27" s="418" t="s">
        <v>41</v>
      </c>
      <c r="FK27" s="418" t="s">
        <v>41</v>
      </c>
      <c r="FL27" s="418" t="s">
        <v>41</v>
      </c>
      <c r="FM27" s="418" t="s">
        <v>41</v>
      </c>
      <c r="FN27" s="419">
        <v>0</v>
      </c>
      <c r="FO27" s="418" t="s">
        <v>41</v>
      </c>
      <c r="FP27" s="419">
        <v>20</v>
      </c>
      <c r="FQ27" s="419">
        <v>0</v>
      </c>
      <c r="FR27" s="419">
        <v>0</v>
      </c>
      <c r="FS27" s="419">
        <v>0</v>
      </c>
      <c r="FT27" s="419">
        <v>0</v>
      </c>
      <c r="FU27" s="419">
        <v>0</v>
      </c>
      <c r="FV27" s="419">
        <v>0</v>
      </c>
      <c r="FW27" s="419">
        <v>0</v>
      </c>
      <c r="FX27" s="419">
        <v>4068</v>
      </c>
    </row>
    <row r="28" spans="1:180" ht="14.4" x14ac:dyDescent="0.3">
      <c r="A28" s="418" t="s">
        <v>837</v>
      </c>
      <c r="B28" s="418" t="s">
        <v>755</v>
      </c>
      <c r="C28" s="418" t="s">
        <v>33</v>
      </c>
      <c r="D28" s="419">
        <v>9</v>
      </c>
      <c r="E28" s="418" t="s">
        <v>41</v>
      </c>
      <c r="F28" s="418" t="s">
        <v>41</v>
      </c>
      <c r="G28" s="418" t="s">
        <v>41</v>
      </c>
      <c r="H28" s="418" t="s">
        <v>41</v>
      </c>
      <c r="I28" s="418" t="s">
        <v>41</v>
      </c>
      <c r="J28" s="418" t="s">
        <v>41</v>
      </c>
      <c r="K28" s="418" t="s">
        <v>41</v>
      </c>
      <c r="L28" s="419">
        <v>13</v>
      </c>
      <c r="M28" s="418" t="s">
        <v>41</v>
      </c>
      <c r="N28" s="418" t="s">
        <v>41</v>
      </c>
      <c r="O28" s="418" t="s">
        <v>41</v>
      </c>
      <c r="P28" s="418" t="s">
        <v>41</v>
      </c>
      <c r="Q28" s="418" t="s">
        <v>41</v>
      </c>
      <c r="R28" s="418" t="s">
        <v>41</v>
      </c>
      <c r="S28" s="418" t="s">
        <v>41</v>
      </c>
      <c r="T28" s="419">
        <v>16</v>
      </c>
      <c r="U28" s="418" t="s">
        <v>41</v>
      </c>
      <c r="V28" s="418" t="s">
        <v>41</v>
      </c>
      <c r="W28" s="418" t="s">
        <v>41</v>
      </c>
      <c r="X28" s="418" t="s">
        <v>41</v>
      </c>
      <c r="Y28" s="418" t="s">
        <v>41</v>
      </c>
      <c r="Z28" s="418" t="s">
        <v>41</v>
      </c>
      <c r="AA28" s="418" t="s">
        <v>41</v>
      </c>
      <c r="AB28" s="419">
        <v>55</v>
      </c>
      <c r="AC28" s="418" t="s">
        <v>41</v>
      </c>
      <c r="AD28" s="418" t="s">
        <v>41</v>
      </c>
      <c r="AE28" s="418" t="s">
        <v>41</v>
      </c>
      <c r="AF28" s="418" t="s">
        <v>41</v>
      </c>
      <c r="AG28" s="418" t="s">
        <v>41</v>
      </c>
      <c r="AH28" s="418" t="s">
        <v>41</v>
      </c>
      <c r="AI28" s="418" t="s">
        <v>41</v>
      </c>
      <c r="AJ28" s="419">
        <v>9</v>
      </c>
      <c r="AK28" s="418" t="s">
        <v>41</v>
      </c>
      <c r="AL28" s="418" t="s">
        <v>41</v>
      </c>
      <c r="AM28" s="418" t="s">
        <v>41</v>
      </c>
      <c r="AN28" s="418" t="s">
        <v>41</v>
      </c>
      <c r="AO28" s="418" t="s">
        <v>41</v>
      </c>
      <c r="AP28" s="418" t="s">
        <v>41</v>
      </c>
      <c r="AQ28" s="418" t="s">
        <v>41</v>
      </c>
      <c r="AR28" s="419">
        <v>4</v>
      </c>
      <c r="AS28" s="418" t="s">
        <v>41</v>
      </c>
      <c r="AT28" s="418" t="s">
        <v>41</v>
      </c>
      <c r="AU28" s="418" t="s">
        <v>41</v>
      </c>
      <c r="AV28" s="418" t="s">
        <v>41</v>
      </c>
      <c r="AW28" s="418" t="s">
        <v>41</v>
      </c>
      <c r="AX28" s="418" t="s">
        <v>41</v>
      </c>
      <c r="AY28" s="418" t="s">
        <v>41</v>
      </c>
      <c r="AZ28" s="419">
        <v>15</v>
      </c>
      <c r="BA28" s="418" t="s">
        <v>41</v>
      </c>
      <c r="BB28" s="418" t="s">
        <v>41</v>
      </c>
      <c r="BC28" s="418" t="s">
        <v>41</v>
      </c>
      <c r="BD28" s="418" t="s">
        <v>41</v>
      </c>
      <c r="BE28" s="418" t="s">
        <v>41</v>
      </c>
      <c r="BF28" s="418" t="s">
        <v>41</v>
      </c>
      <c r="BG28" s="418" t="s">
        <v>41</v>
      </c>
      <c r="BH28" s="419">
        <v>6</v>
      </c>
      <c r="BI28" s="418" t="s">
        <v>41</v>
      </c>
      <c r="BJ28" s="418" t="s">
        <v>41</v>
      </c>
      <c r="BK28" s="418" t="s">
        <v>41</v>
      </c>
      <c r="BL28" s="418" t="s">
        <v>41</v>
      </c>
      <c r="BM28" s="418" t="s">
        <v>41</v>
      </c>
      <c r="BN28" s="418" t="s">
        <v>41</v>
      </c>
      <c r="BO28" s="418" t="s">
        <v>41</v>
      </c>
      <c r="BP28" s="419">
        <v>1</v>
      </c>
      <c r="BQ28" s="418" t="s">
        <v>41</v>
      </c>
      <c r="BR28" s="418" t="s">
        <v>41</v>
      </c>
      <c r="BS28" s="418" t="s">
        <v>41</v>
      </c>
      <c r="BT28" s="418" t="s">
        <v>41</v>
      </c>
      <c r="BU28" s="418" t="s">
        <v>41</v>
      </c>
      <c r="BV28" s="418" t="s">
        <v>41</v>
      </c>
      <c r="BW28" s="418" t="s">
        <v>41</v>
      </c>
      <c r="BX28" s="419">
        <v>2564</v>
      </c>
      <c r="BY28" s="418" t="s">
        <v>41</v>
      </c>
      <c r="BZ28" s="418" t="s">
        <v>41</v>
      </c>
      <c r="CA28" s="418" t="s">
        <v>41</v>
      </c>
      <c r="CB28" s="418" t="s">
        <v>41</v>
      </c>
      <c r="CC28" s="418" t="s">
        <v>41</v>
      </c>
      <c r="CD28" s="418" t="s">
        <v>41</v>
      </c>
      <c r="CE28" s="418" t="s">
        <v>41</v>
      </c>
      <c r="CF28" s="419">
        <v>0</v>
      </c>
      <c r="CG28" s="418" t="s">
        <v>41</v>
      </c>
      <c r="CH28" s="418" t="s">
        <v>41</v>
      </c>
      <c r="CI28" s="418" t="s">
        <v>41</v>
      </c>
      <c r="CJ28" s="418" t="s">
        <v>41</v>
      </c>
      <c r="CK28" s="418" t="s">
        <v>41</v>
      </c>
      <c r="CL28" s="418" t="s">
        <v>41</v>
      </c>
      <c r="CM28" s="418" t="s">
        <v>41</v>
      </c>
      <c r="CN28" s="419">
        <v>2</v>
      </c>
      <c r="CO28" s="418" t="s">
        <v>41</v>
      </c>
      <c r="CP28" s="418" t="s">
        <v>41</v>
      </c>
      <c r="CQ28" s="418" t="s">
        <v>41</v>
      </c>
      <c r="CR28" s="418" t="s">
        <v>41</v>
      </c>
      <c r="CS28" s="418" t="s">
        <v>41</v>
      </c>
      <c r="CT28" s="418" t="s">
        <v>41</v>
      </c>
      <c r="CU28" s="418" t="s">
        <v>41</v>
      </c>
      <c r="CV28" s="419">
        <v>13</v>
      </c>
      <c r="CW28" s="418" t="s">
        <v>41</v>
      </c>
      <c r="CX28" s="418" t="s">
        <v>41</v>
      </c>
      <c r="CY28" s="418" t="s">
        <v>41</v>
      </c>
      <c r="CZ28" s="418" t="s">
        <v>41</v>
      </c>
      <c r="DA28" s="418" t="s">
        <v>41</v>
      </c>
      <c r="DB28" s="418" t="s">
        <v>41</v>
      </c>
      <c r="DC28" s="418" t="s">
        <v>41</v>
      </c>
      <c r="DD28" s="419">
        <v>1</v>
      </c>
      <c r="DE28" s="418" t="s">
        <v>41</v>
      </c>
      <c r="DF28" s="418" t="s">
        <v>41</v>
      </c>
      <c r="DG28" s="418" t="s">
        <v>41</v>
      </c>
      <c r="DH28" s="418" t="s">
        <v>41</v>
      </c>
      <c r="DI28" s="418" t="s">
        <v>41</v>
      </c>
      <c r="DJ28" s="418" t="s">
        <v>41</v>
      </c>
      <c r="DK28" s="418" t="s">
        <v>41</v>
      </c>
      <c r="DL28" s="419">
        <v>8</v>
      </c>
      <c r="DM28" s="418" t="s">
        <v>41</v>
      </c>
      <c r="DN28" s="418" t="s">
        <v>41</v>
      </c>
      <c r="DO28" s="418" t="s">
        <v>41</v>
      </c>
      <c r="DP28" s="418" t="s">
        <v>41</v>
      </c>
      <c r="DQ28" s="418" t="s">
        <v>41</v>
      </c>
      <c r="DR28" s="418" t="s">
        <v>41</v>
      </c>
      <c r="DS28" s="418" t="s">
        <v>41</v>
      </c>
      <c r="DT28" s="419">
        <v>7</v>
      </c>
      <c r="DU28" s="418" t="s">
        <v>41</v>
      </c>
      <c r="DV28" s="418" t="s">
        <v>41</v>
      </c>
      <c r="DW28" s="418" t="s">
        <v>41</v>
      </c>
      <c r="DX28" s="418" t="s">
        <v>41</v>
      </c>
      <c r="DY28" s="418" t="s">
        <v>41</v>
      </c>
      <c r="DZ28" s="418" t="s">
        <v>41</v>
      </c>
      <c r="EA28" s="418" t="s">
        <v>41</v>
      </c>
      <c r="EB28" s="419">
        <v>8</v>
      </c>
      <c r="EC28" s="418" t="s">
        <v>41</v>
      </c>
      <c r="ED28" s="418" t="s">
        <v>41</v>
      </c>
      <c r="EE28" s="418" t="s">
        <v>41</v>
      </c>
      <c r="EF28" s="418" t="s">
        <v>41</v>
      </c>
      <c r="EG28" s="418" t="s">
        <v>41</v>
      </c>
      <c r="EH28" s="418" t="s">
        <v>41</v>
      </c>
      <c r="EI28" s="418" t="s">
        <v>41</v>
      </c>
      <c r="EJ28" s="419">
        <v>0</v>
      </c>
      <c r="EK28" s="418" t="s">
        <v>41</v>
      </c>
      <c r="EL28" s="418" t="s">
        <v>41</v>
      </c>
      <c r="EM28" s="418" t="s">
        <v>41</v>
      </c>
      <c r="EN28" s="418" t="s">
        <v>41</v>
      </c>
      <c r="EO28" s="418" t="s">
        <v>41</v>
      </c>
      <c r="EP28" s="418" t="s">
        <v>41</v>
      </c>
      <c r="EQ28" s="418" t="s">
        <v>41</v>
      </c>
      <c r="ER28" s="419">
        <v>0</v>
      </c>
      <c r="ES28" s="418" t="s">
        <v>41</v>
      </c>
      <c r="ET28" s="418" t="s">
        <v>41</v>
      </c>
      <c r="EU28" s="418" t="s">
        <v>41</v>
      </c>
      <c r="EV28" s="418" t="s">
        <v>41</v>
      </c>
      <c r="EW28" s="418" t="s">
        <v>41</v>
      </c>
      <c r="EX28" s="418" t="s">
        <v>41</v>
      </c>
      <c r="EY28" s="418" t="s">
        <v>41</v>
      </c>
      <c r="EZ28" s="419">
        <v>2722</v>
      </c>
      <c r="FA28" s="418" t="s">
        <v>41</v>
      </c>
      <c r="FB28" s="418" t="s">
        <v>41</v>
      </c>
      <c r="FC28" s="418" t="s">
        <v>41</v>
      </c>
      <c r="FD28" s="418" t="s">
        <v>41</v>
      </c>
      <c r="FE28" s="418" t="s">
        <v>41</v>
      </c>
      <c r="FF28" s="418" t="s">
        <v>41</v>
      </c>
      <c r="FG28" s="418" t="s">
        <v>41</v>
      </c>
      <c r="FH28" s="419">
        <v>0</v>
      </c>
      <c r="FI28" s="418" t="s">
        <v>41</v>
      </c>
      <c r="FJ28" s="418" t="s">
        <v>41</v>
      </c>
      <c r="FK28" s="418" t="s">
        <v>41</v>
      </c>
      <c r="FL28" s="418" t="s">
        <v>41</v>
      </c>
      <c r="FM28" s="418" t="s">
        <v>41</v>
      </c>
      <c r="FN28" s="418" t="s">
        <v>41</v>
      </c>
      <c r="FO28" s="418" t="s">
        <v>41</v>
      </c>
      <c r="FP28" s="419">
        <v>6</v>
      </c>
      <c r="FQ28" s="418" t="s">
        <v>41</v>
      </c>
      <c r="FR28" s="418" t="s">
        <v>41</v>
      </c>
      <c r="FS28" s="418" t="s">
        <v>41</v>
      </c>
      <c r="FT28" s="418" t="s">
        <v>41</v>
      </c>
      <c r="FU28" s="418" t="s">
        <v>41</v>
      </c>
      <c r="FV28" s="418" t="s">
        <v>41</v>
      </c>
      <c r="FW28" s="418" t="s">
        <v>41</v>
      </c>
      <c r="FX28" s="419">
        <v>2728</v>
      </c>
    </row>
    <row r="29" spans="1:180" ht="14.4" x14ac:dyDescent="0.3">
      <c r="A29" s="418" t="s">
        <v>837</v>
      </c>
      <c r="B29" s="418" t="s">
        <v>760</v>
      </c>
      <c r="C29" s="418" t="s">
        <v>37</v>
      </c>
      <c r="D29" s="419">
        <v>11</v>
      </c>
      <c r="E29" s="418" t="s">
        <v>41</v>
      </c>
      <c r="F29" s="419">
        <v>0</v>
      </c>
      <c r="G29" s="418" t="s">
        <v>41</v>
      </c>
      <c r="H29" s="418" t="s">
        <v>41</v>
      </c>
      <c r="I29" s="418" t="s">
        <v>41</v>
      </c>
      <c r="J29" s="419">
        <v>0</v>
      </c>
      <c r="K29" s="418" t="s">
        <v>41</v>
      </c>
      <c r="L29" s="419">
        <v>17</v>
      </c>
      <c r="M29" s="418" t="s">
        <v>41</v>
      </c>
      <c r="N29" s="419">
        <v>0</v>
      </c>
      <c r="O29" s="418" t="s">
        <v>41</v>
      </c>
      <c r="P29" s="418" t="s">
        <v>41</v>
      </c>
      <c r="Q29" s="418" t="s">
        <v>41</v>
      </c>
      <c r="R29" s="419">
        <v>0</v>
      </c>
      <c r="S29" s="418" t="s">
        <v>41</v>
      </c>
      <c r="T29" s="418" t="s">
        <v>41</v>
      </c>
      <c r="U29" s="418" t="s">
        <v>41</v>
      </c>
      <c r="V29" s="419">
        <v>0</v>
      </c>
      <c r="W29" s="418" t="s">
        <v>41</v>
      </c>
      <c r="X29" s="418" t="s">
        <v>41</v>
      </c>
      <c r="Y29" s="418" t="s">
        <v>41</v>
      </c>
      <c r="Z29" s="419">
        <v>0</v>
      </c>
      <c r="AA29" s="418" t="s">
        <v>41</v>
      </c>
      <c r="AB29" s="419">
        <v>10</v>
      </c>
      <c r="AC29" s="418" t="s">
        <v>41</v>
      </c>
      <c r="AD29" s="419">
        <v>0</v>
      </c>
      <c r="AE29" s="418" t="s">
        <v>41</v>
      </c>
      <c r="AF29" s="418" t="s">
        <v>41</v>
      </c>
      <c r="AG29" s="418" t="s">
        <v>41</v>
      </c>
      <c r="AH29" s="419">
        <v>0</v>
      </c>
      <c r="AI29" s="418" t="s">
        <v>41</v>
      </c>
      <c r="AJ29" s="419">
        <v>3</v>
      </c>
      <c r="AK29" s="418" t="s">
        <v>41</v>
      </c>
      <c r="AL29" s="419">
        <v>0</v>
      </c>
      <c r="AM29" s="418" t="s">
        <v>41</v>
      </c>
      <c r="AN29" s="418" t="s">
        <v>41</v>
      </c>
      <c r="AO29" s="418" t="s">
        <v>41</v>
      </c>
      <c r="AP29" s="419">
        <v>0</v>
      </c>
      <c r="AQ29" s="418" t="s">
        <v>41</v>
      </c>
      <c r="AR29" s="419">
        <v>17</v>
      </c>
      <c r="AS29" s="418" t="s">
        <v>41</v>
      </c>
      <c r="AT29" s="419">
        <v>0</v>
      </c>
      <c r="AU29" s="418" t="s">
        <v>41</v>
      </c>
      <c r="AV29" s="418" t="s">
        <v>41</v>
      </c>
      <c r="AW29" s="418" t="s">
        <v>41</v>
      </c>
      <c r="AX29" s="419">
        <v>0</v>
      </c>
      <c r="AY29" s="418" t="s">
        <v>41</v>
      </c>
      <c r="AZ29" s="419">
        <v>20</v>
      </c>
      <c r="BA29" s="418" t="s">
        <v>41</v>
      </c>
      <c r="BB29" s="419">
        <v>0</v>
      </c>
      <c r="BC29" s="418" t="s">
        <v>41</v>
      </c>
      <c r="BD29" s="418" t="s">
        <v>41</v>
      </c>
      <c r="BE29" s="418" t="s">
        <v>41</v>
      </c>
      <c r="BF29" s="419">
        <v>0</v>
      </c>
      <c r="BG29" s="418" t="s">
        <v>41</v>
      </c>
      <c r="BH29" s="418" t="s">
        <v>41</v>
      </c>
      <c r="BI29" s="418" t="s">
        <v>41</v>
      </c>
      <c r="BJ29" s="419">
        <v>0</v>
      </c>
      <c r="BK29" s="418" t="s">
        <v>41</v>
      </c>
      <c r="BL29" s="418" t="s">
        <v>41</v>
      </c>
      <c r="BM29" s="418" t="s">
        <v>41</v>
      </c>
      <c r="BN29" s="419">
        <v>0</v>
      </c>
      <c r="BO29" s="418" t="s">
        <v>41</v>
      </c>
      <c r="BP29" s="418" t="s">
        <v>41</v>
      </c>
      <c r="BQ29" s="418" t="s">
        <v>41</v>
      </c>
      <c r="BR29" s="419">
        <v>0</v>
      </c>
      <c r="BS29" s="418" t="s">
        <v>41</v>
      </c>
      <c r="BT29" s="418" t="s">
        <v>41</v>
      </c>
      <c r="BU29" s="418" t="s">
        <v>41</v>
      </c>
      <c r="BV29" s="419">
        <v>0</v>
      </c>
      <c r="BW29" s="418" t="s">
        <v>41</v>
      </c>
      <c r="BX29" s="419">
        <v>2</v>
      </c>
      <c r="BY29" s="418" t="s">
        <v>41</v>
      </c>
      <c r="BZ29" s="419">
        <v>0</v>
      </c>
      <c r="CA29" s="418" t="s">
        <v>41</v>
      </c>
      <c r="CB29" s="418" t="s">
        <v>41</v>
      </c>
      <c r="CC29" s="418" t="s">
        <v>41</v>
      </c>
      <c r="CD29" s="419">
        <v>0</v>
      </c>
      <c r="CE29" s="418" t="s">
        <v>41</v>
      </c>
      <c r="CF29" s="418" t="s">
        <v>41</v>
      </c>
      <c r="CG29" s="418" t="s">
        <v>41</v>
      </c>
      <c r="CH29" s="419">
        <v>0</v>
      </c>
      <c r="CI29" s="418" t="s">
        <v>41</v>
      </c>
      <c r="CJ29" s="418" t="s">
        <v>41</v>
      </c>
      <c r="CK29" s="418" t="s">
        <v>41</v>
      </c>
      <c r="CL29" s="419">
        <v>0</v>
      </c>
      <c r="CM29" s="418" t="s">
        <v>41</v>
      </c>
      <c r="CN29" s="419">
        <v>1425</v>
      </c>
      <c r="CO29" s="418" t="s">
        <v>41</v>
      </c>
      <c r="CP29" s="419">
        <v>0</v>
      </c>
      <c r="CQ29" s="418" t="s">
        <v>41</v>
      </c>
      <c r="CR29" s="418" t="s">
        <v>41</v>
      </c>
      <c r="CS29" s="418" t="s">
        <v>41</v>
      </c>
      <c r="CT29" s="419">
        <v>0</v>
      </c>
      <c r="CU29" s="418" t="s">
        <v>41</v>
      </c>
      <c r="CV29" s="419">
        <v>7</v>
      </c>
      <c r="CW29" s="418" t="s">
        <v>41</v>
      </c>
      <c r="CX29" s="419">
        <v>0</v>
      </c>
      <c r="CY29" s="418" t="s">
        <v>41</v>
      </c>
      <c r="CZ29" s="418" t="s">
        <v>41</v>
      </c>
      <c r="DA29" s="418" t="s">
        <v>41</v>
      </c>
      <c r="DB29" s="419">
        <v>0</v>
      </c>
      <c r="DC29" s="418" t="s">
        <v>41</v>
      </c>
      <c r="DD29" s="419">
        <v>3</v>
      </c>
      <c r="DE29" s="418" t="s">
        <v>41</v>
      </c>
      <c r="DF29" s="419">
        <v>0</v>
      </c>
      <c r="DG29" s="418" t="s">
        <v>41</v>
      </c>
      <c r="DH29" s="418" t="s">
        <v>41</v>
      </c>
      <c r="DI29" s="418" t="s">
        <v>41</v>
      </c>
      <c r="DJ29" s="419">
        <v>0</v>
      </c>
      <c r="DK29" s="418" t="s">
        <v>41</v>
      </c>
      <c r="DL29" s="419">
        <v>3</v>
      </c>
      <c r="DM29" s="418" t="s">
        <v>41</v>
      </c>
      <c r="DN29" s="419">
        <v>0</v>
      </c>
      <c r="DO29" s="418" t="s">
        <v>41</v>
      </c>
      <c r="DP29" s="418" t="s">
        <v>41</v>
      </c>
      <c r="DQ29" s="418" t="s">
        <v>41</v>
      </c>
      <c r="DR29" s="419">
        <v>0</v>
      </c>
      <c r="DS29" s="418" t="s">
        <v>41</v>
      </c>
      <c r="DT29" s="419">
        <v>3</v>
      </c>
      <c r="DU29" s="418" t="s">
        <v>41</v>
      </c>
      <c r="DV29" s="419">
        <v>0</v>
      </c>
      <c r="DW29" s="418" t="s">
        <v>41</v>
      </c>
      <c r="DX29" s="418" t="s">
        <v>41</v>
      </c>
      <c r="DY29" s="418" t="s">
        <v>41</v>
      </c>
      <c r="DZ29" s="419">
        <v>0</v>
      </c>
      <c r="EA29" s="418" t="s">
        <v>41</v>
      </c>
      <c r="EB29" s="419">
        <v>9</v>
      </c>
      <c r="EC29" s="418" t="s">
        <v>41</v>
      </c>
      <c r="ED29" s="419">
        <v>0</v>
      </c>
      <c r="EE29" s="418" t="s">
        <v>41</v>
      </c>
      <c r="EF29" s="418" t="s">
        <v>41</v>
      </c>
      <c r="EG29" s="418" t="s">
        <v>41</v>
      </c>
      <c r="EH29" s="419">
        <v>0</v>
      </c>
      <c r="EI29" s="418" t="s">
        <v>41</v>
      </c>
      <c r="EJ29" s="418" t="s">
        <v>41</v>
      </c>
      <c r="EK29" s="418" t="s">
        <v>41</v>
      </c>
      <c r="EL29" s="419">
        <v>0</v>
      </c>
      <c r="EM29" s="418" t="s">
        <v>41</v>
      </c>
      <c r="EN29" s="418" t="s">
        <v>41</v>
      </c>
      <c r="EO29" s="418" t="s">
        <v>41</v>
      </c>
      <c r="EP29" s="419">
        <v>0</v>
      </c>
      <c r="EQ29" s="418" t="s">
        <v>41</v>
      </c>
      <c r="ER29" s="418" t="s">
        <v>41</v>
      </c>
      <c r="ES29" s="418" t="s">
        <v>41</v>
      </c>
      <c r="ET29" s="419">
        <v>0</v>
      </c>
      <c r="EU29" s="418" t="s">
        <v>41</v>
      </c>
      <c r="EV29" s="418" t="s">
        <v>41</v>
      </c>
      <c r="EW29" s="418" t="s">
        <v>41</v>
      </c>
      <c r="EX29" s="419">
        <v>0</v>
      </c>
      <c r="EY29" s="418" t="s">
        <v>41</v>
      </c>
      <c r="EZ29" s="419">
        <v>1519</v>
      </c>
      <c r="FA29" s="418" t="s">
        <v>41</v>
      </c>
      <c r="FB29" s="419">
        <v>0</v>
      </c>
      <c r="FC29" s="418" t="s">
        <v>41</v>
      </c>
      <c r="FD29" s="418" t="s">
        <v>41</v>
      </c>
      <c r="FE29" s="418" t="s">
        <v>41</v>
      </c>
      <c r="FF29" s="419">
        <v>0</v>
      </c>
      <c r="FG29" s="418" t="s">
        <v>41</v>
      </c>
      <c r="FH29" s="419">
        <v>35</v>
      </c>
      <c r="FI29" s="418" t="s">
        <v>41</v>
      </c>
      <c r="FJ29" s="419">
        <v>0</v>
      </c>
      <c r="FK29" s="418" t="s">
        <v>41</v>
      </c>
      <c r="FL29" s="418" t="s">
        <v>41</v>
      </c>
      <c r="FM29" s="418" t="s">
        <v>41</v>
      </c>
      <c r="FN29" s="419">
        <v>0</v>
      </c>
      <c r="FO29" s="418" t="s">
        <v>41</v>
      </c>
      <c r="FP29" s="419">
        <v>10</v>
      </c>
      <c r="FQ29" s="418" t="s">
        <v>41</v>
      </c>
      <c r="FR29" s="419">
        <v>0</v>
      </c>
      <c r="FS29" s="418" t="s">
        <v>41</v>
      </c>
      <c r="FT29" s="418" t="s">
        <v>41</v>
      </c>
      <c r="FU29" s="418" t="s">
        <v>41</v>
      </c>
      <c r="FV29" s="419">
        <v>0</v>
      </c>
      <c r="FW29" s="418" t="s">
        <v>41</v>
      </c>
      <c r="FX29" s="419">
        <v>1564</v>
      </c>
    </row>
    <row r="30" spans="1:180" ht="14.4" x14ac:dyDescent="0.3">
      <c r="A30" s="418" t="s">
        <v>837</v>
      </c>
      <c r="B30" s="418" t="s">
        <v>754</v>
      </c>
      <c r="C30" s="418" t="s">
        <v>902</v>
      </c>
      <c r="D30" s="419">
        <v>12</v>
      </c>
      <c r="E30" s="418" t="s">
        <v>41</v>
      </c>
      <c r="F30" s="418" t="s">
        <v>41</v>
      </c>
      <c r="G30" s="418" t="s">
        <v>41</v>
      </c>
      <c r="H30" s="418" t="s">
        <v>41</v>
      </c>
      <c r="I30" s="418" t="s">
        <v>41</v>
      </c>
      <c r="J30" s="418" t="s">
        <v>41</v>
      </c>
      <c r="K30" s="418" t="s">
        <v>41</v>
      </c>
      <c r="L30" s="419">
        <v>30</v>
      </c>
      <c r="M30" s="418" t="s">
        <v>41</v>
      </c>
      <c r="N30" s="418" t="s">
        <v>41</v>
      </c>
      <c r="O30" s="418" t="s">
        <v>41</v>
      </c>
      <c r="P30" s="418" t="s">
        <v>41</v>
      </c>
      <c r="Q30" s="418" t="s">
        <v>41</v>
      </c>
      <c r="R30" s="418" t="s">
        <v>41</v>
      </c>
      <c r="S30" s="418" t="s">
        <v>41</v>
      </c>
      <c r="T30" s="419">
        <v>7</v>
      </c>
      <c r="U30" s="418" t="s">
        <v>41</v>
      </c>
      <c r="V30" s="418" t="s">
        <v>41</v>
      </c>
      <c r="W30" s="418" t="s">
        <v>41</v>
      </c>
      <c r="X30" s="418" t="s">
        <v>41</v>
      </c>
      <c r="Y30" s="418" t="s">
        <v>41</v>
      </c>
      <c r="Z30" s="418" t="s">
        <v>41</v>
      </c>
      <c r="AA30" s="418" t="s">
        <v>41</v>
      </c>
      <c r="AB30" s="419">
        <v>182</v>
      </c>
      <c r="AC30" s="418" t="s">
        <v>41</v>
      </c>
      <c r="AD30" s="418" t="s">
        <v>41</v>
      </c>
      <c r="AE30" s="418" t="s">
        <v>41</v>
      </c>
      <c r="AF30" s="418" t="s">
        <v>41</v>
      </c>
      <c r="AG30" s="418" t="s">
        <v>41</v>
      </c>
      <c r="AH30" s="418" t="s">
        <v>41</v>
      </c>
      <c r="AI30" s="418" t="s">
        <v>41</v>
      </c>
      <c r="AJ30" s="419">
        <v>61</v>
      </c>
      <c r="AK30" s="418" t="s">
        <v>41</v>
      </c>
      <c r="AL30" s="418" t="s">
        <v>41</v>
      </c>
      <c r="AM30" s="418" t="s">
        <v>41</v>
      </c>
      <c r="AN30" s="418" t="s">
        <v>41</v>
      </c>
      <c r="AO30" s="418" t="s">
        <v>41</v>
      </c>
      <c r="AP30" s="418" t="s">
        <v>41</v>
      </c>
      <c r="AQ30" s="418" t="s">
        <v>41</v>
      </c>
      <c r="AR30" s="419">
        <v>25</v>
      </c>
      <c r="AS30" s="418" t="s">
        <v>41</v>
      </c>
      <c r="AT30" s="418" t="s">
        <v>41</v>
      </c>
      <c r="AU30" s="418" t="s">
        <v>41</v>
      </c>
      <c r="AV30" s="418" t="s">
        <v>41</v>
      </c>
      <c r="AW30" s="418" t="s">
        <v>41</v>
      </c>
      <c r="AX30" s="418" t="s">
        <v>41</v>
      </c>
      <c r="AY30" s="418" t="s">
        <v>41</v>
      </c>
      <c r="AZ30" s="419">
        <v>26</v>
      </c>
      <c r="BA30" s="418" t="s">
        <v>41</v>
      </c>
      <c r="BB30" s="418" t="s">
        <v>41</v>
      </c>
      <c r="BC30" s="418" t="s">
        <v>41</v>
      </c>
      <c r="BD30" s="418" t="s">
        <v>41</v>
      </c>
      <c r="BE30" s="418" t="s">
        <v>41</v>
      </c>
      <c r="BF30" s="418" t="s">
        <v>41</v>
      </c>
      <c r="BG30" s="418" t="s">
        <v>41</v>
      </c>
      <c r="BH30" s="419">
        <v>2</v>
      </c>
      <c r="BI30" s="418" t="s">
        <v>41</v>
      </c>
      <c r="BJ30" s="418" t="s">
        <v>41</v>
      </c>
      <c r="BK30" s="418" t="s">
        <v>41</v>
      </c>
      <c r="BL30" s="418" t="s">
        <v>41</v>
      </c>
      <c r="BM30" s="418" t="s">
        <v>41</v>
      </c>
      <c r="BN30" s="418" t="s">
        <v>41</v>
      </c>
      <c r="BO30" s="418" t="s">
        <v>41</v>
      </c>
      <c r="BP30" s="419">
        <v>4</v>
      </c>
      <c r="BQ30" s="418" t="s">
        <v>41</v>
      </c>
      <c r="BR30" s="418" t="s">
        <v>41</v>
      </c>
      <c r="BS30" s="418" t="s">
        <v>41</v>
      </c>
      <c r="BT30" s="418" t="s">
        <v>41</v>
      </c>
      <c r="BU30" s="418" t="s">
        <v>41</v>
      </c>
      <c r="BV30" s="418" t="s">
        <v>41</v>
      </c>
      <c r="BW30" s="418" t="s">
        <v>41</v>
      </c>
      <c r="BX30" s="419">
        <v>11</v>
      </c>
      <c r="BY30" s="418" t="s">
        <v>41</v>
      </c>
      <c r="BZ30" s="418" t="s">
        <v>41</v>
      </c>
      <c r="CA30" s="418" t="s">
        <v>41</v>
      </c>
      <c r="CB30" s="418" t="s">
        <v>41</v>
      </c>
      <c r="CC30" s="418" t="s">
        <v>41</v>
      </c>
      <c r="CD30" s="418" t="s">
        <v>41</v>
      </c>
      <c r="CE30" s="418" t="s">
        <v>41</v>
      </c>
      <c r="CF30" s="419">
        <v>2</v>
      </c>
      <c r="CG30" s="418" t="s">
        <v>41</v>
      </c>
      <c r="CH30" s="418" t="s">
        <v>41</v>
      </c>
      <c r="CI30" s="418" t="s">
        <v>41</v>
      </c>
      <c r="CJ30" s="418" t="s">
        <v>41</v>
      </c>
      <c r="CK30" s="418" t="s">
        <v>41</v>
      </c>
      <c r="CL30" s="418" t="s">
        <v>41</v>
      </c>
      <c r="CM30" s="418" t="s">
        <v>41</v>
      </c>
      <c r="CN30" s="419">
        <v>4</v>
      </c>
      <c r="CO30" s="418" t="s">
        <v>41</v>
      </c>
      <c r="CP30" s="418" t="s">
        <v>41</v>
      </c>
      <c r="CQ30" s="418" t="s">
        <v>41</v>
      </c>
      <c r="CR30" s="418" t="s">
        <v>41</v>
      </c>
      <c r="CS30" s="418" t="s">
        <v>41</v>
      </c>
      <c r="CT30" s="418" t="s">
        <v>41</v>
      </c>
      <c r="CU30" s="418" t="s">
        <v>41</v>
      </c>
      <c r="CV30" s="419">
        <v>5231</v>
      </c>
      <c r="CW30" s="418" t="s">
        <v>41</v>
      </c>
      <c r="CX30" s="418" t="s">
        <v>41</v>
      </c>
      <c r="CY30" s="418" t="s">
        <v>41</v>
      </c>
      <c r="CZ30" s="418" t="s">
        <v>41</v>
      </c>
      <c r="DA30" s="418" t="s">
        <v>41</v>
      </c>
      <c r="DB30" s="418" t="s">
        <v>41</v>
      </c>
      <c r="DC30" s="418" t="s">
        <v>41</v>
      </c>
      <c r="DD30" s="419">
        <v>6</v>
      </c>
      <c r="DE30" s="418" t="s">
        <v>41</v>
      </c>
      <c r="DF30" s="418" t="s">
        <v>41</v>
      </c>
      <c r="DG30" s="418" t="s">
        <v>41</v>
      </c>
      <c r="DH30" s="418" t="s">
        <v>41</v>
      </c>
      <c r="DI30" s="418" t="s">
        <v>41</v>
      </c>
      <c r="DJ30" s="418" t="s">
        <v>41</v>
      </c>
      <c r="DK30" s="418" t="s">
        <v>41</v>
      </c>
      <c r="DL30" s="419">
        <v>2</v>
      </c>
      <c r="DM30" s="418" t="s">
        <v>41</v>
      </c>
      <c r="DN30" s="418" t="s">
        <v>41</v>
      </c>
      <c r="DO30" s="418" t="s">
        <v>41</v>
      </c>
      <c r="DP30" s="418" t="s">
        <v>41</v>
      </c>
      <c r="DQ30" s="418" t="s">
        <v>41</v>
      </c>
      <c r="DR30" s="418" t="s">
        <v>41</v>
      </c>
      <c r="DS30" s="418" t="s">
        <v>41</v>
      </c>
      <c r="DT30" s="419">
        <v>8</v>
      </c>
      <c r="DU30" s="418" t="s">
        <v>41</v>
      </c>
      <c r="DV30" s="418" t="s">
        <v>41</v>
      </c>
      <c r="DW30" s="418" t="s">
        <v>41</v>
      </c>
      <c r="DX30" s="418" t="s">
        <v>41</v>
      </c>
      <c r="DY30" s="418" t="s">
        <v>41</v>
      </c>
      <c r="DZ30" s="418" t="s">
        <v>41</v>
      </c>
      <c r="EA30" s="418" t="s">
        <v>41</v>
      </c>
      <c r="EB30" s="419">
        <v>29</v>
      </c>
      <c r="EC30" s="418" t="s">
        <v>41</v>
      </c>
      <c r="ED30" s="418" t="s">
        <v>41</v>
      </c>
      <c r="EE30" s="418" t="s">
        <v>41</v>
      </c>
      <c r="EF30" s="418" t="s">
        <v>41</v>
      </c>
      <c r="EG30" s="418" t="s">
        <v>41</v>
      </c>
      <c r="EH30" s="418" t="s">
        <v>41</v>
      </c>
      <c r="EI30" s="418" t="s">
        <v>41</v>
      </c>
      <c r="EJ30" s="419">
        <v>0</v>
      </c>
      <c r="EK30" s="418" t="s">
        <v>41</v>
      </c>
      <c r="EL30" s="418" t="s">
        <v>41</v>
      </c>
      <c r="EM30" s="418" t="s">
        <v>41</v>
      </c>
      <c r="EN30" s="418" t="s">
        <v>41</v>
      </c>
      <c r="EO30" s="418" t="s">
        <v>41</v>
      </c>
      <c r="EP30" s="418" t="s">
        <v>41</v>
      </c>
      <c r="EQ30" s="418" t="s">
        <v>41</v>
      </c>
      <c r="ER30" s="419">
        <v>0</v>
      </c>
      <c r="ES30" s="418" t="s">
        <v>41</v>
      </c>
      <c r="ET30" s="418" t="s">
        <v>41</v>
      </c>
      <c r="EU30" s="418" t="s">
        <v>41</v>
      </c>
      <c r="EV30" s="418" t="s">
        <v>41</v>
      </c>
      <c r="EW30" s="418" t="s">
        <v>41</v>
      </c>
      <c r="EX30" s="418" t="s">
        <v>41</v>
      </c>
      <c r="EY30" s="418" t="s">
        <v>41</v>
      </c>
      <c r="EZ30" s="419">
        <v>5630</v>
      </c>
      <c r="FA30" s="418" t="s">
        <v>41</v>
      </c>
      <c r="FB30" s="418" t="s">
        <v>41</v>
      </c>
      <c r="FC30" s="418" t="s">
        <v>41</v>
      </c>
      <c r="FD30" s="418" t="s">
        <v>41</v>
      </c>
      <c r="FE30" s="418" t="s">
        <v>41</v>
      </c>
      <c r="FF30" s="418" t="s">
        <v>41</v>
      </c>
      <c r="FG30" s="418" t="s">
        <v>41</v>
      </c>
      <c r="FH30" s="419">
        <v>1</v>
      </c>
      <c r="FI30" s="418" t="s">
        <v>41</v>
      </c>
      <c r="FJ30" s="418" t="s">
        <v>41</v>
      </c>
      <c r="FK30" s="418" t="s">
        <v>41</v>
      </c>
      <c r="FL30" s="418" t="s">
        <v>41</v>
      </c>
      <c r="FM30" s="418" t="s">
        <v>41</v>
      </c>
      <c r="FN30" s="418" t="s">
        <v>41</v>
      </c>
      <c r="FO30" s="418" t="s">
        <v>41</v>
      </c>
      <c r="FP30" s="419">
        <v>1</v>
      </c>
      <c r="FQ30" s="418" t="s">
        <v>41</v>
      </c>
      <c r="FR30" s="418" t="s">
        <v>41</v>
      </c>
      <c r="FS30" s="418" t="s">
        <v>41</v>
      </c>
      <c r="FT30" s="418" t="s">
        <v>41</v>
      </c>
      <c r="FU30" s="418" t="s">
        <v>41</v>
      </c>
      <c r="FV30" s="418" t="s">
        <v>41</v>
      </c>
      <c r="FW30" s="418" t="s">
        <v>41</v>
      </c>
      <c r="FX30" s="419">
        <v>5632</v>
      </c>
    </row>
    <row r="31" spans="1:180" ht="14.4" x14ac:dyDescent="0.3">
      <c r="A31" s="418" t="s">
        <v>837</v>
      </c>
      <c r="B31" s="418" t="s">
        <v>750</v>
      </c>
      <c r="C31" s="418" t="s">
        <v>30</v>
      </c>
      <c r="D31" s="419">
        <v>13</v>
      </c>
      <c r="E31" s="419">
        <v>0</v>
      </c>
      <c r="F31" s="419">
        <v>0</v>
      </c>
      <c r="G31" s="419">
        <v>0</v>
      </c>
      <c r="H31" s="419">
        <v>0</v>
      </c>
      <c r="I31" s="419">
        <v>0</v>
      </c>
      <c r="J31" s="419">
        <v>0</v>
      </c>
      <c r="K31" s="419">
        <v>0</v>
      </c>
      <c r="L31" s="419">
        <v>4</v>
      </c>
      <c r="M31" s="419">
        <v>0</v>
      </c>
      <c r="N31" s="419">
        <v>0</v>
      </c>
      <c r="O31" s="419">
        <v>0</v>
      </c>
      <c r="P31" s="419">
        <v>0</v>
      </c>
      <c r="Q31" s="419">
        <v>0</v>
      </c>
      <c r="R31" s="419">
        <v>0</v>
      </c>
      <c r="S31" s="419">
        <v>0</v>
      </c>
      <c r="T31" s="419">
        <v>3</v>
      </c>
      <c r="U31" s="419">
        <v>0</v>
      </c>
      <c r="V31" s="419">
        <v>0</v>
      </c>
      <c r="W31" s="419">
        <v>0</v>
      </c>
      <c r="X31" s="419">
        <v>0</v>
      </c>
      <c r="Y31" s="419">
        <v>0</v>
      </c>
      <c r="Z31" s="419">
        <v>0</v>
      </c>
      <c r="AA31" s="419">
        <v>0</v>
      </c>
      <c r="AB31" s="419">
        <v>6</v>
      </c>
      <c r="AC31" s="419">
        <v>0</v>
      </c>
      <c r="AD31" s="419">
        <v>0</v>
      </c>
      <c r="AE31" s="419">
        <v>0</v>
      </c>
      <c r="AF31" s="419">
        <v>0</v>
      </c>
      <c r="AG31" s="419">
        <v>0</v>
      </c>
      <c r="AH31" s="419">
        <v>0</v>
      </c>
      <c r="AI31" s="419">
        <v>0</v>
      </c>
      <c r="AJ31" s="419">
        <v>8</v>
      </c>
      <c r="AK31" s="419">
        <v>0</v>
      </c>
      <c r="AL31" s="419">
        <v>0</v>
      </c>
      <c r="AM31" s="419">
        <v>0</v>
      </c>
      <c r="AN31" s="419">
        <v>0</v>
      </c>
      <c r="AO31" s="419">
        <v>0</v>
      </c>
      <c r="AP31" s="419">
        <v>0</v>
      </c>
      <c r="AQ31" s="419">
        <v>0</v>
      </c>
      <c r="AR31" s="419">
        <v>11</v>
      </c>
      <c r="AS31" s="419">
        <v>0</v>
      </c>
      <c r="AT31" s="419">
        <v>0</v>
      </c>
      <c r="AU31" s="419">
        <v>0</v>
      </c>
      <c r="AV31" s="419">
        <v>0</v>
      </c>
      <c r="AW31" s="419">
        <v>0</v>
      </c>
      <c r="AX31" s="419">
        <v>0</v>
      </c>
      <c r="AY31" s="419">
        <v>0</v>
      </c>
      <c r="AZ31" s="419">
        <v>486</v>
      </c>
      <c r="BA31" s="419">
        <v>0</v>
      </c>
      <c r="BB31" s="419">
        <v>0</v>
      </c>
      <c r="BC31" s="419">
        <v>0</v>
      </c>
      <c r="BD31" s="419">
        <v>0</v>
      </c>
      <c r="BE31" s="419">
        <v>0</v>
      </c>
      <c r="BF31" s="419">
        <v>0</v>
      </c>
      <c r="BG31" s="419">
        <v>0</v>
      </c>
      <c r="BH31" s="419">
        <v>6</v>
      </c>
      <c r="BI31" s="419">
        <v>0</v>
      </c>
      <c r="BJ31" s="419">
        <v>0</v>
      </c>
      <c r="BK31" s="419">
        <v>0</v>
      </c>
      <c r="BL31" s="419">
        <v>0</v>
      </c>
      <c r="BM31" s="419">
        <v>0</v>
      </c>
      <c r="BN31" s="419">
        <v>0</v>
      </c>
      <c r="BO31" s="419">
        <v>0</v>
      </c>
      <c r="BP31" s="419">
        <v>2</v>
      </c>
      <c r="BQ31" s="419">
        <v>0</v>
      </c>
      <c r="BR31" s="419">
        <v>0</v>
      </c>
      <c r="BS31" s="419">
        <v>0</v>
      </c>
      <c r="BT31" s="419">
        <v>0</v>
      </c>
      <c r="BU31" s="419">
        <v>0</v>
      </c>
      <c r="BV31" s="419">
        <v>0</v>
      </c>
      <c r="BW31" s="419">
        <v>0</v>
      </c>
      <c r="BX31" s="419">
        <v>4</v>
      </c>
      <c r="BY31" s="419">
        <v>0</v>
      </c>
      <c r="BZ31" s="419">
        <v>0</v>
      </c>
      <c r="CA31" s="419">
        <v>0</v>
      </c>
      <c r="CB31" s="419">
        <v>0</v>
      </c>
      <c r="CC31" s="419">
        <v>0</v>
      </c>
      <c r="CD31" s="419">
        <v>0</v>
      </c>
      <c r="CE31" s="419">
        <v>0</v>
      </c>
      <c r="CF31" s="419">
        <v>0</v>
      </c>
      <c r="CG31" s="419">
        <v>0</v>
      </c>
      <c r="CH31" s="419">
        <v>0</v>
      </c>
      <c r="CI31" s="419">
        <v>0</v>
      </c>
      <c r="CJ31" s="419">
        <v>0</v>
      </c>
      <c r="CK31" s="419">
        <v>0</v>
      </c>
      <c r="CL31" s="419">
        <v>0</v>
      </c>
      <c r="CM31" s="419">
        <v>0</v>
      </c>
      <c r="CN31" s="419">
        <v>2</v>
      </c>
      <c r="CO31" s="419">
        <v>0</v>
      </c>
      <c r="CP31" s="419">
        <v>0</v>
      </c>
      <c r="CQ31" s="419">
        <v>0</v>
      </c>
      <c r="CR31" s="419">
        <v>0</v>
      </c>
      <c r="CS31" s="419">
        <v>0</v>
      </c>
      <c r="CT31" s="419">
        <v>0</v>
      </c>
      <c r="CU31" s="419">
        <v>0</v>
      </c>
      <c r="CV31" s="419">
        <v>3</v>
      </c>
      <c r="CW31" s="419">
        <v>0</v>
      </c>
      <c r="CX31" s="419">
        <v>0</v>
      </c>
      <c r="CY31" s="419">
        <v>0</v>
      </c>
      <c r="CZ31" s="419">
        <v>0</v>
      </c>
      <c r="DA31" s="419">
        <v>0</v>
      </c>
      <c r="DB31" s="419">
        <v>0</v>
      </c>
      <c r="DC31" s="419">
        <v>0</v>
      </c>
      <c r="DD31" s="419">
        <v>3255</v>
      </c>
      <c r="DE31" s="419">
        <v>0</v>
      </c>
      <c r="DF31" s="419">
        <v>0</v>
      </c>
      <c r="DG31" s="419">
        <v>0</v>
      </c>
      <c r="DH31" s="419">
        <v>0</v>
      </c>
      <c r="DI31" s="419">
        <v>0</v>
      </c>
      <c r="DJ31" s="419">
        <v>0</v>
      </c>
      <c r="DK31" s="419">
        <v>0</v>
      </c>
      <c r="DL31" s="419">
        <v>90</v>
      </c>
      <c r="DM31" s="419">
        <v>0</v>
      </c>
      <c r="DN31" s="419">
        <v>0</v>
      </c>
      <c r="DO31" s="419">
        <v>0</v>
      </c>
      <c r="DP31" s="419">
        <v>0</v>
      </c>
      <c r="DQ31" s="419">
        <v>0</v>
      </c>
      <c r="DR31" s="419">
        <v>0</v>
      </c>
      <c r="DS31" s="419">
        <v>0</v>
      </c>
      <c r="DT31" s="419">
        <v>110</v>
      </c>
      <c r="DU31" s="419">
        <v>0</v>
      </c>
      <c r="DV31" s="419">
        <v>0</v>
      </c>
      <c r="DW31" s="419">
        <v>0</v>
      </c>
      <c r="DX31" s="419">
        <v>0</v>
      </c>
      <c r="DY31" s="419">
        <v>0</v>
      </c>
      <c r="DZ31" s="419">
        <v>0</v>
      </c>
      <c r="EA31" s="419">
        <v>0</v>
      </c>
      <c r="EB31" s="419">
        <v>76</v>
      </c>
      <c r="EC31" s="419">
        <v>0</v>
      </c>
      <c r="ED31" s="419">
        <v>0</v>
      </c>
      <c r="EE31" s="419">
        <v>0</v>
      </c>
      <c r="EF31" s="419">
        <v>0</v>
      </c>
      <c r="EG31" s="419">
        <v>0</v>
      </c>
      <c r="EH31" s="419">
        <v>0</v>
      </c>
      <c r="EI31" s="419">
        <v>0</v>
      </c>
      <c r="EJ31" s="419">
        <v>1</v>
      </c>
      <c r="EK31" s="419">
        <v>0</v>
      </c>
      <c r="EL31" s="419">
        <v>0</v>
      </c>
      <c r="EM31" s="419">
        <v>0</v>
      </c>
      <c r="EN31" s="419">
        <v>0</v>
      </c>
      <c r="EO31" s="419">
        <v>0</v>
      </c>
      <c r="EP31" s="419">
        <v>0</v>
      </c>
      <c r="EQ31" s="419">
        <v>0</v>
      </c>
      <c r="ER31" s="419">
        <v>0</v>
      </c>
      <c r="ES31" s="419">
        <v>0</v>
      </c>
      <c r="ET31" s="419">
        <v>0</v>
      </c>
      <c r="EU31" s="419">
        <v>0</v>
      </c>
      <c r="EV31" s="419">
        <v>0</v>
      </c>
      <c r="EW31" s="419">
        <v>0</v>
      </c>
      <c r="EX31" s="419">
        <v>0</v>
      </c>
      <c r="EY31" s="419">
        <v>0</v>
      </c>
      <c r="EZ31" s="419">
        <v>4067</v>
      </c>
      <c r="FA31" s="419">
        <v>0</v>
      </c>
      <c r="FB31" s="419">
        <v>0</v>
      </c>
      <c r="FC31" s="419">
        <v>0</v>
      </c>
      <c r="FD31" s="419">
        <v>0</v>
      </c>
      <c r="FE31" s="419">
        <v>0</v>
      </c>
      <c r="FF31" s="419">
        <v>0</v>
      </c>
      <c r="FG31" s="419">
        <v>0</v>
      </c>
      <c r="FH31" s="419">
        <v>70</v>
      </c>
      <c r="FI31" s="419">
        <v>0</v>
      </c>
      <c r="FJ31" s="419">
        <v>0</v>
      </c>
      <c r="FK31" s="419">
        <v>0</v>
      </c>
      <c r="FL31" s="419">
        <v>0</v>
      </c>
      <c r="FM31" s="419">
        <v>0</v>
      </c>
      <c r="FN31" s="419">
        <v>0</v>
      </c>
      <c r="FO31" s="419">
        <v>0</v>
      </c>
      <c r="FP31" s="419">
        <v>5</v>
      </c>
      <c r="FQ31" s="419">
        <v>0</v>
      </c>
      <c r="FR31" s="419">
        <v>0</v>
      </c>
      <c r="FS31" s="419">
        <v>0</v>
      </c>
      <c r="FT31" s="419">
        <v>0</v>
      </c>
      <c r="FU31" s="419">
        <v>0</v>
      </c>
      <c r="FV31" s="419">
        <v>0</v>
      </c>
      <c r="FW31" s="419">
        <v>0</v>
      </c>
      <c r="FX31" s="419">
        <v>4142</v>
      </c>
    </row>
    <row r="32" spans="1:180" ht="14.4" x14ac:dyDescent="0.3">
      <c r="A32" s="418" t="s">
        <v>837</v>
      </c>
      <c r="B32" s="418" t="s">
        <v>752</v>
      </c>
      <c r="C32" s="418" t="s">
        <v>31</v>
      </c>
      <c r="D32" s="419">
        <v>14</v>
      </c>
      <c r="E32" s="418" t="s">
        <v>41</v>
      </c>
      <c r="F32" s="418" t="s">
        <v>41</v>
      </c>
      <c r="G32" s="418" t="s">
        <v>41</v>
      </c>
      <c r="H32" s="418" t="s">
        <v>41</v>
      </c>
      <c r="I32" s="418" t="s">
        <v>41</v>
      </c>
      <c r="J32" s="418" t="s">
        <v>41</v>
      </c>
      <c r="K32" s="418" t="s">
        <v>41</v>
      </c>
      <c r="L32" s="419">
        <v>10</v>
      </c>
      <c r="M32" s="418" t="s">
        <v>41</v>
      </c>
      <c r="N32" s="418" t="s">
        <v>41</v>
      </c>
      <c r="O32" s="418" t="s">
        <v>41</v>
      </c>
      <c r="P32" s="418" t="s">
        <v>41</v>
      </c>
      <c r="Q32" s="418" t="s">
        <v>41</v>
      </c>
      <c r="R32" s="418" t="s">
        <v>41</v>
      </c>
      <c r="S32" s="418" t="s">
        <v>41</v>
      </c>
      <c r="T32" s="419">
        <v>4</v>
      </c>
      <c r="U32" s="418" t="s">
        <v>41</v>
      </c>
      <c r="V32" s="418" t="s">
        <v>41</v>
      </c>
      <c r="W32" s="418" t="s">
        <v>41</v>
      </c>
      <c r="X32" s="418" t="s">
        <v>41</v>
      </c>
      <c r="Y32" s="418" t="s">
        <v>41</v>
      </c>
      <c r="Z32" s="418" t="s">
        <v>41</v>
      </c>
      <c r="AA32" s="418" t="s">
        <v>41</v>
      </c>
      <c r="AB32" s="419">
        <v>18</v>
      </c>
      <c r="AC32" s="418" t="s">
        <v>41</v>
      </c>
      <c r="AD32" s="418" t="s">
        <v>41</v>
      </c>
      <c r="AE32" s="418" t="s">
        <v>41</v>
      </c>
      <c r="AF32" s="418" t="s">
        <v>41</v>
      </c>
      <c r="AG32" s="418" t="s">
        <v>41</v>
      </c>
      <c r="AH32" s="418" t="s">
        <v>41</v>
      </c>
      <c r="AI32" s="418" t="s">
        <v>41</v>
      </c>
      <c r="AJ32" s="419">
        <v>64</v>
      </c>
      <c r="AK32" s="418" t="s">
        <v>41</v>
      </c>
      <c r="AL32" s="418" t="s">
        <v>41</v>
      </c>
      <c r="AM32" s="418" t="s">
        <v>41</v>
      </c>
      <c r="AN32" s="418" t="s">
        <v>41</v>
      </c>
      <c r="AO32" s="418" t="s">
        <v>41</v>
      </c>
      <c r="AP32" s="418" t="s">
        <v>41</v>
      </c>
      <c r="AQ32" s="418" t="s">
        <v>41</v>
      </c>
      <c r="AR32" s="419">
        <v>20</v>
      </c>
      <c r="AS32" s="418" t="s">
        <v>41</v>
      </c>
      <c r="AT32" s="418" t="s">
        <v>41</v>
      </c>
      <c r="AU32" s="418" t="s">
        <v>41</v>
      </c>
      <c r="AV32" s="418" t="s">
        <v>41</v>
      </c>
      <c r="AW32" s="418" t="s">
        <v>41</v>
      </c>
      <c r="AX32" s="418" t="s">
        <v>41</v>
      </c>
      <c r="AY32" s="418" t="s">
        <v>41</v>
      </c>
      <c r="AZ32" s="419">
        <v>213</v>
      </c>
      <c r="BA32" s="418" t="s">
        <v>41</v>
      </c>
      <c r="BB32" s="418" t="s">
        <v>41</v>
      </c>
      <c r="BC32" s="418" t="s">
        <v>41</v>
      </c>
      <c r="BD32" s="418" t="s">
        <v>41</v>
      </c>
      <c r="BE32" s="418" t="s">
        <v>41</v>
      </c>
      <c r="BF32" s="418" t="s">
        <v>41</v>
      </c>
      <c r="BG32" s="418" t="s">
        <v>41</v>
      </c>
      <c r="BH32" s="419">
        <v>6</v>
      </c>
      <c r="BI32" s="418" t="s">
        <v>41</v>
      </c>
      <c r="BJ32" s="418" t="s">
        <v>41</v>
      </c>
      <c r="BK32" s="418" t="s">
        <v>41</v>
      </c>
      <c r="BL32" s="418" t="s">
        <v>41</v>
      </c>
      <c r="BM32" s="418" t="s">
        <v>41</v>
      </c>
      <c r="BN32" s="418" t="s">
        <v>41</v>
      </c>
      <c r="BO32" s="418" t="s">
        <v>41</v>
      </c>
      <c r="BP32" s="419">
        <v>7</v>
      </c>
      <c r="BQ32" s="418" t="s">
        <v>41</v>
      </c>
      <c r="BR32" s="418" t="s">
        <v>41</v>
      </c>
      <c r="BS32" s="418" t="s">
        <v>41</v>
      </c>
      <c r="BT32" s="418" t="s">
        <v>41</v>
      </c>
      <c r="BU32" s="418" t="s">
        <v>41</v>
      </c>
      <c r="BV32" s="418" t="s">
        <v>41</v>
      </c>
      <c r="BW32" s="418" t="s">
        <v>41</v>
      </c>
      <c r="BX32" s="419">
        <v>4</v>
      </c>
      <c r="BY32" s="418" t="s">
        <v>41</v>
      </c>
      <c r="BZ32" s="418" t="s">
        <v>41</v>
      </c>
      <c r="CA32" s="418" t="s">
        <v>41</v>
      </c>
      <c r="CB32" s="418" t="s">
        <v>41</v>
      </c>
      <c r="CC32" s="418" t="s">
        <v>41</v>
      </c>
      <c r="CD32" s="418" t="s">
        <v>41</v>
      </c>
      <c r="CE32" s="418" t="s">
        <v>41</v>
      </c>
      <c r="CF32" s="419">
        <v>1</v>
      </c>
      <c r="CG32" s="418" t="s">
        <v>41</v>
      </c>
      <c r="CH32" s="418" t="s">
        <v>41</v>
      </c>
      <c r="CI32" s="418" t="s">
        <v>41</v>
      </c>
      <c r="CJ32" s="418" t="s">
        <v>41</v>
      </c>
      <c r="CK32" s="418" t="s">
        <v>41</v>
      </c>
      <c r="CL32" s="418" t="s">
        <v>41</v>
      </c>
      <c r="CM32" s="418" t="s">
        <v>41</v>
      </c>
      <c r="CN32" s="419">
        <v>2</v>
      </c>
      <c r="CO32" s="418" t="s">
        <v>41</v>
      </c>
      <c r="CP32" s="418" t="s">
        <v>41</v>
      </c>
      <c r="CQ32" s="418" t="s">
        <v>41</v>
      </c>
      <c r="CR32" s="418" t="s">
        <v>41</v>
      </c>
      <c r="CS32" s="418" t="s">
        <v>41</v>
      </c>
      <c r="CT32" s="418" t="s">
        <v>41</v>
      </c>
      <c r="CU32" s="418" t="s">
        <v>41</v>
      </c>
      <c r="CV32" s="419">
        <v>7</v>
      </c>
      <c r="CW32" s="418" t="s">
        <v>41</v>
      </c>
      <c r="CX32" s="418" t="s">
        <v>41</v>
      </c>
      <c r="CY32" s="418" t="s">
        <v>41</v>
      </c>
      <c r="CZ32" s="418" t="s">
        <v>41</v>
      </c>
      <c r="DA32" s="418" t="s">
        <v>41</v>
      </c>
      <c r="DB32" s="418" t="s">
        <v>41</v>
      </c>
      <c r="DC32" s="418" t="s">
        <v>41</v>
      </c>
      <c r="DD32" s="419">
        <v>43</v>
      </c>
      <c r="DE32" s="418" t="s">
        <v>41</v>
      </c>
      <c r="DF32" s="418" t="s">
        <v>41</v>
      </c>
      <c r="DG32" s="418" t="s">
        <v>41</v>
      </c>
      <c r="DH32" s="418" t="s">
        <v>41</v>
      </c>
      <c r="DI32" s="418" t="s">
        <v>41</v>
      </c>
      <c r="DJ32" s="418" t="s">
        <v>41</v>
      </c>
      <c r="DK32" s="418" t="s">
        <v>41</v>
      </c>
      <c r="DL32" s="419">
        <v>6550</v>
      </c>
      <c r="DM32" s="418" t="s">
        <v>41</v>
      </c>
      <c r="DN32" s="418" t="s">
        <v>41</v>
      </c>
      <c r="DO32" s="418" t="s">
        <v>41</v>
      </c>
      <c r="DP32" s="418" t="s">
        <v>41</v>
      </c>
      <c r="DQ32" s="418" t="s">
        <v>41</v>
      </c>
      <c r="DR32" s="418" t="s">
        <v>41</v>
      </c>
      <c r="DS32" s="418" t="s">
        <v>41</v>
      </c>
      <c r="DT32" s="419">
        <v>155</v>
      </c>
      <c r="DU32" s="418" t="s">
        <v>41</v>
      </c>
      <c r="DV32" s="418" t="s">
        <v>41</v>
      </c>
      <c r="DW32" s="418" t="s">
        <v>41</v>
      </c>
      <c r="DX32" s="418" t="s">
        <v>41</v>
      </c>
      <c r="DY32" s="418" t="s">
        <v>41</v>
      </c>
      <c r="DZ32" s="418" t="s">
        <v>41</v>
      </c>
      <c r="EA32" s="418" t="s">
        <v>41</v>
      </c>
      <c r="EB32" s="419">
        <v>109</v>
      </c>
      <c r="EC32" s="418" t="s">
        <v>41</v>
      </c>
      <c r="ED32" s="418" t="s">
        <v>41</v>
      </c>
      <c r="EE32" s="418" t="s">
        <v>41</v>
      </c>
      <c r="EF32" s="418" t="s">
        <v>41</v>
      </c>
      <c r="EG32" s="418" t="s">
        <v>41</v>
      </c>
      <c r="EH32" s="418" t="s">
        <v>41</v>
      </c>
      <c r="EI32" s="418" t="s">
        <v>41</v>
      </c>
      <c r="EJ32" s="419">
        <v>2</v>
      </c>
      <c r="EK32" s="418" t="s">
        <v>41</v>
      </c>
      <c r="EL32" s="418" t="s">
        <v>41</v>
      </c>
      <c r="EM32" s="418" t="s">
        <v>41</v>
      </c>
      <c r="EN32" s="418" t="s">
        <v>41</v>
      </c>
      <c r="EO32" s="418" t="s">
        <v>41</v>
      </c>
      <c r="EP32" s="418" t="s">
        <v>41</v>
      </c>
      <c r="EQ32" s="418" t="s">
        <v>41</v>
      </c>
      <c r="ER32" s="419">
        <v>0</v>
      </c>
      <c r="ES32" s="418" t="s">
        <v>41</v>
      </c>
      <c r="ET32" s="418" t="s">
        <v>41</v>
      </c>
      <c r="EU32" s="418" t="s">
        <v>41</v>
      </c>
      <c r="EV32" s="418" t="s">
        <v>41</v>
      </c>
      <c r="EW32" s="418" t="s">
        <v>41</v>
      </c>
      <c r="EX32" s="418" t="s">
        <v>41</v>
      </c>
      <c r="EY32" s="418" t="s">
        <v>41</v>
      </c>
      <c r="EZ32" s="419">
        <v>7215</v>
      </c>
      <c r="FA32" s="418" t="s">
        <v>41</v>
      </c>
      <c r="FB32" s="418" t="s">
        <v>41</v>
      </c>
      <c r="FC32" s="418" t="s">
        <v>41</v>
      </c>
      <c r="FD32" s="418" t="s">
        <v>41</v>
      </c>
      <c r="FE32" s="418" t="s">
        <v>41</v>
      </c>
      <c r="FF32" s="418" t="s">
        <v>41</v>
      </c>
      <c r="FG32" s="418" t="s">
        <v>41</v>
      </c>
      <c r="FH32" s="419">
        <v>74</v>
      </c>
      <c r="FI32" s="418" t="s">
        <v>41</v>
      </c>
      <c r="FJ32" s="418" t="s">
        <v>41</v>
      </c>
      <c r="FK32" s="418" t="s">
        <v>41</v>
      </c>
      <c r="FL32" s="418" t="s">
        <v>41</v>
      </c>
      <c r="FM32" s="418" t="s">
        <v>41</v>
      </c>
      <c r="FN32" s="418" t="s">
        <v>41</v>
      </c>
      <c r="FO32" s="418" t="s">
        <v>41</v>
      </c>
      <c r="FP32" s="419">
        <v>8</v>
      </c>
      <c r="FQ32" s="418" t="s">
        <v>41</v>
      </c>
      <c r="FR32" s="418" t="s">
        <v>41</v>
      </c>
      <c r="FS32" s="418" t="s">
        <v>41</v>
      </c>
      <c r="FT32" s="418" t="s">
        <v>41</v>
      </c>
      <c r="FU32" s="418" t="s">
        <v>41</v>
      </c>
      <c r="FV32" s="418" t="s">
        <v>41</v>
      </c>
      <c r="FW32" s="418" t="s">
        <v>41</v>
      </c>
      <c r="FX32" s="419">
        <v>7297</v>
      </c>
    </row>
    <row r="33" spans="1:180" ht="14.4" x14ac:dyDescent="0.3">
      <c r="A33" s="418" t="s">
        <v>837</v>
      </c>
      <c r="B33" s="418" t="s">
        <v>763</v>
      </c>
      <c r="C33" s="418" t="s">
        <v>39</v>
      </c>
      <c r="D33" s="419">
        <v>15</v>
      </c>
      <c r="E33" s="418" t="s">
        <v>41</v>
      </c>
      <c r="F33" s="418" t="s">
        <v>41</v>
      </c>
      <c r="G33" s="418" t="s">
        <v>41</v>
      </c>
      <c r="H33" s="418" t="s">
        <v>41</v>
      </c>
      <c r="I33" s="418" t="s">
        <v>41</v>
      </c>
      <c r="J33" s="419">
        <v>0</v>
      </c>
      <c r="K33" s="418" t="s">
        <v>41</v>
      </c>
      <c r="L33" s="419">
        <v>13</v>
      </c>
      <c r="M33" s="418" t="s">
        <v>41</v>
      </c>
      <c r="N33" s="418" t="s">
        <v>41</v>
      </c>
      <c r="O33" s="418" t="s">
        <v>41</v>
      </c>
      <c r="P33" s="418" t="s">
        <v>41</v>
      </c>
      <c r="Q33" s="418" t="s">
        <v>41</v>
      </c>
      <c r="R33" s="419">
        <v>0</v>
      </c>
      <c r="S33" s="418" t="s">
        <v>41</v>
      </c>
      <c r="T33" s="419">
        <v>6</v>
      </c>
      <c r="U33" s="418" t="s">
        <v>41</v>
      </c>
      <c r="V33" s="418" t="s">
        <v>41</v>
      </c>
      <c r="W33" s="418" t="s">
        <v>41</v>
      </c>
      <c r="X33" s="418" t="s">
        <v>41</v>
      </c>
      <c r="Y33" s="418" t="s">
        <v>41</v>
      </c>
      <c r="Z33" s="419">
        <v>0</v>
      </c>
      <c r="AA33" s="418" t="s">
        <v>41</v>
      </c>
      <c r="AB33" s="419">
        <v>19</v>
      </c>
      <c r="AC33" s="418" t="s">
        <v>41</v>
      </c>
      <c r="AD33" s="418" t="s">
        <v>41</v>
      </c>
      <c r="AE33" s="418" t="s">
        <v>41</v>
      </c>
      <c r="AF33" s="418" t="s">
        <v>41</v>
      </c>
      <c r="AG33" s="418" t="s">
        <v>41</v>
      </c>
      <c r="AH33" s="419">
        <v>0</v>
      </c>
      <c r="AI33" s="418" t="s">
        <v>41</v>
      </c>
      <c r="AJ33" s="419">
        <v>30</v>
      </c>
      <c r="AK33" s="418" t="s">
        <v>41</v>
      </c>
      <c r="AL33" s="418" t="s">
        <v>41</v>
      </c>
      <c r="AM33" s="418" t="s">
        <v>41</v>
      </c>
      <c r="AN33" s="418" t="s">
        <v>41</v>
      </c>
      <c r="AO33" s="418" t="s">
        <v>41</v>
      </c>
      <c r="AP33" s="419">
        <v>0</v>
      </c>
      <c r="AQ33" s="418" t="s">
        <v>41</v>
      </c>
      <c r="AR33" s="419">
        <v>16</v>
      </c>
      <c r="AS33" s="418" t="s">
        <v>41</v>
      </c>
      <c r="AT33" s="418" t="s">
        <v>41</v>
      </c>
      <c r="AU33" s="418" t="s">
        <v>41</v>
      </c>
      <c r="AV33" s="418" t="s">
        <v>41</v>
      </c>
      <c r="AW33" s="418" t="s">
        <v>41</v>
      </c>
      <c r="AX33" s="419">
        <v>0</v>
      </c>
      <c r="AY33" s="418" t="s">
        <v>41</v>
      </c>
      <c r="AZ33" s="419">
        <v>140</v>
      </c>
      <c r="BA33" s="418" t="s">
        <v>41</v>
      </c>
      <c r="BB33" s="418" t="s">
        <v>41</v>
      </c>
      <c r="BC33" s="418" t="s">
        <v>41</v>
      </c>
      <c r="BD33" s="418" t="s">
        <v>41</v>
      </c>
      <c r="BE33" s="418" t="s">
        <v>41</v>
      </c>
      <c r="BF33" s="419">
        <v>0</v>
      </c>
      <c r="BG33" s="418" t="s">
        <v>41</v>
      </c>
      <c r="BH33" s="419">
        <v>41</v>
      </c>
      <c r="BI33" s="418" t="s">
        <v>41</v>
      </c>
      <c r="BJ33" s="418" t="s">
        <v>41</v>
      </c>
      <c r="BK33" s="418" t="s">
        <v>41</v>
      </c>
      <c r="BL33" s="418" t="s">
        <v>41</v>
      </c>
      <c r="BM33" s="418" t="s">
        <v>41</v>
      </c>
      <c r="BN33" s="419">
        <v>0</v>
      </c>
      <c r="BO33" s="418" t="s">
        <v>41</v>
      </c>
      <c r="BP33" s="419">
        <v>19</v>
      </c>
      <c r="BQ33" s="418" t="s">
        <v>41</v>
      </c>
      <c r="BR33" s="418" t="s">
        <v>41</v>
      </c>
      <c r="BS33" s="418" t="s">
        <v>41</v>
      </c>
      <c r="BT33" s="418" t="s">
        <v>41</v>
      </c>
      <c r="BU33" s="418" t="s">
        <v>41</v>
      </c>
      <c r="BV33" s="419">
        <v>0</v>
      </c>
      <c r="BW33" s="418" t="s">
        <v>41</v>
      </c>
      <c r="BX33" s="419">
        <v>3</v>
      </c>
      <c r="BY33" s="418" t="s">
        <v>41</v>
      </c>
      <c r="BZ33" s="418" t="s">
        <v>41</v>
      </c>
      <c r="CA33" s="418" t="s">
        <v>41</v>
      </c>
      <c r="CB33" s="418" t="s">
        <v>41</v>
      </c>
      <c r="CC33" s="418" t="s">
        <v>41</v>
      </c>
      <c r="CD33" s="419">
        <v>0</v>
      </c>
      <c r="CE33" s="418" t="s">
        <v>41</v>
      </c>
      <c r="CF33" s="419">
        <v>1</v>
      </c>
      <c r="CG33" s="418" t="s">
        <v>41</v>
      </c>
      <c r="CH33" s="418" t="s">
        <v>41</v>
      </c>
      <c r="CI33" s="418" t="s">
        <v>41</v>
      </c>
      <c r="CJ33" s="418" t="s">
        <v>41</v>
      </c>
      <c r="CK33" s="418" t="s">
        <v>41</v>
      </c>
      <c r="CL33" s="419">
        <v>0</v>
      </c>
      <c r="CM33" s="418" t="s">
        <v>41</v>
      </c>
      <c r="CN33" s="419">
        <v>7</v>
      </c>
      <c r="CO33" s="418" t="s">
        <v>41</v>
      </c>
      <c r="CP33" s="418" t="s">
        <v>41</v>
      </c>
      <c r="CQ33" s="418" t="s">
        <v>41</v>
      </c>
      <c r="CR33" s="418" t="s">
        <v>41</v>
      </c>
      <c r="CS33" s="418" t="s">
        <v>41</v>
      </c>
      <c r="CT33" s="419">
        <v>0</v>
      </c>
      <c r="CU33" s="418" t="s">
        <v>41</v>
      </c>
      <c r="CV33" s="419">
        <v>4</v>
      </c>
      <c r="CW33" s="418" t="s">
        <v>41</v>
      </c>
      <c r="CX33" s="418" t="s">
        <v>41</v>
      </c>
      <c r="CY33" s="418" t="s">
        <v>41</v>
      </c>
      <c r="CZ33" s="418" t="s">
        <v>41</v>
      </c>
      <c r="DA33" s="418" t="s">
        <v>41</v>
      </c>
      <c r="DB33" s="419">
        <v>0</v>
      </c>
      <c r="DC33" s="418" t="s">
        <v>41</v>
      </c>
      <c r="DD33" s="419">
        <v>100</v>
      </c>
      <c r="DE33" s="418" t="s">
        <v>41</v>
      </c>
      <c r="DF33" s="418" t="s">
        <v>41</v>
      </c>
      <c r="DG33" s="418" t="s">
        <v>41</v>
      </c>
      <c r="DH33" s="418" t="s">
        <v>41</v>
      </c>
      <c r="DI33" s="418" t="s">
        <v>41</v>
      </c>
      <c r="DJ33" s="419">
        <v>0</v>
      </c>
      <c r="DK33" s="418" t="s">
        <v>41</v>
      </c>
      <c r="DL33" s="419">
        <v>179</v>
      </c>
      <c r="DM33" s="418" t="s">
        <v>41</v>
      </c>
      <c r="DN33" s="418" t="s">
        <v>41</v>
      </c>
      <c r="DO33" s="418" t="s">
        <v>41</v>
      </c>
      <c r="DP33" s="418" t="s">
        <v>41</v>
      </c>
      <c r="DQ33" s="418" t="s">
        <v>41</v>
      </c>
      <c r="DR33" s="419">
        <v>0</v>
      </c>
      <c r="DS33" s="418" t="s">
        <v>41</v>
      </c>
      <c r="DT33" s="419">
        <v>8676</v>
      </c>
      <c r="DU33" s="418" t="s">
        <v>41</v>
      </c>
      <c r="DV33" s="418" t="s">
        <v>41</v>
      </c>
      <c r="DW33" s="418" t="s">
        <v>41</v>
      </c>
      <c r="DX33" s="418" t="s">
        <v>41</v>
      </c>
      <c r="DY33" s="418" t="s">
        <v>41</v>
      </c>
      <c r="DZ33" s="419">
        <v>0</v>
      </c>
      <c r="EA33" s="418" t="s">
        <v>41</v>
      </c>
      <c r="EB33" s="419">
        <v>125</v>
      </c>
      <c r="EC33" s="418" t="s">
        <v>41</v>
      </c>
      <c r="ED33" s="418" t="s">
        <v>41</v>
      </c>
      <c r="EE33" s="418" t="s">
        <v>41</v>
      </c>
      <c r="EF33" s="418" t="s">
        <v>41</v>
      </c>
      <c r="EG33" s="418" t="s">
        <v>41</v>
      </c>
      <c r="EH33" s="419">
        <v>0</v>
      </c>
      <c r="EI33" s="418" t="s">
        <v>41</v>
      </c>
      <c r="EJ33" s="419">
        <v>3</v>
      </c>
      <c r="EK33" s="418" t="s">
        <v>41</v>
      </c>
      <c r="EL33" s="418" t="s">
        <v>41</v>
      </c>
      <c r="EM33" s="418" t="s">
        <v>41</v>
      </c>
      <c r="EN33" s="418" t="s">
        <v>41</v>
      </c>
      <c r="EO33" s="418" t="s">
        <v>41</v>
      </c>
      <c r="EP33" s="419">
        <v>0</v>
      </c>
      <c r="EQ33" s="418" t="s">
        <v>41</v>
      </c>
      <c r="ER33" s="419">
        <v>0</v>
      </c>
      <c r="ES33" s="419">
        <v>0</v>
      </c>
      <c r="ET33" s="419">
        <v>0</v>
      </c>
      <c r="EU33" s="419">
        <v>0</v>
      </c>
      <c r="EV33" s="419">
        <v>0</v>
      </c>
      <c r="EW33" s="419">
        <v>0</v>
      </c>
      <c r="EX33" s="419">
        <v>0</v>
      </c>
      <c r="EY33" s="419">
        <v>0</v>
      </c>
      <c r="EZ33" s="419">
        <v>9382</v>
      </c>
      <c r="FA33" s="418" t="s">
        <v>41</v>
      </c>
      <c r="FB33" s="418" t="s">
        <v>41</v>
      </c>
      <c r="FC33" s="418" t="s">
        <v>41</v>
      </c>
      <c r="FD33" s="418" t="s">
        <v>41</v>
      </c>
      <c r="FE33" s="418" t="s">
        <v>41</v>
      </c>
      <c r="FF33" s="419">
        <v>0</v>
      </c>
      <c r="FG33" s="418" t="s">
        <v>41</v>
      </c>
      <c r="FH33" s="419">
        <v>12</v>
      </c>
      <c r="FI33" s="418" t="s">
        <v>41</v>
      </c>
      <c r="FJ33" s="418" t="s">
        <v>41</v>
      </c>
      <c r="FK33" s="418" t="s">
        <v>41</v>
      </c>
      <c r="FL33" s="418" t="s">
        <v>41</v>
      </c>
      <c r="FM33" s="418" t="s">
        <v>41</v>
      </c>
      <c r="FN33" s="419">
        <v>0</v>
      </c>
      <c r="FO33" s="418" t="s">
        <v>41</v>
      </c>
      <c r="FP33" s="419">
        <v>36</v>
      </c>
      <c r="FQ33" s="419">
        <v>0</v>
      </c>
      <c r="FR33" s="419">
        <v>0</v>
      </c>
      <c r="FS33" s="419">
        <v>0</v>
      </c>
      <c r="FT33" s="419">
        <v>0</v>
      </c>
      <c r="FU33" s="419">
        <v>0</v>
      </c>
      <c r="FV33" s="419">
        <v>0</v>
      </c>
      <c r="FW33" s="419">
        <v>0</v>
      </c>
      <c r="FX33" s="419">
        <v>9430</v>
      </c>
    </row>
    <row r="34" spans="1:180" ht="14.4" x14ac:dyDescent="0.3">
      <c r="A34" s="418" t="s">
        <v>837</v>
      </c>
      <c r="B34" s="418" t="s">
        <v>747</v>
      </c>
      <c r="C34" s="418" t="s">
        <v>27</v>
      </c>
      <c r="D34" s="419">
        <v>16</v>
      </c>
      <c r="E34" s="418" t="s">
        <v>41</v>
      </c>
      <c r="F34" s="418" t="s">
        <v>41</v>
      </c>
      <c r="G34" s="418" t="s">
        <v>41</v>
      </c>
      <c r="H34" s="418" t="s">
        <v>41</v>
      </c>
      <c r="I34" s="418" t="s">
        <v>41</v>
      </c>
      <c r="J34" s="419">
        <v>0</v>
      </c>
      <c r="K34" s="418" t="s">
        <v>41</v>
      </c>
      <c r="L34" s="419">
        <v>24</v>
      </c>
      <c r="M34" s="418" t="s">
        <v>41</v>
      </c>
      <c r="N34" s="418" t="s">
        <v>41</v>
      </c>
      <c r="O34" s="418" t="s">
        <v>41</v>
      </c>
      <c r="P34" s="418" t="s">
        <v>41</v>
      </c>
      <c r="Q34" s="418" t="s">
        <v>41</v>
      </c>
      <c r="R34" s="419">
        <v>0</v>
      </c>
      <c r="S34" s="418" t="s">
        <v>41</v>
      </c>
      <c r="T34" s="419">
        <v>30</v>
      </c>
      <c r="U34" s="418" t="s">
        <v>41</v>
      </c>
      <c r="V34" s="418" t="s">
        <v>41</v>
      </c>
      <c r="W34" s="418" t="s">
        <v>41</v>
      </c>
      <c r="X34" s="418" t="s">
        <v>41</v>
      </c>
      <c r="Y34" s="418" t="s">
        <v>41</v>
      </c>
      <c r="Z34" s="419">
        <v>0</v>
      </c>
      <c r="AA34" s="418" t="s">
        <v>41</v>
      </c>
      <c r="AB34" s="419">
        <v>27</v>
      </c>
      <c r="AC34" s="418" t="s">
        <v>41</v>
      </c>
      <c r="AD34" s="418" t="s">
        <v>41</v>
      </c>
      <c r="AE34" s="418" t="s">
        <v>41</v>
      </c>
      <c r="AF34" s="418" t="s">
        <v>41</v>
      </c>
      <c r="AG34" s="418" t="s">
        <v>41</v>
      </c>
      <c r="AH34" s="419">
        <v>0</v>
      </c>
      <c r="AI34" s="418" t="s">
        <v>41</v>
      </c>
      <c r="AJ34" s="419">
        <v>131</v>
      </c>
      <c r="AK34" s="418" t="s">
        <v>41</v>
      </c>
      <c r="AL34" s="418" t="s">
        <v>41</v>
      </c>
      <c r="AM34" s="418" t="s">
        <v>41</v>
      </c>
      <c r="AN34" s="418" t="s">
        <v>41</v>
      </c>
      <c r="AO34" s="418" t="s">
        <v>41</v>
      </c>
      <c r="AP34" s="419">
        <v>0</v>
      </c>
      <c r="AQ34" s="418" t="s">
        <v>41</v>
      </c>
      <c r="AR34" s="419">
        <v>123</v>
      </c>
      <c r="AS34" s="418" t="s">
        <v>41</v>
      </c>
      <c r="AT34" s="418" t="s">
        <v>41</v>
      </c>
      <c r="AU34" s="418" t="s">
        <v>41</v>
      </c>
      <c r="AV34" s="418" t="s">
        <v>41</v>
      </c>
      <c r="AW34" s="418" t="s">
        <v>41</v>
      </c>
      <c r="AX34" s="419">
        <v>0</v>
      </c>
      <c r="AY34" s="418" t="s">
        <v>41</v>
      </c>
      <c r="AZ34" s="419">
        <v>390</v>
      </c>
      <c r="BA34" s="418" t="s">
        <v>41</v>
      </c>
      <c r="BB34" s="418" t="s">
        <v>41</v>
      </c>
      <c r="BC34" s="418" t="s">
        <v>41</v>
      </c>
      <c r="BD34" s="418" t="s">
        <v>41</v>
      </c>
      <c r="BE34" s="418" t="s">
        <v>41</v>
      </c>
      <c r="BF34" s="419">
        <v>0</v>
      </c>
      <c r="BG34" s="418" t="s">
        <v>41</v>
      </c>
      <c r="BH34" s="419">
        <v>10</v>
      </c>
      <c r="BI34" s="418" t="s">
        <v>41</v>
      </c>
      <c r="BJ34" s="418" t="s">
        <v>41</v>
      </c>
      <c r="BK34" s="418" t="s">
        <v>41</v>
      </c>
      <c r="BL34" s="418" t="s">
        <v>41</v>
      </c>
      <c r="BM34" s="418" t="s">
        <v>41</v>
      </c>
      <c r="BN34" s="419">
        <v>0</v>
      </c>
      <c r="BO34" s="418" t="s">
        <v>41</v>
      </c>
      <c r="BP34" s="419">
        <v>8</v>
      </c>
      <c r="BQ34" s="418" t="s">
        <v>41</v>
      </c>
      <c r="BR34" s="418" t="s">
        <v>41</v>
      </c>
      <c r="BS34" s="418" t="s">
        <v>41</v>
      </c>
      <c r="BT34" s="418" t="s">
        <v>41</v>
      </c>
      <c r="BU34" s="418" t="s">
        <v>41</v>
      </c>
      <c r="BV34" s="419">
        <v>0</v>
      </c>
      <c r="BW34" s="418" t="s">
        <v>41</v>
      </c>
      <c r="BX34" s="419">
        <v>8</v>
      </c>
      <c r="BY34" s="418" t="s">
        <v>41</v>
      </c>
      <c r="BZ34" s="418" t="s">
        <v>41</v>
      </c>
      <c r="CA34" s="418" t="s">
        <v>41</v>
      </c>
      <c r="CB34" s="418" t="s">
        <v>41</v>
      </c>
      <c r="CC34" s="418" t="s">
        <v>41</v>
      </c>
      <c r="CD34" s="419">
        <v>0</v>
      </c>
      <c r="CE34" s="418" t="s">
        <v>41</v>
      </c>
      <c r="CF34" s="419">
        <v>0</v>
      </c>
      <c r="CG34" s="418" t="s">
        <v>41</v>
      </c>
      <c r="CH34" s="418" t="s">
        <v>41</v>
      </c>
      <c r="CI34" s="418" t="s">
        <v>41</v>
      </c>
      <c r="CJ34" s="418" t="s">
        <v>41</v>
      </c>
      <c r="CK34" s="418" t="s">
        <v>41</v>
      </c>
      <c r="CL34" s="419">
        <v>0</v>
      </c>
      <c r="CM34" s="418" t="s">
        <v>41</v>
      </c>
      <c r="CN34" s="419">
        <v>19</v>
      </c>
      <c r="CO34" s="418" t="s">
        <v>41</v>
      </c>
      <c r="CP34" s="418" t="s">
        <v>41</v>
      </c>
      <c r="CQ34" s="418" t="s">
        <v>41</v>
      </c>
      <c r="CR34" s="418" t="s">
        <v>41</v>
      </c>
      <c r="CS34" s="418" t="s">
        <v>41</v>
      </c>
      <c r="CT34" s="419">
        <v>0</v>
      </c>
      <c r="CU34" s="418" t="s">
        <v>41</v>
      </c>
      <c r="CV34" s="419">
        <v>30</v>
      </c>
      <c r="CW34" s="418" t="s">
        <v>41</v>
      </c>
      <c r="CX34" s="418" t="s">
        <v>41</v>
      </c>
      <c r="CY34" s="418" t="s">
        <v>41</v>
      </c>
      <c r="CZ34" s="418" t="s">
        <v>41</v>
      </c>
      <c r="DA34" s="418" t="s">
        <v>41</v>
      </c>
      <c r="DB34" s="419">
        <v>0</v>
      </c>
      <c r="DC34" s="418" t="s">
        <v>41</v>
      </c>
      <c r="DD34" s="419">
        <v>39</v>
      </c>
      <c r="DE34" s="418" t="s">
        <v>41</v>
      </c>
      <c r="DF34" s="418" t="s">
        <v>41</v>
      </c>
      <c r="DG34" s="418" t="s">
        <v>41</v>
      </c>
      <c r="DH34" s="418" t="s">
        <v>41</v>
      </c>
      <c r="DI34" s="418" t="s">
        <v>41</v>
      </c>
      <c r="DJ34" s="419">
        <v>0</v>
      </c>
      <c r="DK34" s="418" t="s">
        <v>41</v>
      </c>
      <c r="DL34" s="419">
        <v>123</v>
      </c>
      <c r="DM34" s="418" t="s">
        <v>41</v>
      </c>
      <c r="DN34" s="418" t="s">
        <v>41</v>
      </c>
      <c r="DO34" s="418" t="s">
        <v>41</v>
      </c>
      <c r="DP34" s="418" t="s">
        <v>41</v>
      </c>
      <c r="DQ34" s="418" t="s">
        <v>41</v>
      </c>
      <c r="DR34" s="419">
        <v>0</v>
      </c>
      <c r="DS34" s="418" t="s">
        <v>41</v>
      </c>
      <c r="DT34" s="419">
        <v>104</v>
      </c>
      <c r="DU34" s="418" t="s">
        <v>41</v>
      </c>
      <c r="DV34" s="418" t="s">
        <v>41</v>
      </c>
      <c r="DW34" s="418" t="s">
        <v>41</v>
      </c>
      <c r="DX34" s="418" t="s">
        <v>41</v>
      </c>
      <c r="DY34" s="418" t="s">
        <v>41</v>
      </c>
      <c r="DZ34" s="419">
        <v>0</v>
      </c>
      <c r="EA34" s="418" t="s">
        <v>41</v>
      </c>
      <c r="EB34" s="419">
        <v>16712</v>
      </c>
      <c r="EC34" s="418" t="s">
        <v>41</v>
      </c>
      <c r="ED34" s="418" t="s">
        <v>41</v>
      </c>
      <c r="EE34" s="418" t="s">
        <v>41</v>
      </c>
      <c r="EF34" s="418" t="s">
        <v>41</v>
      </c>
      <c r="EG34" s="418" t="s">
        <v>41</v>
      </c>
      <c r="EH34" s="419">
        <v>0</v>
      </c>
      <c r="EI34" s="418" t="s">
        <v>41</v>
      </c>
      <c r="EJ34" s="419">
        <v>2</v>
      </c>
      <c r="EK34" s="418" t="s">
        <v>41</v>
      </c>
      <c r="EL34" s="418" t="s">
        <v>41</v>
      </c>
      <c r="EM34" s="418" t="s">
        <v>41</v>
      </c>
      <c r="EN34" s="418" t="s">
        <v>41</v>
      </c>
      <c r="EO34" s="418" t="s">
        <v>41</v>
      </c>
      <c r="EP34" s="419">
        <v>0</v>
      </c>
      <c r="EQ34" s="418" t="s">
        <v>41</v>
      </c>
      <c r="ER34" s="419">
        <v>0</v>
      </c>
      <c r="ES34" s="419">
        <v>0</v>
      </c>
      <c r="ET34" s="419">
        <v>0</v>
      </c>
      <c r="EU34" s="419">
        <v>0</v>
      </c>
      <c r="EV34" s="419">
        <v>0</v>
      </c>
      <c r="EW34" s="419">
        <v>0</v>
      </c>
      <c r="EX34" s="419">
        <v>0</v>
      </c>
      <c r="EY34" s="419">
        <v>0</v>
      </c>
      <c r="EZ34" s="419">
        <v>17780</v>
      </c>
      <c r="FA34" s="418" t="s">
        <v>41</v>
      </c>
      <c r="FB34" s="418" t="s">
        <v>41</v>
      </c>
      <c r="FC34" s="418" t="s">
        <v>41</v>
      </c>
      <c r="FD34" s="418" t="s">
        <v>41</v>
      </c>
      <c r="FE34" s="418" t="s">
        <v>41</v>
      </c>
      <c r="FF34" s="419">
        <v>0</v>
      </c>
      <c r="FG34" s="418" t="s">
        <v>41</v>
      </c>
      <c r="FH34" s="419">
        <v>286</v>
      </c>
      <c r="FI34" s="418" t="s">
        <v>41</v>
      </c>
      <c r="FJ34" s="418" t="s">
        <v>41</v>
      </c>
      <c r="FK34" s="418" t="s">
        <v>41</v>
      </c>
      <c r="FL34" s="418" t="s">
        <v>41</v>
      </c>
      <c r="FM34" s="418" t="s">
        <v>41</v>
      </c>
      <c r="FN34" s="419">
        <v>0</v>
      </c>
      <c r="FO34" s="418" t="s">
        <v>41</v>
      </c>
      <c r="FP34" s="419">
        <v>48</v>
      </c>
      <c r="FQ34" s="419">
        <v>0</v>
      </c>
      <c r="FR34" s="419">
        <v>0</v>
      </c>
      <c r="FS34" s="419">
        <v>0</v>
      </c>
      <c r="FT34" s="419">
        <v>0</v>
      </c>
      <c r="FU34" s="419">
        <v>0</v>
      </c>
      <c r="FV34" s="419">
        <v>0</v>
      </c>
      <c r="FW34" s="419">
        <v>0</v>
      </c>
      <c r="FX34" s="419">
        <v>18114</v>
      </c>
    </row>
    <row r="35" spans="1:180" ht="14.4" x14ac:dyDescent="0.3">
      <c r="A35" s="418" t="s">
        <v>837</v>
      </c>
      <c r="B35" s="418" t="s">
        <v>762</v>
      </c>
      <c r="C35" s="418" t="s">
        <v>549</v>
      </c>
      <c r="D35" s="419">
        <v>18</v>
      </c>
      <c r="E35" s="419">
        <v>0</v>
      </c>
      <c r="F35" s="419">
        <v>0</v>
      </c>
      <c r="G35" s="419">
        <v>0</v>
      </c>
      <c r="H35" s="419">
        <v>0</v>
      </c>
      <c r="I35" s="419">
        <v>0</v>
      </c>
      <c r="J35" s="419">
        <v>0</v>
      </c>
      <c r="K35" s="419">
        <v>0</v>
      </c>
      <c r="L35" s="419">
        <v>0</v>
      </c>
      <c r="M35" s="419">
        <v>0</v>
      </c>
      <c r="N35" s="419">
        <v>0</v>
      </c>
      <c r="O35" s="419">
        <v>0</v>
      </c>
      <c r="P35" s="419">
        <v>0</v>
      </c>
      <c r="Q35" s="419">
        <v>0</v>
      </c>
      <c r="R35" s="419">
        <v>0</v>
      </c>
      <c r="S35" s="419">
        <v>0</v>
      </c>
      <c r="T35" s="419">
        <v>0</v>
      </c>
      <c r="U35" s="419">
        <v>0</v>
      </c>
      <c r="V35" s="419">
        <v>0</v>
      </c>
      <c r="W35" s="419">
        <v>0</v>
      </c>
      <c r="X35" s="419">
        <v>0</v>
      </c>
      <c r="Y35" s="418" t="s">
        <v>398</v>
      </c>
      <c r="Z35" s="419">
        <v>0</v>
      </c>
      <c r="AA35" s="419">
        <v>0</v>
      </c>
      <c r="AB35" s="419">
        <v>0</v>
      </c>
      <c r="AC35" s="419">
        <v>0</v>
      </c>
      <c r="AD35" s="419">
        <v>0</v>
      </c>
      <c r="AE35" s="419">
        <v>0</v>
      </c>
      <c r="AF35" s="419">
        <v>0</v>
      </c>
      <c r="AG35" s="419">
        <v>0</v>
      </c>
      <c r="AH35" s="419">
        <v>0</v>
      </c>
      <c r="AI35" s="419">
        <v>0</v>
      </c>
      <c r="AJ35" s="419">
        <v>0</v>
      </c>
      <c r="AK35" s="419">
        <v>0</v>
      </c>
      <c r="AL35" s="419">
        <v>0</v>
      </c>
      <c r="AM35" s="419">
        <v>0</v>
      </c>
      <c r="AN35" s="419">
        <v>0</v>
      </c>
      <c r="AO35" s="419">
        <v>0</v>
      </c>
      <c r="AP35" s="419">
        <v>0</v>
      </c>
      <c r="AQ35" s="419">
        <v>0</v>
      </c>
      <c r="AR35" s="419">
        <v>0</v>
      </c>
      <c r="AS35" s="419">
        <v>0</v>
      </c>
      <c r="AT35" s="419">
        <v>0</v>
      </c>
      <c r="AU35" s="419">
        <v>0</v>
      </c>
      <c r="AV35" s="419">
        <v>0</v>
      </c>
      <c r="AW35" s="419">
        <v>0</v>
      </c>
      <c r="AX35" s="419">
        <v>0</v>
      </c>
      <c r="AY35" s="419">
        <v>0</v>
      </c>
      <c r="AZ35" s="419">
        <v>0</v>
      </c>
      <c r="BA35" s="419">
        <v>0</v>
      </c>
      <c r="BB35" s="419">
        <v>0</v>
      </c>
      <c r="BC35" s="419">
        <v>0</v>
      </c>
      <c r="BD35" s="419">
        <v>0</v>
      </c>
      <c r="BE35" s="419">
        <v>0</v>
      </c>
      <c r="BF35" s="419">
        <v>0</v>
      </c>
      <c r="BG35" s="419">
        <v>0</v>
      </c>
      <c r="BH35" s="419">
        <v>0</v>
      </c>
      <c r="BI35" s="419">
        <v>0</v>
      </c>
      <c r="BJ35" s="419">
        <v>0</v>
      </c>
      <c r="BK35" s="419">
        <v>0</v>
      </c>
      <c r="BL35" s="419">
        <v>0</v>
      </c>
      <c r="BM35" s="419">
        <v>0</v>
      </c>
      <c r="BN35" s="419">
        <v>0</v>
      </c>
      <c r="BO35" s="419">
        <v>0</v>
      </c>
      <c r="BP35" s="419">
        <v>0</v>
      </c>
      <c r="BQ35" s="419">
        <v>0</v>
      </c>
      <c r="BR35" s="419">
        <v>0</v>
      </c>
      <c r="BS35" s="419">
        <v>0</v>
      </c>
      <c r="BT35" s="419">
        <v>0</v>
      </c>
      <c r="BU35" s="419">
        <v>0</v>
      </c>
      <c r="BV35" s="419">
        <v>0</v>
      </c>
      <c r="BW35" s="419">
        <v>0</v>
      </c>
      <c r="BX35" s="419">
        <v>0</v>
      </c>
      <c r="BY35" s="419">
        <v>0</v>
      </c>
      <c r="BZ35" s="419">
        <v>0</v>
      </c>
      <c r="CA35" s="419">
        <v>0</v>
      </c>
      <c r="CB35" s="419">
        <v>0</v>
      </c>
      <c r="CC35" s="419">
        <v>0</v>
      </c>
      <c r="CD35" s="419">
        <v>0</v>
      </c>
      <c r="CE35" s="419">
        <v>0</v>
      </c>
      <c r="CF35" s="419">
        <v>0</v>
      </c>
      <c r="CG35" s="419">
        <v>0</v>
      </c>
      <c r="CH35" s="419">
        <v>0</v>
      </c>
      <c r="CI35" s="419">
        <v>0</v>
      </c>
      <c r="CJ35" s="419">
        <v>0</v>
      </c>
      <c r="CK35" s="419">
        <v>0</v>
      </c>
      <c r="CL35" s="419">
        <v>0</v>
      </c>
      <c r="CM35" s="419">
        <v>0</v>
      </c>
      <c r="CN35" s="419">
        <v>0</v>
      </c>
      <c r="CO35" s="419">
        <v>0</v>
      </c>
      <c r="CP35" s="419">
        <v>0</v>
      </c>
      <c r="CQ35" s="419">
        <v>0</v>
      </c>
      <c r="CR35" s="419">
        <v>0</v>
      </c>
      <c r="CS35" s="419">
        <v>0</v>
      </c>
      <c r="CT35" s="419">
        <v>0</v>
      </c>
      <c r="CU35" s="419">
        <v>0</v>
      </c>
      <c r="CV35" s="419">
        <v>0</v>
      </c>
      <c r="CW35" s="419">
        <v>0</v>
      </c>
      <c r="CX35" s="419">
        <v>0</v>
      </c>
      <c r="CY35" s="419">
        <v>0</v>
      </c>
      <c r="CZ35" s="419">
        <v>0</v>
      </c>
      <c r="DA35" s="419">
        <v>0</v>
      </c>
      <c r="DB35" s="419">
        <v>0</v>
      </c>
      <c r="DC35" s="419">
        <v>0</v>
      </c>
      <c r="DD35" s="419">
        <v>0</v>
      </c>
      <c r="DE35" s="419">
        <v>0</v>
      </c>
      <c r="DF35" s="419">
        <v>0</v>
      </c>
      <c r="DG35" s="419">
        <v>0</v>
      </c>
      <c r="DH35" s="419">
        <v>0</v>
      </c>
      <c r="DI35" s="419">
        <v>0</v>
      </c>
      <c r="DJ35" s="419">
        <v>0</v>
      </c>
      <c r="DK35" s="419">
        <v>0</v>
      </c>
      <c r="DL35" s="419">
        <v>0</v>
      </c>
      <c r="DM35" s="419">
        <v>0</v>
      </c>
      <c r="DN35" s="419">
        <v>0</v>
      </c>
      <c r="DO35" s="419">
        <v>0</v>
      </c>
      <c r="DP35" s="419">
        <v>0</v>
      </c>
      <c r="DQ35" s="419">
        <v>0</v>
      </c>
      <c r="DR35" s="419">
        <v>0</v>
      </c>
      <c r="DS35" s="419">
        <v>0</v>
      </c>
      <c r="DT35" s="419">
        <v>0</v>
      </c>
      <c r="DU35" s="419">
        <v>0</v>
      </c>
      <c r="DV35" s="419">
        <v>0</v>
      </c>
      <c r="DW35" s="419">
        <v>0</v>
      </c>
      <c r="DX35" s="419">
        <v>0</v>
      </c>
      <c r="DY35" s="419">
        <v>0</v>
      </c>
      <c r="DZ35" s="419">
        <v>0</v>
      </c>
      <c r="EA35" s="419">
        <v>0</v>
      </c>
      <c r="EB35" s="419">
        <v>0</v>
      </c>
      <c r="EC35" s="419">
        <v>0</v>
      </c>
      <c r="ED35" s="419">
        <v>0</v>
      </c>
      <c r="EE35" s="419">
        <v>0</v>
      </c>
      <c r="EF35" s="419">
        <v>0</v>
      </c>
      <c r="EG35" s="419">
        <v>0</v>
      </c>
      <c r="EH35" s="419">
        <v>0</v>
      </c>
      <c r="EI35" s="419">
        <v>0</v>
      </c>
      <c r="EJ35" s="419">
        <v>0</v>
      </c>
      <c r="EK35" s="419">
        <v>0</v>
      </c>
      <c r="EL35" s="419">
        <v>0</v>
      </c>
      <c r="EM35" s="419">
        <v>0</v>
      </c>
      <c r="EN35" s="419">
        <v>78449</v>
      </c>
      <c r="EO35" s="419">
        <v>0</v>
      </c>
      <c r="EP35" s="419">
        <v>78449</v>
      </c>
      <c r="EQ35" s="419">
        <v>1063</v>
      </c>
      <c r="ER35" s="419">
        <v>1063</v>
      </c>
      <c r="ES35" s="419">
        <v>0</v>
      </c>
      <c r="ET35" s="419">
        <v>0</v>
      </c>
      <c r="EU35" s="419">
        <v>0</v>
      </c>
      <c r="EV35" s="419">
        <v>78449</v>
      </c>
      <c r="EW35" s="419">
        <v>0</v>
      </c>
      <c r="EX35" s="419">
        <v>78449</v>
      </c>
      <c r="EY35" s="419">
        <v>1063</v>
      </c>
      <c r="EZ35" s="419">
        <v>1063</v>
      </c>
      <c r="FA35" s="419">
        <v>0</v>
      </c>
      <c r="FB35" s="419">
        <v>0</v>
      </c>
      <c r="FC35" s="419">
        <v>0</v>
      </c>
      <c r="FD35" s="419">
        <v>0</v>
      </c>
      <c r="FE35" s="419">
        <v>0</v>
      </c>
      <c r="FF35" s="419">
        <v>0</v>
      </c>
      <c r="FG35" s="419">
        <v>0</v>
      </c>
      <c r="FH35" s="419">
        <v>0</v>
      </c>
      <c r="FI35" s="419">
        <v>0</v>
      </c>
      <c r="FJ35" s="419">
        <v>0</v>
      </c>
      <c r="FK35" s="419">
        <v>0</v>
      </c>
      <c r="FL35" s="419">
        <v>0</v>
      </c>
      <c r="FM35" s="419">
        <v>0</v>
      </c>
      <c r="FN35" s="419">
        <v>0</v>
      </c>
      <c r="FO35" s="419">
        <v>0</v>
      </c>
      <c r="FP35" s="419">
        <v>0</v>
      </c>
      <c r="FQ35" s="419">
        <v>0</v>
      </c>
      <c r="FR35" s="419">
        <v>0</v>
      </c>
      <c r="FS35" s="419">
        <v>0</v>
      </c>
      <c r="FT35" s="419">
        <v>78449</v>
      </c>
      <c r="FU35" s="419">
        <v>0</v>
      </c>
      <c r="FV35" s="419">
        <v>78449</v>
      </c>
      <c r="FW35" s="419">
        <v>1063</v>
      </c>
      <c r="FX35" s="419">
        <v>1063</v>
      </c>
    </row>
  </sheetData>
  <sheetProtection password="D92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34"/>
  <sheetViews>
    <sheetView view="pageLayout" topLeftCell="C1" zoomScaleNormal="85" workbookViewId="0">
      <pivotSelection pane="bottomRight" showHeader="1" extendable="1" axis="axisCol" start="4" max="8" activeRow="5" activeCol="6" previousRow="5" previousCol="6" click="1" r:id="rId1">
        <pivotArea dataOnly="0" outline="0" fieldPosition="0">
          <references count="2">
            <reference field="4294967294" count="1">
              <x v="4"/>
            </reference>
            <reference field="0" count="1" selected="0">
              <x v="1"/>
            </reference>
          </references>
        </pivotArea>
      </pivotSelection>
    </sheetView>
  </sheetViews>
  <sheetFormatPr baseColWidth="10" defaultRowHeight="13.2" x14ac:dyDescent="0.25"/>
  <cols>
    <col min="1" max="1" width="9.6640625" customWidth="1"/>
    <col min="2" max="2" width="62.6640625" customWidth="1"/>
    <col min="3" max="10" width="10.6640625" customWidth="1"/>
  </cols>
  <sheetData>
    <row r="1" spans="1:10" x14ac:dyDescent="0.25">
      <c r="A1" s="1" t="s">
        <v>725</v>
      </c>
    </row>
    <row r="2" spans="1:10" s="80" customFormat="1" x14ac:dyDescent="0.25"/>
    <row r="3" spans="1:10" s="70" customFormat="1" x14ac:dyDescent="0.25">
      <c r="A3" s="205" t="s">
        <v>836</v>
      </c>
      <c r="B3" s="288" t="s">
        <v>837</v>
      </c>
      <c r="C3" s="95" t="s">
        <v>720</v>
      </c>
      <c r="D3" s="129"/>
      <c r="E3" s="129"/>
      <c r="F3" s="129"/>
      <c r="G3" s="129"/>
      <c r="H3" s="129"/>
      <c r="I3" s="478" t="s">
        <v>637</v>
      </c>
      <c r="J3" s="479"/>
    </row>
    <row r="4" spans="1:10" s="141" customFormat="1" ht="30" customHeight="1" x14ac:dyDescent="0.25">
      <c r="C4" s="95" t="s">
        <v>724</v>
      </c>
      <c r="D4" s="128"/>
      <c r="E4" s="95" t="s">
        <v>741</v>
      </c>
      <c r="F4" s="129"/>
      <c r="G4" s="128"/>
      <c r="H4" s="156" t="s">
        <v>575</v>
      </c>
      <c r="I4" s="480"/>
      <c r="J4" s="481"/>
    </row>
    <row r="5" spans="1:10" hidden="1" x14ac:dyDescent="0.25">
      <c r="A5" s="3"/>
      <c r="B5" s="5"/>
      <c r="C5" s="2" t="s">
        <v>574</v>
      </c>
      <c r="D5" s="5"/>
      <c r="E5" s="5"/>
      <c r="F5" s="5"/>
      <c r="G5" s="5"/>
      <c r="H5" s="5"/>
      <c r="I5" s="5"/>
      <c r="J5" s="22"/>
    </row>
    <row r="6" spans="1:10" s="141" customFormat="1" ht="39.6" x14ac:dyDescent="0.25">
      <c r="A6" s="137" t="s">
        <v>764</v>
      </c>
      <c r="B6" s="137" t="s">
        <v>765</v>
      </c>
      <c r="C6" s="153" t="s">
        <v>721</v>
      </c>
      <c r="D6" s="145" t="s">
        <v>583</v>
      </c>
      <c r="E6" s="145" t="s">
        <v>585</v>
      </c>
      <c r="F6" s="145" t="s">
        <v>584</v>
      </c>
      <c r="G6" s="145" t="s">
        <v>893</v>
      </c>
      <c r="H6" s="145" t="s">
        <v>894</v>
      </c>
      <c r="I6" s="145" t="s">
        <v>722</v>
      </c>
      <c r="J6" s="420" t="s">
        <v>723</v>
      </c>
    </row>
    <row r="7" spans="1:10" x14ac:dyDescent="0.25">
      <c r="A7" s="142">
        <v>1</v>
      </c>
      <c r="B7" s="3" t="s">
        <v>26</v>
      </c>
      <c r="C7" s="55">
        <v>0</v>
      </c>
      <c r="D7" s="56">
        <v>0</v>
      </c>
      <c r="E7" s="56">
        <v>0</v>
      </c>
      <c r="F7" s="56">
        <v>0</v>
      </c>
      <c r="G7" s="56">
        <v>0</v>
      </c>
      <c r="H7" s="56">
        <v>0</v>
      </c>
      <c r="I7" s="56">
        <v>0</v>
      </c>
      <c r="J7" s="25">
        <v>2457</v>
      </c>
    </row>
    <row r="8" spans="1:10" x14ac:dyDescent="0.25">
      <c r="A8" s="142">
        <v>2</v>
      </c>
      <c r="B8" s="3" t="s">
        <v>28</v>
      </c>
      <c r="C8" s="55">
        <v>0</v>
      </c>
      <c r="D8" s="56">
        <v>0</v>
      </c>
      <c r="E8" s="56">
        <v>0</v>
      </c>
      <c r="F8" s="56">
        <v>0</v>
      </c>
      <c r="G8" s="56">
        <v>0</v>
      </c>
      <c r="H8" s="56">
        <v>0</v>
      </c>
      <c r="I8" s="56">
        <v>0</v>
      </c>
      <c r="J8" s="25">
        <v>0</v>
      </c>
    </row>
    <row r="9" spans="1:10" x14ac:dyDescent="0.25">
      <c r="A9" s="142">
        <v>3</v>
      </c>
      <c r="B9" s="3" t="s">
        <v>34</v>
      </c>
      <c r="C9" s="55">
        <v>0</v>
      </c>
      <c r="D9" s="56">
        <v>0</v>
      </c>
      <c r="E9" s="56">
        <v>0</v>
      </c>
      <c r="F9" s="56">
        <v>0</v>
      </c>
      <c r="G9" s="56">
        <v>0</v>
      </c>
      <c r="H9" s="56">
        <v>0</v>
      </c>
      <c r="I9" s="56">
        <v>0</v>
      </c>
      <c r="J9" s="25">
        <v>22</v>
      </c>
    </row>
    <row r="10" spans="1:10" x14ac:dyDescent="0.25">
      <c r="A10" s="142">
        <v>4</v>
      </c>
      <c r="B10" s="3" t="s">
        <v>548</v>
      </c>
      <c r="C10" s="55">
        <v>0</v>
      </c>
      <c r="D10" s="56">
        <v>0</v>
      </c>
      <c r="E10" s="56">
        <v>0</v>
      </c>
      <c r="F10" s="56">
        <v>0</v>
      </c>
      <c r="G10" s="56">
        <v>0</v>
      </c>
      <c r="H10" s="56">
        <v>0</v>
      </c>
      <c r="I10" s="56">
        <v>0</v>
      </c>
      <c r="J10" s="25">
        <v>4</v>
      </c>
    </row>
    <row r="11" spans="1:10" x14ac:dyDescent="0.25">
      <c r="A11" s="142">
        <v>5</v>
      </c>
      <c r="B11" s="3" t="s">
        <v>29</v>
      </c>
      <c r="C11" s="55">
        <v>0</v>
      </c>
      <c r="D11" s="56">
        <v>0</v>
      </c>
      <c r="E11" s="56">
        <v>0</v>
      </c>
      <c r="F11" s="56">
        <v>0</v>
      </c>
      <c r="G11" s="56">
        <v>0</v>
      </c>
      <c r="H11" s="56">
        <v>0</v>
      </c>
      <c r="I11" s="56">
        <v>0</v>
      </c>
      <c r="J11" s="25">
        <v>2</v>
      </c>
    </row>
    <row r="12" spans="1:10" x14ac:dyDescent="0.25">
      <c r="A12" s="142">
        <v>6</v>
      </c>
      <c r="B12" s="3" t="s">
        <v>38</v>
      </c>
      <c r="C12" s="55">
        <v>0</v>
      </c>
      <c r="D12" s="56">
        <v>0</v>
      </c>
      <c r="E12" s="56">
        <v>0</v>
      </c>
      <c r="F12" s="56">
        <v>0</v>
      </c>
      <c r="G12" s="56">
        <v>0</v>
      </c>
      <c r="H12" s="56">
        <v>0</v>
      </c>
      <c r="I12" s="56">
        <v>0</v>
      </c>
      <c r="J12" s="25">
        <v>0</v>
      </c>
    </row>
    <row r="13" spans="1:10" x14ac:dyDescent="0.25">
      <c r="A13" s="143"/>
      <c r="B13" s="4" t="s">
        <v>35</v>
      </c>
      <c r="C13" s="57">
        <v>0</v>
      </c>
      <c r="D13" s="58">
        <v>0</v>
      </c>
      <c r="E13" s="58">
        <v>0</v>
      </c>
      <c r="F13" s="58">
        <v>0</v>
      </c>
      <c r="G13" s="58">
        <v>0</v>
      </c>
      <c r="H13" s="58">
        <v>0</v>
      </c>
      <c r="I13" s="58">
        <v>0</v>
      </c>
      <c r="J13" s="28">
        <v>18</v>
      </c>
    </row>
    <row r="14" spans="1:10" x14ac:dyDescent="0.25">
      <c r="A14" s="143"/>
      <c r="B14" s="4" t="s">
        <v>839</v>
      </c>
      <c r="C14" s="57">
        <v>0</v>
      </c>
      <c r="D14" s="58">
        <v>0</v>
      </c>
      <c r="E14" s="58">
        <v>0</v>
      </c>
      <c r="F14" s="58">
        <v>0</v>
      </c>
      <c r="G14" s="58">
        <v>0</v>
      </c>
      <c r="H14" s="58">
        <v>0</v>
      </c>
      <c r="I14" s="58">
        <v>0</v>
      </c>
      <c r="J14" s="28">
        <v>0</v>
      </c>
    </row>
    <row r="15" spans="1:10" x14ac:dyDescent="0.25">
      <c r="A15" s="143"/>
      <c r="B15" s="4" t="s">
        <v>36</v>
      </c>
      <c r="C15" s="57">
        <v>0</v>
      </c>
      <c r="D15" s="58">
        <v>0</v>
      </c>
      <c r="E15" s="58">
        <v>0</v>
      </c>
      <c r="F15" s="58">
        <v>0</v>
      </c>
      <c r="G15" s="58">
        <v>0</v>
      </c>
      <c r="H15" s="58">
        <v>0</v>
      </c>
      <c r="I15" s="58">
        <v>0</v>
      </c>
      <c r="J15" s="28">
        <v>0</v>
      </c>
    </row>
    <row r="16" spans="1:10" x14ac:dyDescent="0.25">
      <c r="A16" s="142">
        <v>7</v>
      </c>
      <c r="B16" s="3" t="s">
        <v>25</v>
      </c>
      <c r="C16" s="55">
        <v>0</v>
      </c>
      <c r="D16" s="56">
        <v>0</v>
      </c>
      <c r="E16" s="56">
        <v>0</v>
      </c>
      <c r="F16" s="56">
        <v>0</v>
      </c>
      <c r="G16" s="56">
        <v>0</v>
      </c>
      <c r="H16" s="56">
        <v>0</v>
      </c>
      <c r="I16" s="56">
        <v>0</v>
      </c>
      <c r="J16" s="25">
        <v>0</v>
      </c>
    </row>
    <row r="17" spans="1:10" x14ac:dyDescent="0.25">
      <c r="A17" s="142">
        <v>8</v>
      </c>
      <c r="B17" s="3" t="s">
        <v>32</v>
      </c>
      <c r="C17" s="55">
        <v>0</v>
      </c>
      <c r="D17" s="56">
        <v>0</v>
      </c>
      <c r="E17" s="56">
        <v>0</v>
      </c>
      <c r="F17" s="56">
        <v>0</v>
      </c>
      <c r="G17" s="56">
        <v>0</v>
      </c>
      <c r="H17" s="56">
        <v>0</v>
      </c>
      <c r="I17" s="56">
        <v>0</v>
      </c>
      <c r="J17" s="25">
        <v>1</v>
      </c>
    </row>
    <row r="18" spans="1:10" x14ac:dyDescent="0.25">
      <c r="A18" s="142">
        <v>9</v>
      </c>
      <c r="B18" s="3" t="s">
        <v>33</v>
      </c>
      <c r="C18" s="55">
        <v>0</v>
      </c>
      <c r="D18" s="56">
        <v>0</v>
      </c>
      <c r="E18" s="56">
        <v>0</v>
      </c>
      <c r="F18" s="56">
        <v>0</v>
      </c>
      <c r="G18" s="56">
        <v>0</v>
      </c>
      <c r="H18" s="56">
        <v>0</v>
      </c>
      <c r="I18" s="56">
        <v>0</v>
      </c>
      <c r="J18" s="25">
        <v>13</v>
      </c>
    </row>
    <row r="19" spans="1:10" x14ac:dyDescent="0.25">
      <c r="A19" s="142">
        <v>11</v>
      </c>
      <c r="B19" s="3" t="s">
        <v>37</v>
      </c>
      <c r="C19" s="55">
        <v>0</v>
      </c>
      <c r="D19" s="56">
        <v>0</v>
      </c>
      <c r="E19" s="56">
        <v>0</v>
      </c>
      <c r="F19" s="56">
        <v>0</v>
      </c>
      <c r="G19" s="56">
        <v>0</v>
      </c>
      <c r="H19" s="56">
        <v>0</v>
      </c>
      <c r="I19" s="56">
        <v>0</v>
      </c>
      <c r="J19" s="25">
        <v>17</v>
      </c>
    </row>
    <row r="20" spans="1:10" x14ac:dyDescent="0.25">
      <c r="A20" s="142">
        <v>12</v>
      </c>
      <c r="B20" s="3" t="s">
        <v>902</v>
      </c>
      <c r="C20" s="55">
        <v>0</v>
      </c>
      <c r="D20" s="56">
        <v>0</v>
      </c>
      <c r="E20" s="56">
        <v>0</v>
      </c>
      <c r="F20" s="56">
        <v>0</v>
      </c>
      <c r="G20" s="56">
        <v>0</v>
      </c>
      <c r="H20" s="56">
        <v>0</v>
      </c>
      <c r="I20" s="56">
        <v>0</v>
      </c>
      <c r="J20" s="25">
        <v>30</v>
      </c>
    </row>
    <row r="21" spans="1:10" x14ac:dyDescent="0.25">
      <c r="A21" s="142">
        <v>13</v>
      </c>
      <c r="B21" s="3" t="s">
        <v>30</v>
      </c>
      <c r="C21" s="55">
        <v>0</v>
      </c>
      <c r="D21" s="56">
        <v>0</v>
      </c>
      <c r="E21" s="56">
        <v>0</v>
      </c>
      <c r="F21" s="56">
        <v>0</v>
      </c>
      <c r="G21" s="56">
        <v>0</v>
      </c>
      <c r="H21" s="56">
        <v>0</v>
      </c>
      <c r="I21" s="56">
        <v>0</v>
      </c>
      <c r="J21" s="25">
        <v>4</v>
      </c>
    </row>
    <row r="22" spans="1:10" x14ac:dyDescent="0.25">
      <c r="A22" s="142">
        <v>14</v>
      </c>
      <c r="B22" s="3" t="s">
        <v>31</v>
      </c>
      <c r="C22" s="55">
        <v>0</v>
      </c>
      <c r="D22" s="56">
        <v>0</v>
      </c>
      <c r="E22" s="56">
        <v>0</v>
      </c>
      <c r="F22" s="56">
        <v>0</v>
      </c>
      <c r="G22" s="56">
        <v>0</v>
      </c>
      <c r="H22" s="56">
        <v>0</v>
      </c>
      <c r="I22" s="56">
        <v>0</v>
      </c>
      <c r="J22" s="25">
        <v>10</v>
      </c>
    </row>
    <row r="23" spans="1:10" x14ac:dyDescent="0.25">
      <c r="A23" s="142">
        <v>15</v>
      </c>
      <c r="B23" s="3" t="s">
        <v>39</v>
      </c>
      <c r="C23" s="55">
        <v>0</v>
      </c>
      <c r="D23" s="56">
        <v>0</v>
      </c>
      <c r="E23" s="56">
        <v>0</v>
      </c>
      <c r="F23" s="56">
        <v>0</v>
      </c>
      <c r="G23" s="56">
        <v>0</v>
      </c>
      <c r="H23" s="56">
        <v>0</v>
      </c>
      <c r="I23" s="56">
        <v>0</v>
      </c>
      <c r="J23" s="25">
        <v>13</v>
      </c>
    </row>
    <row r="24" spans="1:10" x14ac:dyDescent="0.25">
      <c r="A24" s="142">
        <v>16</v>
      </c>
      <c r="B24" s="3" t="s">
        <v>27</v>
      </c>
      <c r="C24" s="55">
        <v>0</v>
      </c>
      <c r="D24" s="56">
        <v>0</v>
      </c>
      <c r="E24" s="56">
        <v>0</v>
      </c>
      <c r="F24" s="56">
        <v>0</v>
      </c>
      <c r="G24" s="56">
        <v>0</v>
      </c>
      <c r="H24" s="56">
        <v>0</v>
      </c>
      <c r="I24" s="56">
        <v>0</v>
      </c>
      <c r="J24" s="25">
        <v>24</v>
      </c>
    </row>
    <row r="25" spans="1:10" x14ac:dyDescent="0.25">
      <c r="A25" s="142">
        <v>18</v>
      </c>
      <c r="B25" s="3" t="s">
        <v>549</v>
      </c>
      <c r="C25" s="55">
        <v>0</v>
      </c>
      <c r="D25" s="56">
        <v>0</v>
      </c>
      <c r="E25" s="56">
        <v>0</v>
      </c>
      <c r="F25" s="56">
        <v>0</v>
      </c>
      <c r="G25" s="56">
        <v>0</v>
      </c>
      <c r="H25" s="56">
        <v>0</v>
      </c>
      <c r="I25" s="56">
        <v>0</v>
      </c>
      <c r="J25" s="25">
        <v>0</v>
      </c>
    </row>
    <row r="26" spans="1:10" x14ac:dyDescent="0.25">
      <c r="A26" s="6" t="s">
        <v>1124</v>
      </c>
      <c r="B26" s="7"/>
      <c r="C26" s="59">
        <v>0</v>
      </c>
      <c r="D26" s="60">
        <v>0</v>
      </c>
      <c r="E26" s="60">
        <v>0</v>
      </c>
      <c r="F26" s="60">
        <v>0</v>
      </c>
      <c r="G26" s="60">
        <v>0</v>
      </c>
      <c r="H26" s="60">
        <v>0</v>
      </c>
      <c r="I26" s="60">
        <v>0</v>
      </c>
      <c r="J26" s="31">
        <v>2615</v>
      </c>
    </row>
    <row r="32" spans="1:10" x14ac:dyDescent="0.25">
      <c r="B32" s="75"/>
      <c r="C32" s="75"/>
      <c r="D32" s="75"/>
    </row>
    <row r="33" spans="2:4" x14ac:dyDescent="0.25">
      <c r="B33" s="75"/>
      <c r="C33" s="78"/>
      <c r="D33" s="75"/>
    </row>
    <row r="34" spans="2:4" x14ac:dyDescent="0.25">
      <c r="B34" s="75"/>
      <c r="C34" s="75"/>
      <c r="D34" s="75"/>
    </row>
  </sheetData>
  <mergeCells count="1">
    <mergeCell ref="I3:J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D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726</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57" t="s">
        <v>765</v>
      </c>
      <c r="C6" s="423" t="s">
        <v>721</v>
      </c>
      <c r="D6" s="158" t="s">
        <v>583</v>
      </c>
      <c r="E6" s="145" t="s">
        <v>585</v>
      </c>
      <c r="F6" s="145" t="s">
        <v>584</v>
      </c>
      <c r="G6" s="145" t="s">
        <v>893</v>
      </c>
      <c r="H6" s="145" t="s">
        <v>894</v>
      </c>
      <c r="I6" s="145" t="s">
        <v>722</v>
      </c>
      <c r="J6" s="420" t="s">
        <v>723</v>
      </c>
    </row>
    <row r="7" spans="1:10" x14ac:dyDescent="0.25">
      <c r="A7" s="142">
        <v>1</v>
      </c>
      <c r="B7" s="3" t="s">
        <v>26</v>
      </c>
      <c r="C7" s="23">
        <v>0</v>
      </c>
      <c r="D7" s="61">
        <v>0</v>
      </c>
      <c r="E7" s="56">
        <v>0</v>
      </c>
      <c r="F7" s="56">
        <v>0</v>
      </c>
      <c r="G7" s="56">
        <v>0</v>
      </c>
      <c r="H7" s="56">
        <v>0</v>
      </c>
      <c r="I7" s="56">
        <v>0</v>
      </c>
      <c r="J7" s="25">
        <v>12</v>
      </c>
    </row>
    <row r="8" spans="1:10" x14ac:dyDescent="0.25">
      <c r="A8" s="142">
        <v>2</v>
      </c>
      <c r="B8" s="3" t="s">
        <v>28</v>
      </c>
      <c r="C8" s="23">
        <v>0</v>
      </c>
      <c r="D8" s="61">
        <v>0</v>
      </c>
      <c r="E8" s="56">
        <v>0</v>
      </c>
      <c r="F8" s="56">
        <v>0</v>
      </c>
      <c r="G8" s="56">
        <v>0</v>
      </c>
      <c r="H8" s="56">
        <v>0</v>
      </c>
      <c r="I8" s="56">
        <v>0</v>
      </c>
      <c r="J8" s="25">
        <v>0</v>
      </c>
    </row>
    <row r="9" spans="1:10" x14ac:dyDescent="0.25">
      <c r="A9" s="142">
        <v>3</v>
      </c>
      <c r="B9" s="3" t="s">
        <v>34</v>
      </c>
      <c r="C9" s="23">
        <v>0</v>
      </c>
      <c r="D9" s="61">
        <v>0</v>
      </c>
      <c r="E9" s="56">
        <v>0</v>
      </c>
      <c r="F9" s="56">
        <v>0</v>
      </c>
      <c r="G9" s="56">
        <v>0</v>
      </c>
      <c r="H9" s="56">
        <v>0</v>
      </c>
      <c r="I9" s="56">
        <v>0</v>
      </c>
      <c r="J9" s="25">
        <v>37</v>
      </c>
    </row>
    <row r="10" spans="1:10" x14ac:dyDescent="0.25">
      <c r="A10" s="142">
        <v>4</v>
      </c>
      <c r="B10" s="3" t="s">
        <v>548</v>
      </c>
      <c r="C10" s="23">
        <v>0</v>
      </c>
      <c r="D10" s="61">
        <v>0</v>
      </c>
      <c r="E10" s="56">
        <v>0</v>
      </c>
      <c r="F10" s="56">
        <v>0</v>
      </c>
      <c r="G10" s="56">
        <v>0</v>
      </c>
      <c r="H10" s="56">
        <v>0</v>
      </c>
      <c r="I10" s="56">
        <v>0</v>
      </c>
      <c r="J10" s="25">
        <v>33</v>
      </c>
    </row>
    <row r="11" spans="1:10" x14ac:dyDescent="0.25">
      <c r="A11" s="142">
        <v>5</v>
      </c>
      <c r="B11" s="3" t="s">
        <v>29</v>
      </c>
      <c r="C11" s="23">
        <v>0</v>
      </c>
      <c r="D11" s="61">
        <v>0</v>
      </c>
      <c r="E11" s="56">
        <v>0</v>
      </c>
      <c r="F11" s="56">
        <v>0</v>
      </c>
      <c r="G11" s="56">
        <v>0</v>
      </c>
      <c r="H11" s="56">
        <v>0</v>
      </c>
      <c r="I11" s="56">
        <v>0</v>
      </c>
      <c r="J11" s="25">
        <v>5</v>
      </c>
    </row>
    <row r="12" spans="1:10" x14ac:dyDescent="0.25">
      <c r="A12" s="142">
        <v>6</v>
      </c>
      <c r="B12" s="3" t="s">
        <v>38</v>
      </c>
      <c r="C12" s="23">
        <v>0</v>
      </c>
      <c r="D12" s="61">
        <v>0</v>
      </c>
      <c r="E12" s="56">
        <v>0</v>
      </c>
      <c r="F12" s="56">
        <v>0</v>
      </c>
      <c r="G12" s="56">
        <v>0</v>
      </c>
      <c r="H12" s="56">
        <v>0</v>
      </c>
      <c r="I12" s="56">
        <v>0</v>
      </c>
      <c r="J12" s="25">
        <v>0</v>
      </c>
    </row>
    <row r="13" spans="1:10" x14ac:dyDescent="0.25">
      <c r="A13" s="143"/>
      <c r="B13" s="4" t="s">
        <v>35</v>
      </c>
      <c r="C13" s="26">
        <v>0</v>
      </c>
      <c r="D13" s="62">
        <v>0</v>
      </c>
      <c r="E13" s="58">
        <v>0</v>
      </c>
      <c r="F13" s="58">
        <v>0</v>
      </c>
      <c r="G13" s="58">
        <v>0</v>
      </c>
      <c r="H13" s="58">
        <v>0</v>
      </c>
      <c r="I13" s="58">
        <v>0</v>
      </c>
      <c r="J13" s="28">
        <v>12</v>
      </c>
    </row>
    <row r="14" spans="1:10" x14ac:dyDescent="0.25">
      <c r="A14" s="143"/>
      <c r="B14" s="4" t="s">
        <v>839</v>
      </c>
      <c r="C14" s="26">
        <v>0</v>
      </c>
      <c r="D14" s="62">
        <v>0</v>
      </c>
      <c r="E14" s="58">
        <v>0</v>
      </c>
      <c r="F14" s="58">
        <v>0</v>
      </c>
      <c r="G14" s="58">
        <v>0</v>
      </c>
      <c r="H14" s="58">
        <v>0</v>
      </c>
      <c r="I14" s="58">
        <v>0</v>
      </c>
      <c r="J14" s="28">
        <v>0</v>
      </c>
    </row>
    <row r="15" spans="1:10" x14ac:dyDescent="0.25">
      <c r="A15" s="143"/>
      <c r="B15" s="4" t="s">
        <v>36</v>
      </c>
      <c r="C15" s="26">
        <v>0</v>
      </c>
      <c r="D15" s="62">
        <v>0</v>
      </c>
      <c r="E15" s="58">
        <v>0</v>
      </c>
      <c r="F15" s="58">
        <v>0</v>
      </c>
      <c r="G15" s="58">
        <v>0</v>
      </c>
      <c r="H15" s="58">
        <v>0</v>
      </c>
      <c r="I15" s="58">
        <v>0</v>
      </c>
      <c r="J15" s="28">
        <v>0</v>
      </c>
    </row>
    <row r="16" spans="1:10" x14ac:dyDescent="0.25">
      <c r="A16" s="142">
        <v>7</v>
      </c>
      <c r="B16" s="3" t="s">
        <v>25</v>
      </c>
      <c r="C16" s="23">
        <v>0</v>
      </c>
      <c r="D16" s="61">
        <v>0</v>
      </c>
      <c r="E16" s="56">
        <v>0</v>
      </c>
      <c r="F16" s="56">
        <v>0</v>
      </c>
      <c r="G16" s="56">
        <v>0</v>
      </c>
      <c r="H16" s="56">
        <v>0</v>
      </c>
      <c r="I16" s="56">
        <v>0</v>
      </c>
      <c r="J16" s="25">
        <v>2</v>
      </c>
    </row>
    <row r="17" spans="1:10" x14ac:dyDescent="0.25">
      <c r="A17" s="142">
        <v>8</v>
      </c>
      <c r="B17" s="3" t="s">
        <v>32</v>
      </c>
      <c r="C17" s="23">
        <v>0</v>
      </c>
      <c r="D17" s="61">
        <v>0</v>
      </c>
      <c r="E17" s="56">
        <v>0</v>
      </c>
      <c r="F17" s="56">
        <v>0</v>
      </c>
      <c r="G17" s="56">
        <v>0</v>
      </c>
      <c r="H17" s="56">
        <v>0</v>
      </c>
      <c r="I17" s="56">
        <v>0</v>
      </c>
      <c r="J17" s="25">
        <v>3</v>
      </c>
    </row>
    <row r="18" spans="1:10" x14ac:dyDescent="0.25">
      <c r="A18" s="142">
        <v>9</v>
      </c>
      <c r="B18" s="3" t="s">
        <v>33</v>
      </c>
      <c r="C18" s="23">
        <v>0</v>
      </c>
      <c r="D18" s="61">
        <v>0</v>
      </c>
      <c r="E18" s="56">
        <v>0</v>
      </c>
      <c r="F18" s="56">
        <v>0</v>
      </c>
      <c r="G18" s="56">
        <v>0</v>
      </c>
      <c r="H18" s="56">
        <v>0</v>
      </c>
      <c r="I18" s="56">
        <v>0</v>
      </c>
      <c r="J18" s="25">
        <v>16</v>
      </c>
    </row>
    <row r="19" spans="1:10" x14ac:dyDescent="0.25">
      <c r="A19" s="142">
        <v>11</v>
      </c>
      <c r="B19" s="3" t="s">
        <v>37</v>
      </c>
      <c r="C19" s="23">
        <v>0</v>
      </c>
      <c r="D19" s="61">
        <v>0</v>
      </c>
      <c r="E19" s="56">
        <v>0</v>
      </c>
      <c r="F19" s="56">
        <v>0</v>
      </c>
      <c r="G19" s="56">
        <v>0</v>
      </c>
      <c r="H19" s="56">
        <v>0</v>
      </c>
      <c r="I19" s="56">
        <v>0</v>
      </c>
      <c r="J19" s="25">
        <v>0</v>
      </c>
    </row>
    <row r="20" spans="1:10" x14ac:dyDescent="0.25">
      <c r="A20" s="142">
        <v>12</v>
      </c>
      <c r="B20" s="3" t="s">
        <v>902</v>
      </c>
      <c r="C20" s="23">
        <v>0</v>
      </c>
      <c r="D20" s="61">
        <v>0</v>
      </c>
      <c r="E20" s="56">
        <v>0</v>
      </c>
      <c r="F20" s="56">
        <v>0</v>
      </c>
      <c r="G20" s="56">
        <v>0</v>
      </c>
      <c r="H20" s="56">
        <v>0</v>
      </c>
      <c r="I20" s="56">
        <v>0</v>
      </c>
      <c r="J20" s="25">
        <v>7</v>
      </c>
    </row>
    <row r="21" spans="1:10" x14ac:dyDescent="0.25">
      <c r="A21" s="142">
        <v>13</v>
      </c>
      <c r="B21" s="3" t="s">
        <v>30</v>
      </c>
      <c r="C21" s="23">
        <v>0</v>
      </c>
      <c r="D21" s="61">
        <v>0</v>
      </c>
      <c r="E21" s="56">
        <v>0</v>
      </c>
      <c r="F21" s="56">
        <v>0</v>
      </c>
      <c r="G21" s="56">
        <v>0</v>
      </c>
      <c r="H21" s="56">
        <v>0</v>
      </c>
      <c r="I21" s="56">
        <v>0</v>
      </c>
      <c r="J21" s="25">
        <v>3</v>
      </c>
    </row>
    <row r="22" spans="1:10" x14ac:dyDescent="0.25">
      <c r="A22" s="142">
        <v>14</v>
      </c>
      <c r="B22" s="3" t="s">
        <v>31</v>
      </c>
      <c r="C22" s="23">
        <v>0</v>
      </c>
      <c r="D22" s="61">
        <v>0</v>
      </c>
      <c r="E22" s="56">
        <v>0</v>
      </c>
      <c r="F22" s="56">
        <v>0</v>
      </c>
      <c r="G22" s="56">
        <v>0</v>
      </c>
      <c r="H22" s="56">
        <v>0</v>
      </c>
      <c r="I22" s="56">
        <v>0</v>
      </c>
      <c r="J22" s="25">
        <v>4</v>
      </c>
    </row>
    <row r="23" spans="1:10" x14ac:dyDescent="0.25">
      <c r="A23" s="142">
        <v>15</v>
      </c>
      <c r="B23" s="3" t="s">
        <v>39</v>
      </c>
      <c r="C23" s="23">
        <v>0</v>
      </c>
      <c r="D23" s="61">
        <v>0</v>
      </c>
      <c r="E23" s="56">
        <v>0</v>
      </c>
      <c r="F23" s="56">
        <v>0</v>
      </c>
      <c r="G23" s="56">
        <v>0</v>
      </c>
      <c r="H23" s="56">
        <v>0</v>
      </c>
      <c r="I23" s="56">
        <v>0</v>
      </c>
      <c r="J23" s="25">
        <v>6</v>
      </c>
    </row>
    <row r="24" spans="1:10" x14ac:dyDescent="0.25">
      <c r="A24" s="142">
        <v>16</v>
      </c>
      <c r="B24" s="3" t="s">
        <v>27</v>
      </c>
      <c r="C24" s="23">
        <v>0</v>
      </c>
      <c r="D24" s="61">
        <v>0</v>
      </c>
      <c r="E24" s="56">
        <v>0</v>
      </c>
      <c r="F24" s="56">
        <v>0</v>
      </c>
      <c r="G24" s="56">
        <v>0</v>
      </c>
      <c r="H24" s="56">
        <v>0</v>
      </c>
      <c r="I24" s="56">
        <v>0</v>
      </c>
      <c r="J24" s="25">
        <v>30</v>
      </c>
    </row>
    <row r="25" spans="1:10" x14ac:dyDescent="0.25">
      <c r="A25" s="142">
        <v>18</v>
      </c>
      <c r="B25" s="3" t="s">
        <v>549</v>
      </c>
      <c r="C25" s="23">
        <v>0</v>
      </c>
      <c r="D25" s="61">
        <v>0</v>
      </c>
      <c r="E25" s="56">
        <v>0</v>
      </c>
      <c r="F25" s="56">
        <v>0</v>
      </c>
      <c r="G25" s="56">
        <v>0</v>
      </c>
      <c r="H25" s="56">
        <v>0</v>
      </c>
      <c r="I25" s="56">
        <v>0</v>
      </c>
      <c r="J25" s="25">
        <v>0</v>
      </c>
    </row>
    <row r="26" spans="1:10" x14ac:dyDescent="0.25">
      <c r="A26" s="6" t="s">
        <v>1124</v>
      </c>
      <c r="B26" s="7"/>
      <c r="C26" s="29">
        <v>0</v>
      </c>
      <c r="D26" s="63">
        <v>0</v>
      </c>
      <c r="E26" s="60">
        <v>0</v>
      </c>
      <c r="F26" s="60">
        <v>0</v>
      </c>
      <c r="G26" s="60">
        <v>0</v>
      </c>
      <c r="H26" s="60">
        <v>0</v>
      </c>
      <c r="I26" s="60">
        <v>0</v>
      </c>
      <c r="J26" s="31">
        <v>170</v>
      </c>
    </row>
  </sheetData>
  <mergeCells count="1">
    <mergeCell ref="I3:J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727</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153" t="s">
        <v>721</v>
      </c>
      <c r="D6" s="424" t="s">
        <v>583</v>
      </c>
      <c r="E6" s="158" t="s">
        <v>585</v>
      </c>
      <c r="F6" s="424" t="s">
        <v>584</v>
      </c>
      <c r="G6" s="158" t="s">
        <v>893</v>
      </c>
      <c r="H6" s="424" t="s">
        <v>894</v>
      </c>
      <c r="I6" s="158" t="s">
        <v>722</v>
      </c>
      <c r="J6" s="420" t="s">
        <v>723</v>
      </c>
    </row>
    <row r="7" spans="1:10" x14ac:dyDescent="0.25">
      <c r="A7" s="142">
        <v>1</v>
      </c>
      <c r="B7" s="3" t="s">
        <v>26</v>
      </c>
      <c r="C7" s="55">
        <v>0</v>
      </c>
      <c r="D7" s="24">
        <v>0</v>
      </c>
      <c r="E7" s="61">
        <v>0</v>
      </c>
      <c r="F7" s="24">
        <v>0</v>
      </c>
      <c r="G7" s="61">
        <v>0</v>
      </c>
      <c r="H7" s="24">
        <v>0</v>
      </c>
      <c r="I7" s="61">
        <v>0</v>
      </c>
      <c r="J7" s="25">
        <v>27</v>
      </c>
    </row>
    <row r="8" spans="1:10" x14ac:dyDescent="0.25">
      <c r="A8" s="142">
        <v>2</v>
      </c>
      <c r="B8" s="3" t="s">
        <v>28</v>
      </c>
      <c r="C8" s="55">
        <v>0</v>
      </c>
      <c r="D8" s="24">
        <v>0</v>
      </c>
      <c r="E8" s="61">
        <v>0</v>
      </c>
      <c r="F8" s="24">
        <v>0</v>
      </c>
      <c r="G8" s="61">
        <v>0</v>
      </c>
      <c r="H8" s="24">
        <v>0</v>
      </c>
      <c r="I8" s="61">
        <v>0</v>
      </c>
      <c r="J8" s="25">
        <v>0</v>
      </c>
    </row>
    <row r="9" spans="1:10" x14ac:dyDescent="0.25">
      <c r="A9" s="142">
        <v>3</v>
      </c>
      <c r="B9" s="3" t="s">
        <v>34</v>
      </c>
      <c r="C9" s="55">
        <v>0</v>
      </c>
      <c r="D9" s="24">
        <v>0</v>
      </c>
      <c r="E9" s="61">
        <v>0</v>
      </c>
      <c r="F9" s="24">
        <v>0</v>
      </c>
      <c r="G9" s="61">
        <v>0</v>
      </c>
      <c r="H9" s="24">
        <v>0</v>
      </c>
      <c r="I9" s="61">
        <v>0</v>
      </c>
      <c r="J9" s="25">
        <v>8144</v>
      </c>
    </row>
    <row r="10" spans="1:10" x14ac:dyDescent="0.25">
      <c r="A10" s="142">
        <v>4</v>
      </c>
      <c r="B10" s="3" t="s">
        <v>548</v>
      </c>
      <c r="C10" s="55">
        <v>0</v>
      </c>
      <c r="D10" s="24">
        <v>0</v>
      </c>
      <c r="E10" s="61">
        <v>0</v>
      </c>
      <c r="F10" s="24">
        <v>0</v>
      </c>
      <c r="G10" s="61">
        <v>0</v>
      </c>
      <c r="H10" s="24">
        <v>0</v>
      </c>
      <c r="I10" s="61">
        <v>0</v>
      </c>
      <c r="J10" s="25">
        <v>41</v>
      </c>
    </row>
    <row r="11" spans="1:10" x14ac:dyDescent="0.25">
      <c r="A11" s="142">
        <v>5</v>
      </c>
      <c r="B11" s="3" t="s">
        <v>29</v>
      </c>
      <c r="C11" s="55">
        <v>0</v>
      </c>
      <c r="D11" s="24">
        <v>0</v>
      </c>
      <c r="E11" s="61">
        <v>0</v>
      </c>
      <c r="F11" s="24">
        <v>0</v>
      </c>
      <c r="G11" s="61">
        <v>0</v>
      </c>
      <c r="H11" s="24">
        <v>0</v>
      </c>
      <c r="I11" s="61">
        <v>0</v>
      </c>
      <c r="J11" s="25">
        <v>18</v>
      </c>
    </row>
    <row r="12" spans="1:10" x14ac:dyDescent="0.25">
      <c r="A12" s="142">
        <v>6</v>
      </c>
      <c r="B12" s="3" t="s">
        <v>38</v>
      </c>
      <c r="C12" s="55">
        <v>0</v>
      </c>
      <c r="D12" s="24">
        <v>0</v>
      </c>
      <c r="E12" s="61">
        <v>0</v>
      </c>
      <c r="F12" s="24">
        <v>0</v>
      </c>
      <c r="G12" s="61">
        <v>0</v>
      </c>
      <c r="H12" s="24">
        <v>0</v>
      </c>
      <c r="I12" s="61">
        <v>0</v>
      </c>
      <c r="J12" s="25">
        <v>0</v>
      </c>
    </row>
    <row r="13" spans="1:10" x14ac:dyDescent="0.25">
      <c r="A13" s="143"/>
      <c r="B13" s="4" t="s">
        <v>35</v>
      </c>
      <c r="C13" s="57">
        <v>0</v>
      </c>
      <c r="D13" s="27">
        <v>0</v>
      </c>
      <c r="E13" s="62">
        <v>0</v>
      </c>
      <c r="F13" s="27">
        <v>0</v>
      </c>
      <c r="G13" s="62">
        <v>0</v>
      </c>
      <c r="H13" s="27">
        <v>0</v>
      </c>
      <c r="I13" s="62">
        <v>0</v>
      </c>
      <c r="J13" s="28">
        <v>31</v>
      </c>
    </row>
    <row r="14" spans="1:10" x14ac:dyDescent="0.25">
      <c r="A14" s="143"/>
      <c r="B14" s="4" t="s">
        <v>839</v>
      </c>
      <c r="C14" s="57">
        <v>0</v>
      </c>
      <c r="D14" s="27">
        <v>0</v>
      </c>
      <c r="E14" s="62">
        <v>0</v>
      </c>
      <c r="F14" s="27">
        <v>0</v>
      </c>
      <c r="G14" s="62">
        <v>0</v>
      </c>
      <c r="H14" s="27">
        <v>0</v>
      </c>
      <c r="I14" s="62">
        <v>0</v>
      </c>
      <c r="J14" s="28">
        <v>1</v>
      </c>
    </row>
    <row r="15" spans="1:10" x14ac:dyDescent="0.25">
      <c r="A15" s="143"/>
      <c r="B15" s="4" t="s">
        <v>36</v>
      </c>
      <c r="C15" s="57">
        <v>0</v>
      </c>
      <c r="D15" s="27">
        <v>0</v>
      </c>
      <c r="E15" s="62">
        <v>0</v>
      </c>
      <c r="F15" s="27">
        <v>0</v>
      </c>
      <c r="G15" s="62">
        <v>0</v>
      </c>
      <c r="H15" s="27">
        <v>0</v>
      </c>
      <c r="I15" s="62">
        <v>0</v>
      </c>
      <c r="J15" s="28">
        <v>0</v>
      </c>
    </row>
    <row r="16" spans="1:10" x14ac:dyDescent="0.25">
      <c r="A16" s="142">
        <v>7</v>
      </c>
      <c r="B16" s="3" t="s">
        <v>25</v>
      </c>
      <c r="C16" s="55">
        <v>0</v>
      </c>
      <c r="D16" s="24">
        <v>0</v>
      </c>
      <c r="E16" s="61">
        <v>0</v>
      </c>
      <c r="F16" s="24">
        <v>0</v>
      </c>
      <c r="G16" s="61">
        <v>0</v>
      </c>
      <c r="H16" s="24">
        <v>0</v>
      </c>
      <c r="I16" s="61">
        <v>0</v>
      </c>
      <c r="J16" s="25">
        <v>6</v>
      </c>
    </row>
    <row r="17" spans="1:10" x14ac:dyDescent="0.25">
      <c r="A17" s="142">
        <v>8</v>
      </c>
      <c r="B17" s="3" t="s">
        <v>32</v>
      </c>
      <c r="C17" s="55">
        <v>0</v>
      </c>
      <c r="D17" s="24">
        <v>0</v>
      </c>
      <c r="E17" s="61">
        <v>0</v>
      </c>
      <c r="F17" s="24">
        <v>0</v>
      </c>
      <c r="G17" s="61">
        <v>0</v>
      </c>
      <c r="H17" s="24">
        <v>0</v>
      </c>
      <c r="I17" s="61">
        <v>0</v>
      </c>
      <c r="J17" s="25">
        <v>3</v>
      </c>
    </row>
    <row r="18" spans="1:10" x14ac:dyDescent="0.25">
      <c r="A18" s="142">
        <v>9</v>
      </c>
      <c r="B18" s="3" t="s">
        <v>33</v>
      </c>
      <c r="C18" s="55">
        <v>0</v>
      </c>
      <c r="D18" s="24">
        <v>0</v>
      </c>
      <c r="E18" s="61">
        <v>0</v>
      </c>
      <c r="F18" s="24">
        <v>0</v>
      </c>
      <c r="G18" s="61">
        <v>0</v>
      </c>
      <c r="H18" s="24">
        <v>0</v>
      </c>
      <c r="I18" s="61">
        <v>0</v>
      </c>
      <c r="J18" s="25">
        <v>55</v>
      </c>
    </row>
    <row r="19" spans="1:10" x14ac:dyDescent="0.25">
      <c r="A19" s="142">
        <v>11</v>
      </c>
      <c r="B19" s="3" t="s">
        <v>37</v>
      </c>
      <c r="C19" s="55">
        <v>0</v>
      </c>
      <c r="D19" s="24">
        <v>0</v>
      </c>
      <c r="E19" s="61">
        <v>0</v>
      </c>
      <c r="F19" s="24">
        <v>0</v>
      </c>
      <c r="G19" s="61">
        <v>0</v>
      </c>
      <c r="H19" s="24">
        <v>0</v>
      </c>
      <c r="I19" s="61">
        <v>0</v>
      </c>
      <c r="J19" s="25">
        <v>10</v>
      </c>
    </row>
    <row r="20" spans="1:10" x14ac:dyDescent="0.25">
      <c r="A20" s="142">
        <v>12</v>
      </c>
      <c r="B20" s="3" t="s">
        <v>902</v>
      </c>
      <c r="C20" s="55">
        <v>0</v>
      </c>
      <c r="D20" s="24">
        <v>0</v>
      </c>
      <c r="E20" s="61">
        <v>0</v>
      </c>
      <c r="F20" s="24">
        <v>0</v>
      </c>
      <c r="G20" s="61">
        <v>0</v>
      </c>
      <c r="H20" s="24">
        <v>0</v>
      </c>
      <c r="I20" s="61">
        <v>0</v>
      </c>
      <c r="J20" s="25">
        <v>182</v>
      </c>
    </row>
    <row r="21" spans="1:10" x14ac:dyDescent="0.25">
      <c r="A21" s="142">
        <v>13</v>
      </c>
      <c r="B21" s="3" t="s">
        <v>30</v>
      </c>
      <c r="C21" s="55">
        <v>0</v>
      </c>
      <c r="D21" s="24">
        <v>0</v>
      </c>
      <c r="E21" s="61">
        <v>0</v>
      </c>
      <c r="F21" s="24">
        <v>0</v>
      </c>
      <c r="G21" s="61">
        <v>0</v>
      </c>
      <c r="H21" s="24">
        <v>0</v>
      </c>
      <c r="I21" s="61">
        <v>0</v>
      </c>
      <c r="J21" s="25">
        <v>6</v>
      </c>
    </row>
    <row r="22" spans="1:10" x14ac:dyDescent="0.25">
      <c r="A22" s="142">
        <v>14</v>
      </c>
      <c r="B22" s="3" t="s">
        <v>31</v>
      </c>
      <c r="C22" s="55">
        <v>0</v>
      </c>
      <c r="D22" s="24">
        <v>0</v>
      </c>
      <c r="E22" s="61">
        <v>0</v>
      </c>
      <c r="F22" s="24">
        <v>0</v>
      </c>
      <c r="G22" s="61">
        <v>0</v>
      </c>
      <c r="H22" s="24">
        <v>0</v>
      </c>
      <c r="I22" s="61">
        <v>0</v>
      </c>
      <c r="J22" s="25">
        <v>18</v>
      </c>
    </row>
    <row r="23" spans="1:10" x14ac:dyDescent="0.25">
      <c r="A23" s="142">
        <v>15</v>
      </c>
      <c r="B23" s="3" t="s">
        <v>39</v>
      </c>
      <c r="C23" s="55">
        <v>0</v>
      </c>
      <c r="D23" s="24">
        <v>0</v>
      </c>
      <c r="E23" s="61">
        <v>0</v>
      </c>
      <c r="F23" s="24">
        <v>0</v>
      </c>
      <c r="G23" s="61">
        <v>0</v>
      </c>
      <c r="H23" s="24">
        <v>0</v>
      </c>
      <c r="I23" s="61">
        <v>0</v>
      </c>
      <c r="J23" s="25">
        <v>19</v>
      </c>
    </row>
    <row r="24" spans="1:10" x14ac:dyDescent="0.25">
      <c r="A24" s="142">
        <v>16</v>
      </c>
      <c r="B24" s="3" t="s">
        <v>27</v>
      </c>
      <c r="C24" s="55">
        <v>0</v>
      </c>
      <c r="D24" s="24">
        <v>0</v>
      </c>
      <c r="E24" s="61">
        <v>0</v>
      </c>
      <c r="F24" s="24">
        <v>0</v>
      </c>
      <c r="G24" s="61">
        <v>0</v>
      </c>
      <c r="H24" s="24">
        <v>0</v>
      </c>
      <c r="I24" s="61">
        <v>0</v>
      </c>
      <c r="J24" s="25">
        <v>27</v>
      </c>
    </row>
    <row r="25" spans="1:10" x14ac:dyDescent="0.25">
      <c r="A25" s="142">
        <v>18</v>
      </c>
      <c r="B25" s="3" t="s">
        <v>549</v>
      </c>
      <c r="C25" s="55">
        <v>0</v>
      </c>
      <c r="D25" s="24">
        <v>0</v>
      </c>
      <c r="E25" s="61">
        <v>0</v>
      </c>
      <c r="F25" s="24">
        <v>0</v>
      </c>
      <c r="G25" s="61">
        <v>0</v>
      </c>
      <c r="H25" s="24">
        <v>0</v>
      </c>
      <c r="I25" s="61">
        <v>0</v>
      </c>
      <c r="J25" s="25">
        <v>0</v>
      </c>
    </row>
    <row r="26" spans="1:10" x14ac:dyDescent="0.25">
      <c r="A26" s="6" t="s">
        <v>1124</v>
      </c>
      <c r="B26" s="7"/>
      <c r="C26" s="59">
        <v>0</v>
      </c>
      <c r="D26" s="30">
        <v>0</v>
      </c>
      <c r="E26" s="63">
        <v>0</v>
      </c>
      <c r="F26" s="30">
        <v>0</v>
      </c>
      <c r="G26" s="63">
        <v>0</v>
      </c>
      <c r="H26" s="30">
        <v>0</v>
      </c>
      <c r="I26" s="63">
        <v>0</v>
      </c>
      <c r="J26" s="31">
        <v>8588</v>
      </c>
    </row>
  </sheetData>
  <mergeCells count="1">
    <mergeCell ref="I3:J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M29"/>
  <sheetViews>
    <sheetView view="pageLayout" topLeftCell="C7" zoomScaleNormal="100" workbookViewId="0">
      <selection activeCell="H14" sqref="H14"/>
    </sheetView>
  </sheetViews>
  <sheetFormatPr baseColWidth="10" defaultRowHeight="13.2" x14ac:dyDescent="0.25"/>
  <cols>
    <col min="1" max="1" width="9.6640625" customWidth="1"/>
    <col min="2" max="2" width="62.6640625" style="10" customWidth="1"/>
    <col min="3" max="12" width="8.6640625" style="9" customWidth="1"/>
    <col min="13" max="13" width="8.6640625" customWidth="1"/>
    <col min="14" max="19" width="20.33203125" customWidth="1"/>
    <col min="20" max="171" width="20.33203125" bestFit="1" customWidth="1"/>
  </cols>
  <sheetData>
    <row r="1" spans="1:13" x14ac:dyDescent="0.25">
      <c r="A1" s="1" t="s">
        <v>588</v>
      </c>
    </row>
    <row r="2" spans="1:13" x14ac:dyDescent="0.25">
      <c r="B2"/>
    </row>
    <row r="3" spans="1:13" s="70" customFormat="1" x14ac:dyDescent="0.25">
      <c r="A3" s="205" t="s">
        <v>836</v>
      </c>
      <c r="B3" s="288" t="s">
        <v>837</v>
      </c>
    </row>
    <row r="4" spans="1:13" ht="15" customHeight="1" x14ac:dyDescent="0.25">
      <c r="B4"/>
      <c r="C4" s="82" t="s">
        <v>587</v>
      </c>
      <c r="D4" s="81"/>
      <c r="E4" s="81"/>
      <c r="F4" s="81"/>
      <c r="G4" s="81"/>
      <c r="H4" s="81"/>
      <c r="I4" s="81"/>
      <c r="J4" s="81"/>
      <c r="K4" s="81"/>
      <c r="L4" s="81"/>
      <c r="M4" s="97"/>
    </row>
    <row r="5" spans="1:13" s="141" customFormat="1" hidden="1" x14ac:dyDescent="0.25">
      <c r="A5" s="3"/>
      <c r="B5" s="5"/>
      <c r="C5" s="8" t="s">
        <v>574</v>
      </c>
      <c r="D5" s="11"/>
      <c r="E5" s="11"/>
      <c r="F5" s="11"/>
      <c r="G5" s="11"/>
      <c r="H5" s="11"/>
      <c r="I5" s="11"/>
      <c r="J5" s="11"/>
      <c r="K5" s="11"/>
      <c r="L5" s="18"/>
      <c r="M5" s="134"/>
    </row>
    <row r="6" spans="1:13" ht="39.6" x14ac:dyDescent="0.25">
      <c r="A6" s="137" t="s">
        <v>764</v>
      </c>
      <c r="B6" s="137" t="s">
        <v>765</v>
      </c>
      <c r="C6" s="138" t="s">
        <v>845</v>
      </c>
      <c r="D6" s="139" t="s">
        <v>846</v>
      </c>
      <c r="E6" s="139" t="s">
        <v>847</v>
      </c>
      <c r="F6" s="139" t="s">
        <v>848</v>
      </c>
      <c r="G6" s="139" t="s">
        <v>583</v>
      </c>
      <c r="H6" s="140" t="s">
        <v>849</v>
      </c>
      <c r="I6" s="140" t="s">
        <v>584</v>
      </c>
      <c r="J6" s="140" t="s">
        <v>585</v>
      </c>
      <c r="K6" s="140" t="s">
        <v>586</v>
      </c>
      <c r="L6" s="140" t="s">
        <v>888</v>
      </c>
      <c r="M6" s="420" t="s">
        <v>575</v>
      </c>
    </row>
    <row r="7" spans="1:13" x14ac:dyDescent="0.25">
      <c r="A7" s="142">
        <v>1</v>
      </c>
      <c r="B7" s="3" t="s">
        <v>26</v>
      </c>
      <c r="C7" s="32">
        <v>4</v>
      </c>
      <c r="D7" s="12">
        <v>1</v>
      </c>
      <c r="E7" s="12">
        <v>1</v>
      </c>
      <c r="F7" s="12">
        <v>1</v>
      </c>
      <c r="G7" s="12">
        <v>0</v>
      </c>
      <c r="H7" s="19">
        <v>0</v>
      </c>
      <c r="I7" s="19">
        <v>98</v>
      </c>
      <c r="J7" s="19">
        <v>2</v>
      </c>
      <c r="K7" s="19">
        <v>0</v>
      </c>
      <c r="L7" s="19">
        <v>0</v>
      </c>
      <c r="M7" s="25">
        <v>107</v>
      </c>
    </row>
    <row r="8" spans="1:13" x14ac:dyDescent="0.25">
      <c r="A8" s="142">
        <v>2</v>
      </c>
      <c r="B8" s="3" t="s">
        <v>28</v>
      </c>
      <c r="C8" s="32">
        <v>7</v>
      </c>
      <c r="D8" s="12">
        <v>2</v>
      </c>
      <c r="E8" s="12">
        <v>0</v>
      </c>
      <c r="F8" s="12">
        <v>3</v>
      </c>
      <c r="G8" s="12">
        <v>1</v>
      </c>
      <c r="H8" s="19">
        <v>0</v>
      </c>
      <c r="I8" s="19">
        <v>228</v>
      </c>
      <c r="J8" s="19">
        <v>7</v>
      </c>
      <c r="K8" s="19">
        <v>0</v>
      </c>
      <c r="L8" s="19">
        <v>1</v>
      </c>
      <c r="M8" s="25">
        <v>249</v>
      </c>
    </row>
    <row r="9" spans="1:13" x14ac:dyDescent="0.25">
      <c r="A9" s="142">
        <v>3</v>
      </c>
      <c r="B9" s="3" t="s">
        <v>34</v>
      </c>
      <c r="C9" s="32">
        <v>11</v>
      </c>
      <c r="D9" s="12">
        <v>3</v>
      </c>
      <c r="E9" s="12">
        <v>0</v>
      </c>
      <c r="F9" s="12">
        <v>2</v>
      </c>
      <c r="G9" s="12">
        <v>11</v>
      </c>
      <c r="H9" s="19">
        <v>0</v>
      </c>
      <c r="I9" s="19">
        <v>286</v>
      </c>
      <c r="J9" s="19">
        <v>1</v>
      </c>
      <c r="K9" s="19">
        <v>0</v>
      </c>
      <c r="L9" s="19">
        <v>0</v>
      </c>
      <c r="M9" s="25">
        <v>314</v>
      </c>
    </row>
    <row r="10" spans="1:13" x14ac:dyDescent="0.25">
      <c r="A10" s="142">
        <v>4</v>
      </c>
      <c r="B10" s="3" t="s">
        <v>548</v>
      </c>
      <c r="C10" s="32">
        <v>9</v>
      </c>
      <c r="D10" s="12">
        <v>3</v>
      </c>
      <c r="E10" s="12">
        <v>0</v>
      </c>
      <c r="F10" s="12">
        <v>2</v>
      </c>
      <c r="G10" s="12">
        <v>2</v>
      </c>
      <c r="H10" s="19">
        <v>0</v>
      </c>
      <c r="I10" s="19">
        <v>453</v>
      </c>
      <c r="J10" s="19">
        <v>2</v>
      </c>
      <c r="K10" s="19">
        <v>0</v>
      </c>
      <c r="L10" s="19">
        <v>0</v>
      </c>
      <c r="M10" s="25">
        <v>471</v>
      </c>
    </row>
    <row r="11" spans="1:13" x14ac:dyDescent="0.25">
      <c r="A11" s="142">
        <v>5</v>
      </c>
      <c r="B11" s="3" t="s">
        <v>29</v>
      </c>
      <c r="C11" s="32">
        <v>0</v>
      </c>
      <c r="D11" s="12">
        <v>2</v>
      </c>
      <c r="E11" s="12">
        <v>8</v>
      </c>
      <c r="F11" s="12">
        <v>0</v>
      </c>
      <c r="G11" s="12">
        <v>3</v>
      </c>
      <c r="H11" s="19">
        <v>0</v>
      </c>
      <c r="I11" s="19">
        <v>199</v>
      </c>
      <c r="J11" s="19">
        <v>4</v>
      </c>
      <c r="K11" s="19">
        <v>0</v>
      </c>
      <c r="L11" s="19">
        <v>0</v>
      </c>
      <c r="M11" s="25">
        <v>216</v>
      </c>
    </row>
    <row r="12" spans="1:13" x14ac:dyDescent="0.25">
      <c r="A12" s="142">
        <v>6</v>
      </c>
      <c r="B12" s="3" t="s">
        <v>38</v>
      </c>
      <c r="C12" s="32">
        <v>0</v>
      </c>
      <c r="D12" s="12">
        <v>0</v>
      </c>
      <c r="E12" s="12">
        <v>0</v>
      </c>
      <c r="F12" s="12">
        <v>0</v>
      </c>
      <c r="G12" s="12">
        <v>2</v>
      </c>
      <c r="H12" s="19">
        <v>0</v>
      </c>
      <c r="I12" s="19">
        <v>0</v>
      </c>
      <c r="J12" s="19">
        <v>0</v>
      </c>
      <c r="K12" s="19">
        <v>0</v>
      </c>
      <c r="L12" s="19">
        <v>0</v>
      </c>
      <c r="M12" s="25">
        <v>2</v>
      </c>
    </row>
    <row r="13" spans="1:13" x14ac:dyDescent="0.25">
      <c r="A13" s="143"/>
      <c r="B13" s="4" t="s">
        <v>35</v>
      </c>
      <c r="C13" s="33">
        <v>3</v>
      </c>
      <c r="D13" s="13">
        <v>5</v>
      </c>
      <c r="E13" s="13">
        <v>37</v>
      </c>
      <c r="F13" s="13">
        <v>2</v>
      </c>
      <c r="G13" s="13">
        <v>23</v>
      </c>
      <c r="H13" s="20">
        <v>0</v>
      </c>
      <c r="I13" s="20">
        <v>562</v>
      </c>
      <c r="J13" s="20">
        <v>32</v>
      </c>
      <c r="K13" s="20">
        <v>0</v>
      </c>
      <c r="L13" s="20">
        <v>0</v>
      </c>
      <c r="M13" s="28">
        <v>664</v>
      </c>
    </row>
    <row r="14" spans="1:13" x14ac:dyDescent="0.25">
      <c r="A14" s="143"/>
      <c r="B14" s="4" t="s">
        <v>839</v>
      </c>
      <c r="C14" s="33">
        <v>8</v>
      </c>
      <c r="D14" s="13">
        <v>3</v>
      </c>
      <c r="E14" s="13">
        <v>0</v>
      </c>
      <c r="F14" s="13">
        <v>0</v>
      </c>
      <c r="G14" s="13">
        <v>13</v>
      </c>
      <c r="H14" s="20">
        <v>1</v>
      </c>
      <c r="I14" s="20">
        <v>195</v>
      </c>
      <c r="J14" s="20">
        <v>0</v>
      </c>
      <c r="K14" s="20">
        <v>0</v>
      </c>
      <c r="L14" s="20">
        <v>1</v>
      </c>
      <c r="M14" s="28">
        <v>221</v>
      </c>
    </row>
    <row r="15" spans="1:13" x14ac:dyDescent="0.25">
      <c r="A15" s="143"/>
      <c r="B15" s="4" t="s">
        <v>36</v>
      </c>
      <c r="C15" s="33">
        <v>0</v>
      </c>
      <c r="D15" s="13">
        <v>0</v>
      </c>
      <c r="E15" s="13">
        <v>0</v>
      </c>
      <c r="F15" s="13">
        <v>0</v>
      </c>
      <c r="G15" s="13">
        <v>0</v>
      </c>
      <c r="H15" s="20">
        <v>0</v>
      </c>
      <c r="I15" s="20">
        <v>0</v>
      </c>
      <c r="J15" s="20">
        <v>0</v>
      </c>
      <c r="K15" s="20">
        <v>0</v>
      </c>
      <c r="L15" s="20">
        <v>0</v>
      </c>
      <c r="M15" s="28">
        <v>0</v>
      </c>
    </row>
    <row r="16" spans="1:13" x14ac:dyDescent="0.25">
      <c r="A16" s="142">
        <v>7</v>
      </c>
      <c r="B16" s="3" t="s">
        <v>25</v>
      </c>
      <c r="C16" s="32">
        <v>2</v>
      </c>
      <c r="D16" s="12">
        <v>3</v>
      </c>
      <c r="E16" s="12">
        <v>4</v>
      </c>
      <c r="F16" s="12">
        <v>0</v>
      </c>
      <c r="G16" s="12">
        <v>0</v>
      </c>
      <c r="H16" s="19">
        <v>2</v>
      </c>
      <c r="I16" s="19">
        <v>197</v>
      </c>
      <c r="J16" s="19">
        <v>0</v>
      </c>
      <c r="K16" s="19">
        <v>1</v>
      </c>
      <c r="L16" s="19">
        <v>1</v>
      </c>
      <c r="M16" s="25">
        <v>210</v>
      </c>
    </row>
    <row r="17" spans="1:13" x14ac:dyDescent="0.25">
      <c r="A17" s="142">
        <v>8</v>
      </c>
      <c r="B17" s="3" t="s">
        <v>32</v>
      </c>
      <c r="C17" s="32">
        <v>6</v>
      </c>
      <c r="D17" s="12">
        <v>1</v>
      </c>
      <c r="E17" s="12">
        <v>0</v>
      </c>
      <c r="F17" s="12">
        <v>0</v>
      </c>
      <c r="G17" s="12">
        <v>1</v>
      </c>
      <c r="H17" s="19">
        <v>0</v>
      </c>
      <c r="I17" s="19">
        <v>195</v>
      </c>
      <c r="J17" s="19">
        <v>1</v>
      </c>
      <c r="K17" s="19">
        <v>0</v>
      </c>
      <c r="L17" s="19">
        <v>0</v>
      </c>
      <c r="M17" s="25">
        <v>204</v>
      </c>
    </row>
    <row r="18" spans="1:13" x14ac:dyDescent="0.25">
      <c r="A18" s="142">
        <v>9</v>
      </c>
      <c r="B18" s="3" t="s">
        <v>33</v>
      </c>
      <c r="C18" s="32">
        <v>5</v>
      </c>
      <c r="D18" s="12">
        <v>3</v>
      </c>
      <c r="E18" s="12">
        <v>0</v>
      </c>
      <c r="F18" s="12">
        <v>0</v>
      </c>
      <c r="G18" s="12">
        <v>0</v>
      </c>
      <c r="H18" s="19">
        <v>6</v>
      </c>
      <c r="I18" s="19">
        <v>66</v>
      </c>
      <c r="J18" s="19">
        <v>1</v>
      </c>
      <c r="K18" s="19">
        <v>0</v>
      </c>
      <c r="L18" s="19">
        <v>0</v>
      </c>
      <c r="M18" s="25">
        <v>81</v>
      </c>
    </row>
    <row r="19" spans="1:13" x14ac:dyDescent="0.25">
      <c r="A19" s="142">
        <v>11</v>
      </c>
      <c r="B19" s="3" t="s">
        <v>37</v>
      </c>
      <c r="C19" s="32">
        <v>2</v>
      </c>
      <c r="D19" s="12">
        <v>1</v>
      </c>
      <c r="E19" s="12">
        <v>1</v>
      </c>
      <c r="F19" s="12">
        <v>1</v>
      </c>
      <c r="G19" s="12">
        <v>0</v>
      </c>
      <c r="H19" s="19">
        <v>0</v>
      </c>
      <c r="I19" s="19">
        <v>91</v>
      </c>
      <c r="J19" s="19">
        <v>1</v>
      </c>
      <c r="K19" s="19">
        <v>0</v>
      </c>
      <c r="L19" s="19">
        <v>0</v>
      </c>
      <c r="M19" s="25">
        <v>97</v>
      </c>
    </row>
    <row r="20" spans="1:13" x14ac:dyDescent="0.25">
      <c r="A20" s="142">
        <v>12</v>
      </c>
      <c r="B20" s="3" t="s">
        <v>902</v>
      </c>
      <c r="C20" s="32">
        <v>5</v>
      </c>
      <c r="D20" s="12">
        <v>1</v>
      </c>
      <c r="E20" s="12">
        <v>0</v>
      </c>
      <c r="F20" s="12">
        <v>1</v>
      </c>
      <c r="G20" s="12">
        <v>6</v>
      </c>
      <c r="H20" s="19">
        <v>23</v>
      </c>
      <c r="I20" s="19">
        <v>261</v>
      </c>
      <c r="J20" s="19">
        <v>4</v>
      </c>
      <c r="K20" s="19">
        <v>0</v>
      </c>
      <c r="L20" s="19">
        <v>0</v>
      </c>
      <c r="M20" s="25">
        <v>301</v>
      </c>
    </row>
    <row r="21" spans="1:13" x14ac:dyDescent="0.25">
      <c r="A21" s="142">
        <v>13</v>
      </c>
      <c r="B21" s="3" t="s">
        <v>30</v>
      </c>
      <c r="C21" s="32">
        <v>2</v>
      </c>
      <c r="D21" s="12">
        <v>5</v>
      </c>
      <c r="E21" s="12">
        <v>11</v>
      </c>
      <c r="F21" s="12">
        <v>2</v>
      </c>
      <c r="G21" s="12">
        <v>5</v>
      </c>
      <c r="H21" s="19">
        <v>1</v>
      </c>
      <c r="I21" s="19">
        <v>81</v>
      </c>
      <c r="J21" s="19">
        <v>2</v>
      </c>
      <c r="K21" s="19">
        <v>0</v>
      </c>
      <c r="L21" s="19">
        <v>0</v>
      </c>
      <c r="M21" s="25">
        <v>109</v>
      </c>
    </row>
    <row r="22" spans="1:13" x14ac:dyDescent="0.25">
      <c r="A22" s="142">
        <v>14</v>
      </c>
      <c r="B22" s="3" t="s">
        <v>31</v>
      </c>
      <c r="C22" s="32">
        <v>4</v>
      </c>
      <c r="D22" s="12">
        <v>1</v>
      </c>
      <c r="E22" s="12">
        <v>4</v>
      </c>
      <c r="F22" s="12">
        <v>2</v>
      </c>
      <c r="G22" s="12">
        <v>0</v>
      </c>
      <c r="H22" s="19">
        <v>0</v>
      </c>
      <c r="I22" s="19">
        <v>216</v>
      </c>
      <c r="J22" s="19">
        <v>17</v>
      </c>
      <c r="K22" s="19">
        <v>2</v>
      </c>
      <c r="L22" s="19">
        <v>3</v>
      </c>
      <c r="M22" s="25">
        <v>249</v>
      </c>
    </row>
    <row r="23" spans="1:13" x14ac:dyDescent="0.25">
      <c r="A23" s="142">
        <v>15</v>
      </c>
      <c r="B23" s="3" t="s">
        <v>39</v>
      </c>
      <c r="C23" s="32">
        <v>10</v>
      </c>
      <c r="D23" s="12">
        <v>2</v>
      </c>
      <c r="E23" s="12">
        <v>0</v>
      </c>
      <c r="F23" s="12">
        <v>2</v>
      </c>
      <c r="G23" s="12">
        <v>0</v>
      </c>
      <c r="H23" s="19">
        <v>2</v>
      </c>
      <c r="I23" s="19">
        <v>263</v>
      </c>
      <c r="J23" s="19">
        <v>17</v>
      </c>
      <c r="K23" s="19">
        <v>0</v>
      </c>
      <c r="L23" s="19">
        <v>0</v>
      </c>
      <c r="M23" s="25">
        <v>296</v>
      </c>
    </row>
    <row r="24" spans="1:13" x14ac:dyDescent="0.25">
      <c r="A24" s="142">
        <v>16</v>
      </c>
      <c r="B24" s="3" t="s">
        <v>27</v>
      </c>
      <c r="C24" s="32">
        <v>1</v>
      </c>
      <c r="D24" s="12">
        <v>5</v>
      </c>
      <c r="E24" s="12">
        <v>21</v>
      </c>
      <c r="F24" s="12">
        <v>3</v>
      </c>
      <c r="G24" s="12">
        <v>6</v>
      </c>
      <c r="H24" s="19">
        <v>1</v>
      </c>
      <c r="I24" s="19">
        <v>447</v>
      </c>
      <c r="J24" s="19">
        <v>19</v>
      </c>
      <c r="K24" s="19">
        <v>1</v>
      </c>
      <c r="L24" s="19">
        <v>7</v>
      </c>
      <c r="M24" s="25">
        <v>511</v>
      </c>
    </row>
    <row r="25" spans="1:13" x14ac:dyDescent="0.25">
      <c r="A25" s="142">
        <v>18</v>
      </c>
      <c r="B25" s="3" t="s">
        <v>549</v>
      </c>
      <c r="C25" s="32">
        <v>2</v>
      </c>
      <c r="D25" s="12">
        <v>0</v>
      </c>
      <c r="E25" s="12">
        <v>0</v>
      </c>
      <c r="F25" s="12">
        <v>0</v>
      </c>
      <c r="G25" s="12">
        <v>1</v>
      </c>
      <c r="H25" s="19">
        <v>0</v>
      </c>
      <c r="I25" s="19">
        <v>2551</v>
      </c>
      <c r="J25" s="19">
        <v>0</v>
      </c>
      <c r="K25" s="19">
        <v>0</v>
      </c>
      <c r="L25" s="19">
        <v>0</v>
      </c>
      <c r="M25" s="25">
        <v>2554</v>
      </c>
    </row>
    <row r="26" spans="1:13" x14ac:dyDescent="0.25">
      <c r="A26" s="6" t="s">
        <v>1124</v>
      </c>
      <c r="B26" s="7"/>
      <c r="C26" s="34">
        <v>81</v>
      </c>
      <c r="D26" s="14">
        <v>41</v>
      </c>
      <c r="E26" s="14">
        <v>87</v>
      </c>
      <c r="F26" s="14">
        <v>21</v>
      </c>
      <c r="G26" s="14">
        <v>74</v>
      </c>
      <c r="H26" s="21">
        <v>36</v>
      </c>
      <c r="I26" s="21">
        <v>6389</v>
      </c>
      <c r="J26" s="21">
        <v>110</v>
      </c>
      <c r="K26" s="21">
        <v>4</v>
      </c>
      <c r="L26" s="21">
        <v>13</v>
      </c>
      <c r="M26" s="31">
        <v>6856</v>
      </c>
    </row>
    <row r="27" spans="1:13" x14ac:dyDescent="0.25">
      <c r="B27"/>
      <c r="C27"/>
      <c r="D27"/>
      <c r="E27"/>
      <c r="F27"/>
      <c r="G27"/>
      <c r="H27"/>
      <c r="I27"/>
      <c r="J27"/>
      <c r="K27"/>
      <c r="L27"/>
    </row>
    <row r="28" spans="1:13" x14ac:dyDescent="0.25">
      <c r="B28"/>
      <c r="C28"/>
      <c r="D28"/>
      <c r="E28"/>
      <c r="F28"/>
      <c r="G28"/>
      <c r="H28"/>
      <c r="I28"/>
      <c r="J28"/>
      <c r="K28"/>
      <c r="L28"/>
    </row>
    <row r="29" spans="1:13" x14ac:dyDescent="0.25">
      <c r="B29"/>
      <c r="C29"/>
      <c r="D29"/>
      <c r="E29"/>
      <c r="F29"/>
      <c r="G29"/>
      <c r="H29"/>
      <c r="I29"/>
      <c r="J29"/>
      <c r="K29"/>
      <c r="L29"/>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horizontalDpi="4294967295" verticalDpi="4294967295"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D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728</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11</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85</v>
      </c>
    </row>
    <row r="10" spans="1:10" x14ac:dyDescent="0.25">
      <c r="A10" s="142">
        <v>4</v>
      </c>
      <c r="B10" s="3" t="s">
        <v>548</v>
      </c>
      <c r="C10" s="23">
        <v>0</v>
      </c>
      <c r="D10" s="61">
        <v>0</v>
      </c>
      <c r="E10" s="24">
        <v>0</v>
      </c>
      <c r="F10" s="61">
        <v>0</v>
      </c>
      <c r="G10" s="24">
        <v>0</v>
      </c>
      <c r="H10" s="61">
        <v>0</v>
      </c>
      <c r="I10" s="24">
        <v>0</v>
      </c>
      <c r="J10" s="130">
        <v>7541</v>
      </c>
    </row>
    <row r="11" spans="1:10" x14ac:dyDescent="0.25">
      <c r="A11" s="142">
        <v>5</v>
      </c>
      <c r="B11" s="3" t="s">
        <v>29</v>
      </c>
      <c r="C11" s="23">
        <v>0</v>
      </c>
      <c r="D11" s="61">
        <v>0</v>
      </c>
      <c r="E11" s="24">
        <v>0</v>
      </c>
      <c r="F11" s="61">
        <v>0</v>
      </c>
      <c r="G11" s="24">
        <v>0</v>
      </c>
      <c r="H11" s="61">
        <v>0</v>
      </c>
      <c r="I11" s="24">
        <v>0</v>
      </c>
      <c r="J11" s="130">
        <v>59</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65</v>
      </c>
    </row>
    <row r="14" spans="1:10" x14ac:dyDescent="0.25">
      <c r="A14" s="143"/>
      <c r="B14" s="4" t="s">
        <v>839</v>
      </c>
      <c r="C14" s="26">
        <v>0</v>
      </c>
      <c r="D14" s="62">
        <v>0</v>
      </c>
      <c r="E14" s="27">
        <v>0</v>
      </c>
      <c r="F14" s="62">
        <v>0</v>
      </c>
      <c r="G14" s="27">
        <v>0</v>
      </c>
      <c r="H14" s="62">
        <v>0</v>
      </c>
      <c r="I14" s="27">
        <v>0</v>
      </c>
      <c r="J14" s="131">
        <v>3</v>
      </c>
    </row>
    <row r="15" spans="1:10" x14ac:dyDescent="0.25">
      <c r="A15" s="143"/>
      <c r="B15" s="4" t="s">
        <v>36</v>
      </c>
      <c r="C15" s="26">
        <v>0</v>
      </c>
      <c r="D15" s="62">
        <v>0</v>
      </c>
      <c r="E15" s="27">
        <v>0</v>
      </c>
      <c r="F15" s="62">
        <v>0</v>
      </c>
      <c r="G15" s="27">
        <v>0</v>
      </c>
      <c r="H15" s="62">
        <v>0</v>
      </c>
      <c r="I15" s="27">
        <v>0</v>
      </c>
      <c r="J15" s="131">
        <v>0</v>
      </c>
    </row>
    <row r="16" spans="1:10" x14ac:dyDescent="0.25">
      <c r="A16" s="142">
        <v>7</v>
      </c>
      <c r="B16" s="3" t="s">
        <v>25</v>
      </c>
      <c r="C16" s="23">
        <v>0</v>
      </c>
      <c r="D16" s="61">
        <v>0</v>
      </c>
      <c r="E16" s="24">
        <v>0</v>
      </c>
      <c r="F16" s="61">
        <v>0</v>
      </c>
      <c r="G16" s="24">
        <v>0</v>
      </c>
      <c r="H16" s="61">
        <v>0</v>
      </c>
      <c r="I16" s="24">
        <v>0</v>
      </c>
      <c r="J16" s="130">
        <v>5</v>
      </c>
    </row>
    <row r="17" spans="1:10" x14ac:dyDescent="0.25">
      <c r="A17" s="142">
        <v>8</v>
      </c>
      <c r="B17" s="3" t="s">
        <v>32</v>
      </c>
      <c r="C17" s="23">
        <v>0</v>
      </c>
      <c r="D17" s="61">
        <v>0</v>
      </c>
      <c r="E17" s="24">
        <v>0</v>
      </c>
      <c r="F17" s="61">
        <v>0</v>
      </c>
      <c r="G17" s="24">
        <v>0</v>
      </c>
      <c r="H17" s="61">
        <v>0</v>
      </c>
      <c r="I17" s="24">
        <v>0</v>
      </c>
      <c r="J17" s="130">
        <v>18</v>
      </c>
    </row>
    <row r="18" spans="1:10" x14ac:dyDescent="0.25">
      <c r="A18" s="142">
        <v>9</v>
      </c>
      <c r="B18" s="3" t="s">
        <v>33</v>
      </c>
      <c r="C18" s="23">
        <v>0</v>
      </c>
      <c r="D18" s="61">
        <v>0</v>
      </c>
      <c r="E18" s="24">
        <v>0</v>
      </c>
      <c r="F18" s="61">
        <v>0</v>
      </c>
      <c r="G18" s="24">
        <v>0</v>
      </c>
      <c r="H18" s="61">
        <v>0</v>
      </c>
      <c r="I18" s="24">
        <v>0</v>
      </c>
      <c r="J18" s="130">
        <v>9</v>
      </c>
    </row>
    <row r="19" spans="1:10" x14ac:dyDescent="0.25">
      <c r="A19" s="142">
        <v>11</v>
      </c>
      <c r="B19" s="3" t="s">
        <v>37</v>
      </c>
      <c r="C19" s="23">
        <v>0</v>
      </c>
      <c r="D19" s="61">
        <v>0</v>
      </c>
      <c r="E19" s="24">
        <v>0</v>
      </c>
      <c r="F19" s="61">
        <v>0</v>
      </c>
      <c r="G19" s="24">
        <v>0</v>
      </c>
      <c r="H19" s="61">
        <v>0</v>
      </c>
      <c r="I19" s="24">
        <v>0</v>
      </c>
      <c r="J19" s="130">
        <v>3</v>
      </c>
    </row>
    <row r="20" spans="1:10" x14ac:dyDescent="0.25">
      <c r="A20" s="142">
        <v>12</v>
      </c>
      <c r="B20" s="3" t="s">
        <v>902</v>
      </c>
      <c r="C20" s="23">
        <v>0</v>
      </c>
      <c r="D20" s="61">
        <v>0</v>
      </c>
      <c r="E20" s="24">
        <v>0</v>
      </c>
      <c r="F20" s="61">
        <v>0</v>
      </c>
      <c r="G20" s="24">
        <v>0</v>
      </c>
      <c r="H20" s="61">
        <v>0</v>
      </c>
      <c r="I20" s="24">
        <v>0</v>
      </c>
      <c r="J20" s="130">
        <v>61</v>
      </c>
    </row>
    <row r="21" spans="1:10" x14ac:dyDescent="0.25">
      <c r="A21" s="142">
        <v>13</v>
      </c>
      <c r="B21" s="3" t="s">
        <v>30</v>
      </c>
      <c r="C21" s="23">
        <v>0</v>
      </c>
      <c r="D21" s="61">
        <v>0</v>
      </c>
      <c r="E21" s="24">
        <v>0</v>
      </c>
      <c r="F21" s="61">
        <v>0</v>
      </c>
      <c r="G21" s="24">
        <v>0</v>
      </c>
      <c r="H21" s="61">
        <v>0</v>
      </c>
      <c r="I21" s="24">
        <v>0</v>
      </c>
      <c r="J21" s="130">
        <v>8</v>
      </c>
    </row>
    <row r="22" spans="1:10" x14ac:dyDescent="0.25">
      <c r="A22" s="142">
        <v>14</v>
      </c>
      <c r="B22" s="3" t="s">
        <v>31</v>
      </c>
      <c r="C22" s="23">
        <v>0</v>
      </c>
      <c r="D22" s="61">
        <v>0</v>
      </c>
      <c r="E22" s="24">
        <v>0</v>
      </c>
      <c r="F22" s="61">
        <v>0</v>
      </c>
      <c r="G22" s="24">
        <v>0</v>
      </c>
      <c r="H22" s="61">
        <v>0</v>
      </c>
      <c r="I22" s="24">
        <v>0</v>
      </c>
      <c r="J22" s="130">
        <v>64</v>
      </c>
    </row>
    <row r="23" spans="1:10" x14ac:dyDescent="0.25">
      <c r="A23" s="142">
        <v>15</v>
      </c>
      <c r="B23" s="3" t="s">
        <v>39</v>
      </c>
      <c r="C23" s="23">
        <v>0</v>
      </c>
      <c r="D23" s="61">
        <v>0</v>
      </c>
      <c r="E23" s="24">
        <v>0</v>
      </c>
      <c r="F23" s="61">
        <v>0</v>
      </c>
      <c r="G23" s="24">
        <v>0</v>
      </c>
      <c r="H23" s="61">
        <v>0</v>
      </c>
      <c r="I23" s="24">
        <v>0</v>
      </c>
      <c r="J23" s="130">
        <v>30</v>
      </c>
    </row>
    <row r="24" spans="1:10" x14ac:dyDescent="0.25">
      <c r="A24" s="142">
        <v>16</v>
      </c>
      <c r="B24" s="3" t="s">
        <v>27</v>
      </c>
      <c r="C24" s="23">
        <v>0</v>
      </c>
      <c r="D24" s="61">
        <v>0</v>
      </c>
      <c r="E24" s="24">
        <v>0</v>
      </c>
      <c r="F24" s="61">
        <v>0</v>
      </c>
      <c r="G24" s="24">
        <v>0</v>
      </c>
      <c r="H24" s="61">
        <v>0</v>
      </c>
      <c r="I24" s="24">
        <v>0</v>
      </c>
      <c r="J24" s="130">
        <v>131</v>
      </c>
    </row>
    <row r="25" spans="1:10" x14ac:dyDescent="0.25">
      <c r="A25" s="142">
        <v>18</v>
      </c>
      <c r="B25" s="3" t="s">
        <v>549</v>
      </c>
      <c r="C25" s="23">
        <v>0</v>
      </c>
      <c r="D25" s="61">
        <v>0</v>
      </c>
      <c r="E25" s="24">
        <v>0</v>
      </c>
      <c r="F25" s="61">
        <v>0</v>
      </c>
      <c r="G25" s="24">
        <v>0</v>
      </c>
      <c r="H25" s="61">
        <v>0</v>
      </c>
      <c r="I25" s="24">
        <v>0</v>
      </c>
      <c r="J25" s="130">
        <v>0</v>
      </c>
    </row>
    <row r="26" spans="1:10" x14ac:dyDescent="0.25">
      <c r="A26" s="6" t="s">
        <v>1124</v>
      </c>
      <c r="B26" s="7"/>
      <c r="C26" s="29">
        <v>0</v>
      </c>
      <c r="D26" s="63">
        <v>0</v>
      </c>
      <c r="E26" s="30">
        <v>0</v>
      </c>
      <c r="F26" s="63">
        <v>0</v>
      </c>
      <c r="G26" s="30">
        <v>0</v>
      </c>
      <c r="H26" s="63">
        <v>0</v>
      </c>
      <c r="I26" s="30">
        <v>0</v>
      </c>
      <c r="J26" s="132">
        <v>8093</v>
      </c>
    </row>
  </sheetData>
  <mergeCells count="1">
    <mergeCell ref="I3:J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729</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6</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9</v>
      </c>
    </row>
    <row r="10" spans="1:10" x14ac:dyDescent="0.25">
      <c r="A10" s="142">
        <v>4</v>
      </c>
      <c r="B10" s="3" t="s">
        <v>548</v>
      </c>
      <c r="C10" s="23">
        <v>0</v>
      </c>
      <c r="D10" s="61">
        <v>0</v>
      </c>
      <c r="E10" s="24">
        <v>0</v>
      </c>
      <c r="F10" s="61">
        <v>0</v>
      </c>
      <c r="G10" s="24">
        <v>0</v>
      </c>
      <c r="H10" s="61">
        <v>0</v>
      </c>
      <c r="I10" s="24">
        <v>0</v>
      </c>
      <c r="J10" s="130">
        <v>78</v>
      </c>
    </row>
    <row r="11" spans="1:10" x14ac:dyDescent="0.25">
      <c r="A11" s="142">
        <v>5</v>
      </c>
      <c r="B11" s="3" t="s">
        <v>29</v>
      </c>
      <c r="C11" s="23">
        <v>0</v>
      </c>
      <c r="D11" s="61">
        <v>0</v>
      </c>
      <c r="E11" s="24">
        <v>0</v>
      </c>
      <c r="F11" s="61">
        <v>0</v>
      </c>
      <c r="G11" s="24">
        <v>0</v>
      </c>
      <c r="H11" s="61">
        <v>0</v>
      </c>
      <c r="I11" s="24">
        <v>0</v>
      </c>
      <c r="J11" s="130">
        <v>3620</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33</v>
      </c>
    </row>
    <row r="14" spans="1:10" x14ac:dyDescent="0.25">
      <c r="A14" s="143"/>
      <c r="B14" s="4" t="s">
        <v>839</v>
      </c>
      <c r="C14" s="26">
        <v>0</v>
      </c>
      <c r="D14" s="62">
        <v>0</v>
      </c>
      <c r="E14" s="27">
        <v>0</v>
      </c>
      <c r="F14" s="62">
        <v>0</v>
      </c>
      <c r="G14" s="27">
        <v>0</v>
      </c>
      <c r="H14" s="62">
        <v>0</v>
      </c>
      <c r="I14" s="27">
        <v>0</v>
      </c>
      <c r="J14" s="131">
        <v>4</v>
      </c>
    </row>
    <row r="15" spans="1:10" x14ac:dyDescent="0.25">
      <c r="A15" s="143"/>
      <c r="B15" s="4" t="s">
        <v>36</v>
      </c>
      <c r="C15" s="26">
        <v>0</v>
      </c>
      <c r="D15" s="62">
        <v>0</v>
      </c>
      <c r="E15" s="27">
        <v>0</v>
      </c>
      <c r="F15" s="62">
        <v>0</v>
      </c>
      <c r="G15" s="27">
        <v>0</v>
      </c>
      <c r="H15" s="62">
        <v>0</v>
      </c>
      <c r="I15" s="27">
        <v>0</v>
      </c>
      <c r="J15" s="131">
        <v>0</v>
      </c>
    </row>
    <row r="16" spans="1:10" x14ac:dyDescent="0.25">
      <c r="A16" s="142">
        <v>7</v>
      </c>
      <c r="B16" s="3" t="s">
        <v>25</v>
      </c>
      <c r="C16" s="23">
        <v>0</v>
      </c>
      <c r="D16" s="61">
        <v>0</v>
      </c>
      <c r="E16" s="24">
        <v>0</v>
      </c>
      <c r="F16" s="61">
        <v>0</v>
      </c>
      <c r="G16" s="24">
        <v>0</v>
      </c>
      <c r="H16" s="61">
        <v>0</v>
      </c>
      <c r="I16" s="24">
        <v>0</v>
      </c>
      <c r="J16" s="130">
        <v>5</v>
      </c>
    </row>
    <row r="17" spans="1:10" x14ac:dyDescent="0.25">
      <c r="A17" s="142">
        <v>8</v>
      </c>
      <c r="B17" s="3" t="s">
        <v>32</v>
      </c>
      <c r="C17" s="23">
        <v>0</v>
      </c>
      <c r="D17" s="61">
        <v>0</v>
      </c>
      <c r="E17" s="24">
        <v>0</v>
      </c>
      <c r="F17" s="61">
        <v>0</v>
      </c>
      <c r="G17" s="24">
        <v>0</v>
      </c>
      <c r="H17" s="61">
        <v>0</v>
      </c>
      <c r="I17" s="24">
        <v>0</v>
      </c>
      <c r="J17" s="130">
        <v>6</v>
      </c>
    </row>
    <row r="18" spans="1:10" x14ac:dyDescent="0.25">
      <c r="A18" s="142">
        <v>9</v>
      </c>
      <c r="B18" s="3" t="s">
        <v>33</v>
      </c>
      <c r="C18" s="23">
        <v>0</v>
      </c>
      <c r="D18" s="61">
        <v>0</v>
      </c>
      <c r="E18" s="24">
        <v>0</v>
      </c>
      <c r="F18" s="61">
        <v>0</v>
      </c>
      <c r="G18" s="24">
        <v>0</v>
      </c>
      <c r="H18" s="61">
        <v>0</v>
      </c>
      <c r="I18" s="24">
        <v>0</v>
      </c>
      <c r="J18" s="130">
        <v>4</v>
      </c>
    </row>
    <row r="19" spans="1:10" x14ac:dyDescent="0.25">
      <c r="A19" s="142">
        <v>11</v>
      </c>
      <c r="B19" s="3" t="s">
        <v>37</v>
      </c>
      <c r="C19" s="23">
        <v>0</v>
      </c>
      <c r="D19" s="61">
        <v>0</v>
      </c>
      <c r="E19" s="24">
        <v>0</v>
      </c>
      <c r="F19" s="61">
        <v>0</v>
      </c>
      <c r="G19" s="24">
        <v>0</v>
      </c>
      <c r="H19" s="61">
        <v>0</v>
      </c>
      <c r="I19" s="24">
        <v>0</v>
      </c>
      <c r="J19" s="130">
        <v>17</v>
      </c>
    </row>
    <row r="20" spans="1:10" x14ac:dyDescent="0.25">
      <c r="A20" s="142">
        <v>12</v>
      </c>
      <c r="B20" s="3" t="s">
        <v>902</v>
      </c>
      <c r="C20" s="23">
        <v>0</v>
      </c>
      <c r="D20" s="61">
        <v>0</v>
      </c>
      <c r="E20" s="24">
        <v>0</v>
      </c>
      <c r="F20" s="61">
        <v>0</v>
      </c>
      <c r="G20" s="24">
        <v>0</v>
      </c>
      <c r="H20" s="61">
        <v>0</v>
      </c>
      <c r="I20" s="24">
        <v>0</v>
      </c>
      <c r="J20" s="130">
        <v>25</v>
      </c>
    </row>
    <row r="21" spans="1:10" x14ac:dyDescent="0.25">
      <c r="A21" s="142">
        <v>13</v>
      </c>
      <c r="B21" s="3" t="s">
        <v>30</v>
      </c>
      <c r="C21" s="23">
        <v>0</v>
      </c>
      <c r="D21" s="61">
        <v>0</v>
      </c>
      <c r="E21" s="24">
        <v>0</v>
      </c>
      <c r="F21" s="61">
        <v>0</v>
      </c>
      <c r="G21" s="24">
        <v>0</v>
      </c>
      <c r="H21" s="61">
        <v>0</v>
      </c>
      <c r="I21" s="24">
        <v>0</v>
      </c>
      <c r="J21" s="130">
        <v>11</v>
      </c>
    </row>
    <row r="22" spans="1:10" x14ac:dyDescent="0.25">
      <c r="A22" s="142">
        <v>14</v>
      </c>
      <c r="B22" s="3" t="s">
        <v>31</v>
      </c>
      <c r="C22" s="23">
        <v>0</v>
      </c>
      <c r="D22" s="61">
        <v>0</v>
      </c>
      <c r="E22" s="24">
        <v>0</v>
      </c>
      <c r="F22" s="61">
        <v>0</v>
      </c>
      <c r="G22" s="24">
        <v>0</v>
      </c>
      <c r="H22" s="61">
        <v>0</v>
      </c>
      <c r="I22" s="24">
        <v>0</v>
      </c>
      <c r="J22" s="130">
        <v>20</v>
      </c>
    </row>
    <row r="23" spans="1:10" x14ac:dyDescent="0.25">
      <c r="A23" s="142">
        <v>15</v>
      </c>
      <c r="B23" s="3" t="s">
        <v>39</v>
      </c>
      <c r="C23" s="23">
        <v>0</v>
      </c>
      <c r="D23" s="61">
        <v>0</v>
      </c>
      <c r="E23" s="24">
        <v>0</v>
      </c>
      <c r="F23" s="61">
        <v>0</v>
      </c>
      <c r="G23" s="24">
        <v>0</v>
      </c>
      <c r="H23" s="61">
        <v>0</v>
      </c>
      <c r="I23" s="24">
        <v>0</v>
      </c>
      <c r="J23" s="130">
        <v>16</v>
      </c>
    </row>
    <row r="24" spans="1:10" x14ac:dyDescent="0.25">
      <c r="A24" s="142">
        <v>16</v>
      </c>
      <c r="B24" s="3" t="s">
        <v>27</v>
      </c>
      <c r="C24" s="23">
        <v>0</v>
      </c>
      <c r="D24" s="61">
        <v>0</v>
      </c>
      <c r="E24" s="24">
        <v>0</v>
      </c>
      <c r="F24" s="61">
        <v>0</v>
      </c>
      <c r="G24" s="24">
        <v>0</v>
      </c>
      <c r="H24" s="61">
        <v>0</v>
      </c>
      <c r="I24" s="24">
        <v>0</v>
      </c>
      <c r="J24" s="130">
        <v>123</v>
      </c>
    </row>
    <row r="25" spans="1:10" x14ac:dyDescent="0.25">
      <c r="A25" s="142">
        <v>18</v>
      </c>
      <c r="B25" s="3" t="s">
        <v>549</v>
      </c>
      <c r="C25" s="23">
        <v>0</v>
      </c>
      <c r="D25" s="61">
        <v>0</v>
      </c>
      <c r="E25" s="24">
        <v>0</v>
      </c>
      <c r="F25" s="61">
        <v>0</v>
      </c>
      <c r="G25" s="24">
        <v>0</v>
      </c>
      <c r="H25" s="61">
        <v>0</v>
      </c>
      <c r="I25" s="24">
        <v>0</v>
      </c>
      <c r="J25" s="130">
        <v>0</v>
      </c>
    </row>
    <row r="26" spans="1:10" x14ac:dyDescent="0.25">
      <c r="A26" s="6" t="s">
        <v>1124</v>
      </c>
      <c r="B26" s="7"/>
      <c r="C26" s="29">
        <v>0</v>
      </c>
      <c r="D26" s="63">
        <v>0</v>
      </c>
      <c r="E26" s="30">
        <v>0</v>
      </c>
      <c r="F26" s="63">
        <v>0</v>
      </c>
      <c r="G26" s="30">
        <v>0</v>
      </c>
      <c r="H26" s="63">
        <v>0</v>
      </c>
      <c r="I26" s="30">
        <v>0</v>
      </c>
      <c r="J26" s="132">
        <v>3977</v>
      </c>
    </row>
  </sheetData>
  <mergeCells count="1">
    <mergeCell ref="I3:J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730</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486" t="s">
        <v>724</v>
      </c>
      <c r="D4" s="487"/>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145" t="s">
        <v>722</v>
      </c>
      <c r="J6" s="420" t="s">
        <v>723</v>
      </c>
    </row>
    <row r="7" spans="1:10" x14ac:dyDescent="0.25">
      <c r="A7" s="142">
        <v>1</v>
      </c>
      <c r="B7" s="3" t="s">
        <v>26</v>
      </c>
      <c r="C7" s="23">
        <v>0</v>
      </c>
      <c r="D7" s="61">
        <v>0</v>
      </c>
      <c r="E7" s="24">
        <v>0</v>
      </c>
      <c r="F7" s="61">
        <v>0</v>
      </c>
      <c r="G7" s="24">
        <v>0</v>
      </c>
      <c r="H7" s="61">
        <v>0</v>
      </c>
      <c r="I7" s="56">
        <v>0</v>
      </c>
      <c r="J7" s="25">
        <v>7</v>
      </c>
    </row>
    <row r="8" spans="1:10" x14ac:dyDescent="0.25">
      <c r="A8" s="142">
        <v>2</v>
      </c>
      <c r="B8" s="3" t="s">
        <v>28</v>
      </c>
      <c r="C8" s="23">
        <v>0</v>
      </c>
      <c r="D8" s="61">
        <v>0</v>
      </c>
      <c r="E8" s="24">
        <v>0</v>
      </c>
      <c r="F8" s="61">
        <v>0</v>
      </c>
      <c r="G8" s="24">
        <v>0</v>
      </c>
      <c r="H8" s="61">
        <v>0</v>
      </c>
      <c r="I8" s="56">
        <v>0</v>
      </c>
      <c r="J8" s="25">
        <v>0</v>
      </c>
    </row>
    <row r="9" spans="1:10" x14ac:dyDescent="0.25">
      <c r="A9" s="142">
        <v>3</v>
      </c>
      <c r="B9" s="3" t="s">
        <v>34</v>
      </c>
      <c r="C9" s="23">
        <v>0</v>
      </c>
      <c r="D9" s="61">
        <v>0</v>
      </c>
      <c r="E9" s="24">
        <v>0</v>
      </c>
      <c r="F9" s="61">
        <v>0</v>
      </c>
      <c r="G9" s="24">
        <v>0</v>
      </c>
      <c r="H9" s="61">
        <v>0</v>
      </c>
      <c r="I9" s="56">
        <v>0</v>
      </c>
      <c r="J9" s="25">
        <v>47</v>
      </c>
    </row>
    <row r="10" spans="1:10" x14ac:dyDescent="0.25">
      <c r="A10" s="142">
        <v>4</v>
      </c>
      <c r="B10" s="3" t="s">
        <v>548</v>
      </c>
      <c r="C10" s="23">
        <v>0</v>
      </c>
      <c r="D10" s="61">
        <v>0</v>
      </c>
      <c r="E10" s="24">
        <v>0</v>
      </c>
      <c r="F10" s="61">
        <v>0</v>
      </c>
      <c r="G10" s="24">
        <v>0</v>
      </c>
      <c r="H10" s="61">
        <v>0</v>
      </c>
      <c r="I10" s="56">
        <v>0</v>
      </c>
      <c r="J10" s="25">
        <v>74</v>
      </c>
    </row>
    <row r="11" spans="1:10" x14ac:dyDescent="0.25">
      <c r="A11" s="142">
        <v>5</v>
      </c>
      <c r="B11" s="3" t="s">
        <v>29</v>
      </c>
      <c r="C11" s="23">
        <v>0</v>
      </c>
      <c r="D11" s="61">
        <v>0</v>
      </c>
      <c r="E11" s="24">
        <v>0</v>
      </c>
      <c r="F11" s="61">
        <v>0</v>
      </c>
      <c r="G11" s="24">
        <v>0</v>
      </c>
      <c r="H11" s="61">
        <v>0</v>
      </c>
      <c r="I11" s="56">
        <v>0</v>
      </c>
      <c r="J11" s="25">
        <v>28</v>
      </c>
    </row>
    <row r="12" spans="1:10" x14ac:dyDescent="0.25">
      <c r="A12" s="142">
        <v>6</v>
      </c>
      <c r="B12" s="3" t="s">
        <v>38</v>
      </c>
      <c r="C12" s="23">
        <v>0</v>
      </c>
      <c r="D12" s="61">
        <v>3041</v>
      </c>
      <c r="E12" s="24">
        <v>0</v>
      </c>
      <c r="F12" s="61">
        <v>0</v>
      </c>
      <c r="G12" s="24">
        <v>0</v>
      </c>
      <c r="H12" s="61">
        <v>3041</v>
      </c>
      <c r="I12" s="56">
        <v>0</v>
      </c>
      <c r="J12" s="25">
        <v>0</v>
      </c>
    </row>
    <row r="13" spans="1:10" x14ac:dyDescent="0.25">
      <c r="A13" s="143"/>
      <c r="B13" s="4" t="s">
        <v>35</v>
      </c>
      <c r="C13" s="26">
        <v>0</v>
      </c>
      <c r="D13" s="62">
        <v>0</v>
      </c>
      <c r="E13" s="27">
        <v>0</v>
      </c>
      <c r="F13" s="62">
        <v>0</v>
      </c>
      <c r="G13" s="27">
        <v>0</v>
      </c>
      <c r="H13" s="62">
        <v>0</v>
      </c>
      <c r="I13" s="58">
        <v>0</v>
      </c>
      <c r="J13" s="28">
        <v>12794</v>
      </c>
    </row>
    <row r="14" spans="1:10" x14ac:dyDescent="0.25">
      <c r="A14" s="143"/>
      <c r="B14" s="4" t="s">
        <v>839</v>
      </c>
      <c r="C14" s="26">
        <v>0</v>
      </c>
      <c r="D14" s="62">
        <v>0</v>
      </c>
      <c r="E14" s="27">
        <v>0</v>
      </c>
      <c r="F14" s="62">
        <v>0</v>
      </c>
      <c r="G14" s="27">
        <v>0</v>
      </c>
      <c r="H14" s="62">
        <v>0</v>
      </c>
      <c r="I14" s="58">
        <v>0</v>
      </c>
      <c r="J14" s="28">
        <v>4096</v>
      </c>
    </row>
    <row r="15" spans="1:10" x14ac:dyDescent="0.25">
      <c r="A15" s="143"/>
      <c r="B15" s="4" t="s">
        <v>36</v>
      </c>
      <c r="C15" s="26">
        <v>2337</v>
      </c>
      <c r="D15" s="62">
        <v>0</v>
      </c>
      <c r="E15" s="27">
        <v>0</v>
      </c>
      <c r="F15" s="62">
        <v>0</v>
      </c>
      <c r="G15" s="27">
        <v>0</v>
      </c>
      <c r="H15" s="62">
        <v>2337</v>
      </c>
      <c r="I15" s="58">
        <v>30</v>
      </c>
      <c r="J15" s="28">
        <v>101</v>
      </c>
    </row>
    <row r="16" spans="1:10" x14ac:dyDescent="0.25">
      <c r="A16" s="142">
        <v>7</v>
      </c>
      <c r="B16" s="3" t="s">
        <v>25</v>
      </c>
      <c r="C16" s="23">
        <v>0</v>
      </c>
      <c r="D16" s="61">
        <v>0</v>
      </c>
      <c r="E16" s="24">
        <v>0</v>
      </c>
      <c r="F16" s="61">
        <v>0</v>
      </c>
      <c r="G16" s="24">
        <v>0</v>
      </c>
      <c r="H16" s="61">
        <v>0</v>
      </c>
      <c r="I16" s="56">
        <v>0</v>
      </c>
      <c r="J16" s="25">
        <v>21</v>
      </c>
    </row>
    <row r="17" spans="1:10" x14ac:dyDescent="0.25">
      <c r="A17" s="142">
        <v>8</v>
      </c>
      <c r="B17" s="3" t="s">
        <v>32</v>
      </c>
      <c r="C17" s="23">
        <v>0</v>
      </c>
      <c r="D17" s="61">
        <v>0</v>
      </c>
      <c r="E17" s="24">
        <v>0</v>
      </c>
      <c r="F17" s="61">
        <v>0</v>
      </c>
      <c r="G17" s="24">
        <v>0</v>
      </c>
      <c r="H17" s="61">
        <v>0</v>
      </c>
      <c r="I17" s="56">
        <v>0</v>
      </c>
      <c r="J17" s="25">
        <v>12</v>
      </c>
    </row>
    <row r="18" spans="1:10" x14ac:dyDescent="0.25">
      <c r="A18" s="142">
        <v>9</v>
      </c>
      <c r="B18" s="3" t="s">
        <v>33</v>
      </c>
      <c r="C18" s="23">
        <v>0</v>
      </c>
      <c r="D18" s="61">
        <v>0</v>
      </c>
      <c r="E18" s="24">
        <v>0</v>
      </c>
      <c r="F18" s="61">
        <v>0</v>
      </c>
      <c r="G18" s="24">
        <v>0</v>
      </c>
      <c r="H18" s="61">
        <v>0</v>
      </c>
      <c r="I18" s="56">
        <v>0</v>
      </c>
      <c r="J18" s="25">
        <v>15</v>
      </c>
    </row>
    <row r="19" spans="1:10" x14ac:dyDescent="0.25">
      <c r="A19" s="142">
        <v>11</v>
      </c>
      <c r="B19" s="3" t="s">
        <v>37</v>
      </c>
      <c r="C19" s="23">
        <v>0</v>
      </c>
      <c r="D19" s="61">
        <v>0</v>
      </c>
      <c r="E19" s="24">
        <v>0</v>
      </c>
      <c r="F19" s="61">
        <v>0</v>
      </c>
      <c r="G19" s="24">
        <v>0</v>
      </c>
      <c r="H19" s="61">
        <v>0</v>
      </c>
      <c r="I19" s="56">
        <v>0</v>
      </c>
      <c r="J19" s="25">
        <v>20</v>
      </c>
    </row>
    <row r="20" spans="1:10" x14ac:dyDescent="0.25">
      <c r="A20" s="142">
        <v>12</v>
      </c>
      <c r="B20" s="3" t="s">
        <v>902</v>
      </c>
      <c r="C20" s="23">
        <v>0</v>
      </c>
      <c r="D20" s="61">
        <v>0</v>
      </c>
      <c r="E20" s="24">
        <v>0</v>
      </c>
      <c r="F20" s="61">
        <v>0</v>
      </c>
      <c r="G20" s="24">
        <v>0</v>
      </c>
      <c r="H20" s="61">
        <v>0</v>
      </c>
      <c r="I20" s="56">
        <v>0</v>
      </c>
      <c r="J20" s="25">
        <v>26</v>
      </c>
    </row>
    <row r="21" spans="1:10" x14ac:dyDescent="0.25">
      <c r="A21" s="142">
        <v>13</v>
      </c>
      <c r="B21" s="3" t="s">
        <v>30</v>
      </c>
      <c r="C21" s="23">
        <v>0</v>
      </c>
      <c r="D21" s="61">
        <v>0</v>
      </c>
      <c r="E21" s="24">
        <v>0</v>
      </c>
      <c r="F21" s="61">
        <v>0</v>
      </c>
      <c r="G21" s="24">
        <v>0</v>
      </c>
      <c r="H21" s="61">
        <v>0</v>
      </c>
      <c r="I21" s="56">
        <v>0</v>
      </c>
      <c r="J21" s="25">
        <v>486</v>
      </c>
    </row>
    <row r="22" spans="1:10" x14ac:dyDescent="0.25">
      <c r="A22" s="142">
        <v>14</v>
      </c>
      <c r="B22" s="3" t="s">
        <v>31</v>
      </c>
      <c r="C22" s="23">
        <v>0</v>
      </c>
      <c r="D22" s="61">
        <v>0</v>
      </c>
      <c r="E22" s="24">
        <v>0</v>
      </c>
      <c r="F22" s="61">
        <v>0</v>
      </c>
      <c r="G22" s="24">
        <v>0</v>
      </c>
      <c r="H22" s="61">
        <v>0</v>
      </c>
      <c r="I22" s="56">
        <v>0</v>
      </c>
      <c r="J22" s="25">
        <v>213</v>
      </c>
    </row>
    <row r="23" spans="1:10" x14ac:dyDescent="0.25">
      <c r="A23" s="142">
        <v>15</v>
      </c>
      <c r="B23" s="3" t="s">
        <v>39</v>
      </c>
      <c r="C23" s="23">
        <v>0</v>
      </c>
      <c r="D23" s="61">
        <v>0</v>
      </c>
      <c r="E23" s="24">
        <v>0</v>
      </c>
      <c r="F23" s="61">
        <v>0</v>
      </c>
      <c r="G23" s="24">
        <v>0</v>
      </c>
      <c r="H23" s="61">
        <v>0</v>
      </c>
      <c r="I23" s="56">
        <v>0</v>
      </c>
      <c r="J23" s="25">
        <v>140</v>
      </c>
    </row>
    <row r="24" spans="1:10" x14ac:dyDescent="0.25">
      <c r="A24" s="142">
        <v>16</v>
      </c>
      <c r="B24" s="3" t="s">
        <v>27</v>
      </c>
      <c r="C24" s="23">
        <v>0</v>
      </c>
      <c r="D24" s="61">
        <v>0</v>
      </c>
      <c r="E24" s="24">
        <v>0</v>
      </c>
      <c r="F24" s="61">
        <v>0</v>
      </c>
      <c r="G24" s="24">
        <v>0</v>
      </c>
      <c r="H24" s="61">
        <v>0</v>
      </c>
      <c r="I24" s="56">
        <v>0</v>
      </c>
      <c r="J24" s="25">
        <v>390</v>
      </c>
    </row>
    <row r="25" spans="1:10" x14ac:dyDescent="0.25">
      <c r="A25" s="142">
        <v>18</v>
      </c>
      <c r="B25" s="3" t="s">
        <v>549</v>
      </c>
      <c r="C25" s="23">
        <v>0</v>
      </c>
      <c r="D25" s="61">
        <v>0</v>
      </c>
      <c r="E25" s="24">
        <v>0</v>
      </c>
      <c r="F25" s="61">
        <v>0</v>
      </c>
      <c r="G25" s="24">
        <v>0</v>
      </c>
      <c r="H25" s="61">
        <v>0</v>
      </c>
      <c r="I25" s="56">
        <v>0</v>
      </c>
      <c r="J25" s="25">
        <v>0</v>
      </c>
    </row>
    <row r="26" spans="1:10" x14ac:dyDescent="0.25">
      <c r="A26" s="6" t="s">
        <v>1124</v>
      </c>
      <c r="B26" s="7"/>
      <c r="C26" s="29">
        <v>2337</v>
      </c>
      <c r="D26" s="63">
        <v>3041</v>
      </c>
      <c r="E26" s="30">
        <v>0</v>
      </c>
      <c r="F26" s="63">
        <v>0</v>
      </c>
      <c r="G26" s="30">
        <v>0</v>
      </c>
      <c r="H26" s="63">
        <v>5378</v>
      </c>
      <c r="I26" s="60">
        <v>30</v>
      </c>
      <c r="J26" s="31">
        <v>18470</v>
      </c>
    </row>
  </sheetData>
  <mergeCells count="2">
    <mergeCell ref="I3:J4"/>
    <mergeCell ref="C4:D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D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731</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0</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11</v>
      </c>
    </row>
    <row r="10" spans="1:10" x14ac:dyDescent="0.25">
      <c r="A10" s="142">
        <v>4</v>
      </c>
      <c r="B10" s="3" t="s">
        <v>548</v>
      </c>
      <c r="C10" s="23">
        <v>0</v>
      </c>
      <c r="D10" s="61">
        <v>0</v>
      </c>
      <c r="E10" s="24">
        <v>0</v>
      </c>
      <c r="F10" s="61">
        <v>0</v>
      </c>
      <c r="G10" s="24">
        <v>0</v>
      </c>
      <c r="H10" s="61">
        <v>0</v>
      </c>
      <c r="I10" s="24">
        <v>0</v>
      </c>
      <c r="J10" s="130">
        <v>7</v>
      </c>
    </row>
    <row r="11" spans="1:10" x14ac:dyDescent="0.25">
      <c r="A11" s="142">
        <v>5</v>
      </c>
      <c r="B11" s="3" t="s">
        <v>29</v>
      </c>
      <c r="C11" s="23">
        <v>0</v>
      </c>
      <c r="D11" s="61">
        <v>0</v>
      </c>
      <c r="E11" s="24">
        <v>0</v>
      </c>
      <c r="F11" s="61">
        <v>0</v>
      </c>
      <c r="G11" s="24">
        <v>0</v>
      </c>
      <c r="H11" s="61">
        <v>0</v>
      </c>
      <c r="I11" s="24">
        <v>0</v>
      </c>
      <c r="J11" s="130">
        <v>7</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17</v>
      </c>
    </row>
    <row r="14" spans="1:10" x14ac:dyDescent="0.25">
      <c r="A14" s="143"/>
      <c r="B14" s="4" t="s">
        <v>839</v>
      </c>
      <c r="C14" s="26">
        <v>0</v>
      </c>
      <c r="D14" s="62">
        <v>0</v>
      </c>
      <c r="E14" s="27">
        <v>0</v>
      </c>
      <c r="F14" s="62">
        <v>0</v>
      </c>
      <c r="G14" s="27">
        <v>0</v>
      </c>
      <c r="H14" s="62">
        <v>0</v>
      </c>
      <c r="I14" s="27">
        <v>0</v>
      </c>
      <c r="J14" s="131">
        <v>9</v>
      </c>
    </row>
    <row r="15" spans="1:10" x14ac:dyDescent="0.25">
      <c r="A15" s="143"/>
      <c r="B15" s="4" t="s">
        <v>36</v>
      </c>
      <c r="C15" s="26">
        <v>36</v>
      </c>
      <c r="D15" s="62">
        <v>0</v>
      </c>
      <c r="E15" s="27">
        <v>0</v>
      </c>
      <c r="F15" s="62">
        <v>0</v>
      </c>
      <c r="G15" s="27">
        <v>0</v>
      </c>
      <c r="H15" s="62">
        <v>36</v>
      </c>
      <c r="I15" s="27">
        <v>3</v>
      </c>
      <c r="J15" s="131">
        <v>4</v>
      </c>
    </row>
    <row r="16" spans="1:10" x14ac:dyDescent="0.25">
      <c r="A16" s="142">
        <v>7</v>
      </c>
      <c r="B16" s="3" t="s">
        <v>25</v>
      </c>
      <c r="C16" s="23">
        <v>0</v>
      </c>
      <c r="D16" s="61">
        <v>0</v>
      </c>
      <c r="E16" s="24">
        <v>0</v>
      </c>
      <c r="F16" s="61">
        <v>0</v>
      </c>
      <c r="G16" s="24">
        <v>0</v>
      </c>
      <c r="H16" s="61">
        <v>0</v>
      </c>
      <c r="I16" s="24">
        <v>0</v>
      </c>
      <c r="J16" s="130">
        <v>4994</v>
      </c>
    </row>
    <row r="17" spans="1:10" x14ac:dyDescent="0.25">
      <c r="A17" s="142">
        <v>8</v>
      </c>
      <c r="B17" s="3" t="s">
        <v>32</v>
      </c>
      <c r="C17" s="23">
        <v>0</v>
      </c>
      <c r="D17" s="61">
        <v>0</v>
      </c>
      <c r="E17" s="24">
        <v>0</v>
      </c>
      <c r="F17" s="61">
        <v>0</v>
      </c>
      <c r="G17" s="24">
        <v>0</v>
      </c>
      <c r="H17" s="61">
        <v>0</v>
      </c>
      <c r="I17" s="24">
        <v>0</v>
      </c>
      <c r="J17" s="130">
        <v>26</v>
      </c>
    </row>
    <row r="18" spans="1:10" x14ac:dyDescent="0.25">
      <c r="A18" s="142">
        <v>9</v>
      </c>
      <c r="B18" s="3" t="s">
        <v>33</v>
      </c>
      <c r="C18" s="23">
        <v>0</v>
      </c>
      <c r="D18" s="61">
        <v>0</v>
      </c>
      <c r="E18" s="24">
        <v>0</v>
      </c>
      <c r="F18" s="61">
        <v>0</v>
      </c>
      <c r="G18" s="24">
        <v>0</v>
      </c>
      <c r="H18" s="61">
        <v>0</v>
      </c>
      <c r="I18" s="24">
        <v>0</v>
      </c>
      <c r="J18" s="130">
        <v>6</v>
      </c>
    </row>
    <row r="19" spans="1:10" x14ac:dyDescent="0.25">
      <c r="A19" s="142">
        <v>11</v>
      </c>
      <c r="B19" s="3" t="s">
        <v>37</v>
      </c>
      <c r="C19" s="23">
        <v>0</v>
      </c>
      <c r="D19" s="61">
        <v>0</v>
      </c>
      <c r="E19" s="24">
        <v>0</v>
      </c>
      <c r="F19" s="61">
        <v>0</v>
      </c>
      <c r="G19" s="24">
        <v>0</v>
      </c>
      <c r="H19" s="61">
        <v>0</v>
      </c>
      <c r="I19" s="24">
        <v>0</v>
      </c>
      <c r="J19" s="130">
        <v>0</v>
      </c>
    </row>
    <row r="20" spans="1:10" x14ac:dyDescent="0.25">
      <c r="A20" s="142">
        <v>12</v>
      </c>
      <c r="B20" s="3" t="s">
        <v>902</v>
      </c>
      <c r="C20" s="23">
        <v>0</v>
      </c>
      <c r="D20" s="61">
        <v>0</v>
      </c>
      <c r="E20" s="24">
        <v>0</v>
      </c>
      <c r="F20" s="61">
        <v>0</v>
      </c>
      <c r="G20" s="24">
        <v>0</v>
      </c>
      <c r="H20" s="61">
        <v>0</v>
      </c>
      <c r="I20" s="24">
        <v>0</v>
      </c>
      <c r="J20" s="130">
        <v>2</v>
      </c>
    </row>
    <row r="21" spans="1:10" x14ac:dyDescent="0.25">
      <c r="A21" s="142">
        <v>13</v>
      </c>
      <c r="B21" s="3" t="s">
        <v>30</v>
      </c>
      <c r="C21" s="23">
        <v>0</v>
      </c>
      <c r="D21" s="61">
        <v>0</v>
      </c>
      <c r="E21" s="24">
        <v>0</v>
      </c>
      <c r="F21" s="61">
        <v>0</v>
      </c>
      <c r="G21" s="24">
        <v>0</v>
      </c>
      <c r="H21" s="61">
        <v>0</v>
      </c>
      <c r="I21" s="24">
        <v>0</v>
      </c>
      <c r="J21" s="130">
        <v>6</v>
      </c>
    </row>
    <row r="22" spans="1:10" x14ac:dyDescent="0.25">
      <c r="A22" s="142">
        <v>14</v>
      </c>
      <c r="B22" s="3" t="s">
        <v>31</v>
      </c>
      <c r="C22" s="23">
        <v>0</v>
      </c>
      <c r="D22" s="61">
        <v>0</v>
      </c>
      <c r="E22" s="24">
        <v>0</v>
      </c>
      <c r="F22" s="61">
        <v>0</v>
      </c>
      <c r="G22" s="24">
        <v>0</v>
      </c>
      <c r="H22" s="61">
        <v>0</v>
      </c>
      <c r="I22" s="24">
        <v>0</v>
      </c>
      <c r="J22" s="130">
        <v>6</v>
      </c>
    </row>
    <row r="23" spans="1:10" x14ac:dyDescent="0.25">
      <c r="A23" s="142">
        <v>15</v>
      </c>
      <c r="B23" s="3" t="s">
        <v>39</v>
      </c>
      <c r="C23" s="23">
        <v>0</v>
      </c>
      <c r="D23" s="61">
        <v>0</v>
      </c>
      <c r="E23" s="24">
        <v>0</v>
      </c>
      <c r="F23" s="61">
        <v>0</v>
      </c>
      <c r="G23" s="24">
        <v>0</v>
      </c>
      <c r="H23" s="61">
        <v>0</v>
      </c>
      <c r="I23" s="24">
        <v>0</v>
      </c>
      <c r="J23" s="130">
        <v>41</v>
      </c>
    </row>
    <row r="24" spans="1:10" x14ac:dyDescent="0.25">
      <c r="A24" s="142">
        <v>16</v>
      </c>
      <c r="B24" s="3" t="s">
        <v>27</v>
      </c>
      <c r="C24" s="23">
        <v>0</v>
      </c>
      <c r="D24" s="61">
        <v>0</v>
      </c>
      <c r="E24" s="24">
        <v>0</v>
      </c>
      <c r="F24" s="61">
        <v>0</v>
      </c>
      <c r="G24" s="24">
        <v>0</v>
      </c>
      <c r="H24" s="61">
        <v>0</v>
      </c>
      <c r="I24" s="24">
        <v>0</v>
      </c>
      <c r="J24" s="130">
        <v>10</v>
      </c>
    </row>
    <row r="25" spans="1:10" x14ac:dyDescent="0.25">
      <c r="A25" s="142">
        <v>18</v>
      </c>
      <c r="B25" s="3" t="s">
        <v>549</v>
      </c>
      <c r="C25" s="23">
        <v>0</v>
      </c>
      <c r="D25" s="61">
        <v>0</v>
      </c>
      <c r="E25" s="24">
        <v>0</v>
      </c>
      <c r="F25" s="61">
        <v>0</v>
      </c>
      <c r="G25" s="24">
        <v>0</v>
      </c>
      <c r="H25" s="61">
        <v>0</v>
      </c>
      <c r="I25" s="24">
        <v>0</v>
      </c>
      <c r="J25" s="130">
        <v>0</v>
      </c>
    </row>
    <row r="26" spans="1:10" x14ac:dyDescent="0.25">
      <c r="A26" s="6" t="s">
        <v>1124</v>
      </c>
      <c r="B26" s="7"/>
      <c r="C26" s="29">
        <v>36</v>
      </c>
      <c r="D26" s="63">
        <v>0</v>
      </c>
      <c r="E26" s="30">
        <v>0</v>
      </c>
      <c r="F26" s="63">
        <v>0</v>
      </c>
      <c r="G26" s="30">
        <v>0</v>
      </c>
      <c r="H26" s="63">
        <v>36</v>
      </c>
      <c r="I26" s="30">
        <v>3</v>
      </c>
      <c r="J26" s="132">
        <v>5146</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201-2013</oddHeader>
    <oddFooter>&amp;L&amp;"Arial,Italique"&amp;9Direction des jeunes et des familles&amp;C&amp;"Arial,Italique"&amp;9Page &amp;P de &amp;N&amp;R&amp;"Arial,Italique"&amp;9&amp;A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D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732</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0</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3</v>
      </c>
    </row>
    <row r="10" spans="1:10" x14ac:dyDescent="0.25">
      <c r="A10" s="142">
        <v>4</v>
      </c>
      <c r="B10" s="3" t="s">
        <v>548</v>
      </c>
      <c r="C10" s="23">
        <v>0</v>
      </c>
      <c r="D10" s="61">
        <v>0</v>
      </c>
      <c r="E10" s="24">
        <v>0</v>
      </c>
      <c r="F10" s="61">
        <v>0</v>
      </c>
      <c r="G10" s="24">
        <v>0</v>
      </c>
      <c r="H10" s="61">
        <v>0</v>
      </c>
      <c r="I10" s="24">
        <v>0</v>
      </c>
      <c r="J10" s="130">
        <v>11</v>
      </c>
    </row>
    <row r="11" spans="1:10" x14ac:dyDescent="0.25">
      <c r="A11" s="142">
        <v>5</v>
      </c>
      <c r="B11" s="3" t="s">
        <v>29</v>
      </c>
      <c r="C11" s="23">
        <v>0</v>
      </c>
      <c r="D11" s="61">
        <v>0</v>
      </c>
      <c r="E11" s="24">
        <v>0</v>
      </c>
      <c r="F11" s="61">
        <v>0</v>
      </c>
      <c r="G11" s="24">
        <v>0</v>
      </c>
      <c r="H11" s="61">
        <v>0</v>
      </c>
      <c r="I11" s="24">
        <v>0</v>
      </c>
      <c r="J11" s="130">
        <v>4</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15</v>
      </c>
    </row>
    <row r="14" spans="1:10" x14ac:dyDescent="0.25">
      <c r="A14" s="143"/>
      <c r="B14" s="4" t="s">
        <v>839</v>
      </c>
      <c r="C14" s="26">
        <v>0</v>
      </c>
      <c r="D14" s="62">
        <v>0</v>
      </c>
      <c r="E14" s="27">
        <v>0</v>
      </c>
      <c r="F14" s="62">
        <v>0</v>
      </c>
      <c r="G14" s="27">
        <v>0</v>
      </c>
      <c r="H14" s="62">
        <v>0</v>
      </c>
      <c r="I14" s="27">
        <v>0</v>
      </c>
      <c r="J14" s="131">
        <v>1</v>
      </c>
    </row>
    <row r="15" spans="1:10" x14ac:dyDescent="0.25">
      <c r="A15" s="143"/>
      <c r="B15" s="4" t="s">
        <v>36</v>
      </c>
      <c r="C15" s="26">
        <v>0</v>
      </c>
      <c r="D15" s="62">
        <v>0</v>
      </c>
      <c r="E15" s="27">
        <v>0</v>
      </c>
      <c r="F15" s="62">
        <v>0</v>
      </c>
      <c r="G15" s="27">
        <v>0</v>
      </c>
      <c r="H15" s="62">
        <v>0</v>
      </c>
      <c r="I15" s="27">
        <v>0</v>
      </c>
      <c r="J15" s="131">
        <v>0</v>
      </c>
    </row>
    <row r="16" spans="1:10" x14ac:dyDescent="0.25">
      <c r="A16" s="142">
        <v>7</v>
      </c>
      <c r="B16" s="3" t="s">
        <v>25</v>
      </c>
      <c r="C16" s="23">
        <v>0</v>
      </c>
      <c r="D16" s="61">
        <v>0</v>
      </c>
      <c r="E16" s="24">
        <v>0</v>
      </c>
      <c r="F16" s="61">
        <v>0</v>
      </c>
      <c r="G16" s="24">
        <v>0</v>
      </c>
      <c r="H16" s="61">
        <v>0</v>
      </c>
      <c r="I16" s="24">
        <v>0</v>
      </c>
      <c r="J16" s="130">
        <v>15</v>
      </c>
    </row>
    <row r="17" spans="1:10" x14ac:dyDescent="0.25">
      <c r="A17" s="142">
        <v>8</v>
      </c>
      <c r="B17" s="3" t="s">
        <v>32</v>
      </c>
      <c r="C17" s="23">
        <v>0</v>
      </c>
      <c r="D17" s="61">
        <v>0</v>
      </c>
      <c r="E17" s="24">
        <v>0</v>
      </c>
      <c r="F17" s="61">
        <v>0</v>
      </c>
      <c r="G17" s="24">
        <v>0</v>
      </c>
      <c r="H17" s="61">
        <v>0</v>
      </c>
      <c r="I17" s="24">
        <v>0</v>
      </c>
      <c r="J17" s="130">
        <v>3708</v>
      </c>
    </row>
    <row r="18" spans="1:10" x14ac:dyDescent="0.25">
      <c r="A18" s="142">
        <v>9</v>
      </c>
      <c r="B18" s="3" t="s">
        <v>33</v>
      </c>
      <c r="C18" s="23">
        <v>0</v>
      </c>
      <c r="D18" s="61">
        <v>0</v>
      </c>
      <c r="E18" s="24">
        <v>0</v>
      </c>
      <c r="F18" s="61">
        <v>0</v>
      </c>
      <c r="G18" s="24">
        <v>0</v>
      </c>
      <c r="H18" s="61">
        <v>0</v>
      </c>
      <c r="I18" s="24">
        <v>0</v>
      </c>
      <c r="J18" s="130">
        <v>1</v>
      </c>
    </row>
    <row r="19" spans="1:10" x14ac:dyDescent="0.25">
      <c r="A19" s="142">
        <v>11</v>
      </c>
      <c r="B19" s="3" t="s">
        <v>37</v>
      </c>
      <c r="C19" s="23">
        <v>0</v>
      </c>
      <c r="D19" s="61">
        <v>0</v>
      </c>
      <c r="E19" s="24">
        <v>0</v>
      </c>
      <c r="F19" s="61">
        <v>0</v>
      </c>
      <c r="G19" s="24">
        <v>0</v>
      </c>
      <c r="H19" s="61">
        <v>0</v>
      </c>
      <c r="I19" s="24">
        <v>0</v>
      </c>
      <c r="J19" s="130">
        <v>0</v>
      </c>
    </row>
    <row r="20" spans="1:10" x14ac:dyDescent="0.25">
      <c r="A20" s="142">
        <v>12</v>
      </c>
      <c r="B20" s="3" t="s">
        <v>902</v>
      </c>
      <c r="C20" s="23">
        <v>0</v>
      </c>
      <c r="D20" s="61">
        <v>0</v>
      </c>
      <c r="E20" s="24">
        <v>0</v>
      </c>
      <c r="F20" s="61">
        <v>0</v>
      </c>
      <c r="G20" s="24">
        <v>0</v>
      </c>
      <c r="H20" s="61">
        <v>0</v>
      </c>
      <c r="I20" s="24">
        <v>0</v>
      </c>
      <c r="J20" s="130">
        <v>4</v>
      </c>
    </row>
    <row r="21" spans="1:10" x14ac:dyDescent="0.25">
      <c r="A21" s="142">
        <v>13</v>
      </c>
      <c r="B21" s="3" t="s">
        <v>30</v>
      </c>
      <c r="C21" s="23">
        <v>0</v>
      </c>
      <c r="D21" s="61">
        <v>0</v>
      </c>
      <c r="E21" s="24">
        <v>0</v>
      </c>
      <c r="F21" s="61">
        <v>0</v>
      </c>
      <c r="G21" s="24">
        <v>0</v>
      </c>
      <c r="H21" s="61">
        <v>0</v>
      </c>
      <c r="I21" s="24">
        <v>0</v>
      </c>
      <c r="J21" s="130">
        <v>2</v>
      </c>
    </row>
    <row r="22" spans="1:10" x14ac:dyDescent="0.25">
      <c r="A22" s="142">
        <v>14</v>
      </c>
      <c r="B22" s="3" t="s">
        <v>31</v>
      </c>
      <c r="C22" s="23">
        <v>0</v>
      </c>
      <c r="D22" s="61">
        <v>0</v>
      </c>
      <c r="E22" s="24">
        <v>0</v>
      </c>
      <c r="F22" s="61">
        <v>0</v>
      </c>
      <c r="G22" s="24">
        <v>0</v>
      </c>
      <c r="H22" s="61">
        <v>0</v>
      </c>
      <c r="I22" s="24">
        <v>0</v>
      </c>
      <c r="J22" s="130">
        <v>7</v>
      </c>
    </row>
    <row r="23" spans="1:10" x14ac:dyDescent="0.25">
      <c r="A23" s="142">
        <v>15</v>
      </c>
      <c r="B23" s="3" t="s">
        <v>39</v>
      </c>
      <c r="C23" s="23">
        <v>0</v>
      </c>
      <c r="D23" s="61">
        <v>0</v>
      </c>
      <c r="E23" s="24">
        <v>0</v>
      </c>
      <c r="F23" s="61">
        <v>0</v>
      </c>
      <c r="G23" s="24">
        <v>0</v>
      </c>
      <c r="H23" s="61">
        <v>0</v>
      </c>
      <c r="I23" s="24">
        <v>0</v>
      </c>
      <c r="J23" s="130">
        <v>19</v>
      </c>
    </row>
    <row r="24" spans="1:10" x14ac:dyDescent="0.25">
      <c r="A24" s="142">
        <v>16</v>
      </c>
      <c r="B24" s="3" t="s">
        <v>27</v>
      </c>
      <c r="C24" s="23">
        <v>0</v>
      </c>
      <c r="D24" s="61">
        <v>0</v>
      </c>
      <c r="E24" s="24">
        <v>0</v>
      </c>
      <c r="F24" s="61">
        <v>0</v>
      </c>
      <c r="G24" s="24">
        <v>0</v>
      </c>
      <c r="H24" s="61">
        <v>0</v>
      </c>
      <c r="I24" s="24">
        <v>0</v>
      </c>
      <c r="J24" s="130">
        <v>8</v>
      </c>
    </row>
    <row r="25" spans="1:10" x14ac:dyDescent="0.25">
      <c r="A25" s="142">
        <v>18</v>
      </c>
      <c r="B25" s="3" t="s">
        <v>549</v>
      </c>
      <c r="C25" s="23">
        <v>0</v>
      </c>
      <c r="D25" s="61">
        <v>0</v>
      </c>
      <c r="E25" s="24">
        <v>0</v>
      </c>
      <c r="F25" s="61">
        <v>0</v>
      </c>
      <c r="G25" s="24">
        <v>0</v>
      </c>
      <c r="H25" s="61">
        <v>0</v>
      </c>
      <c r="I25" s="24">
        <v>0</v>
      </c>
      <c r="J25" s="130">
        <v>0</v>
      </c>
    </row>
    <row r="26" spans="1:10" x14ac:dyDescent="0.25">
      <c r="A26" s="6" t="s">
        <v>1124</v>
      </c>
      <c r="B26" s="7"/>
      <c r="C26" s="29">
        <v>0</v>
      </c>
      <c r="D26" s="63">
        <v>0</v>
      </c>
      <c r="E26" s="30">
        <v>0</v>
      </c>
      <c r="F26" s="63">
        <v>0</v>
      </c>
      <c r="G26" s="30">
        <v>0</v>
      </c>
      <c r="H26" s="63">
        <v>0</v>
      </c>
      <c r="I26" s="30">
        <v>0</v>
      </c>
      <c r="J26" s="132">
        <v>3798</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4"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733</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5</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42</v>
      </c>
    </row>
    <row r="10" spans="1:10" x14ac:dyDescent="0.25">
      <c r="A10" s="142">
        <v>4</v>
      </c>
      <c r="B10" s="3" t="s">
        <v>548</v>
      </c>
      <c r="C10" s="23">
        <v>0</v>
      </c>
      <c r="D10" s="61">
        <v>0</v>
      </c>
      <c r="E10" s="24">
        <v>0</v>
      </c>
      <c r="F10" s="61">
        <v>0</v>
      </c>
      <c r="G10" s="24">
        <v>0</v>
      </c>
      <c r="H10" s="61">
        <v>0</v>
      </c>
      <c r="I10" s="24">
        <v>0</v>
      </c>
      <c r="J10" s="130">
        <v>5</v>
      </c>
    </row>
    <row r="11" spans="1:10" x14ac:dyDescent="0.25">
      <c r="A11" s="142">
        <v>5</v>
      </c>
      <c r="B11" s="3" t="s">
        <v>29</v>
      </c>
      <c r="C11" s="23">
        <v>0</v>
      </c>
      <c r="D11" s="61">
        <v>0</v>
      </c>
      <c r="E11" s="24">
        <v>0</v>
      </c>
      <c r="F11" s="61">
        <v>0</v>
      </c>
      <c r="G11" s="24">
        <v>0</v>
      </c>
      <c r="H11" s="61">
        <v>0</v>
      </c>
      <c r="I11" s="24">
        <v>0</v>
      </c>
      <c r="J11" s="130">
        <v>1</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3</v>
      </c>
    </row>
    <row r="14" spans="1:10" x14ac:dyDescent="0.25">
      <c r="A14" s="143"/>
      <c r="B14" s="4" t="s">
        <v>839</v>
      </c>
      <c r="C14" s="26">
        <v>0</v>
      </c>
      <c r="D14" s="62">
        <v>0</v>
      </c>
      <c r="E14" s="27">
        <v>0</v>
      </c>
      <c r="F14" s="62">
        <v>0</v>
      </c>
      <c r="G14" s="27">
        <v>0</v>
      </c>
      <c r="H14" s="62">
        <v>0</v>
      </c>
      <c r="I14" s="27">
        <v>0</v>
      </c>
      <c r="J14" s="131">
        <v>5</v>
      </c>
    </row>
    <row r="15" spans="1:10" x14ac:dyDescent="0.25">
      <c r="A15" s="143"/>
      <c r="B15" s="4" t="s">
        <v>36</v>
      </c>
      <c r="C15" s="26">
        <v>0</v>
      </c>
      <c r="D15" s="62">
        <v>0</v>
      </c>
      <c r="E15" s="27">
        <v>0</v>
      </c>
      <c r="F15" s="62">
        <v>0</v>
      </c>
      <c r="G15" s="27">
        <v>0</v>
      </c>
      <c r="H15" s="62">
        <v>0</v>
      </c>
      <c r="I15" s="27">
        <v>0</v>
      </c>
      <c r="J15" s="131">
        <v>0</v>
      </c>
    </row>
    <row r="16" spans="1:10" x14ac:dyDescent="0.25">
      <c r="A16" s="142">
        <v>7</v>
      </c>
      <c r="B16" s="3" t="s">
        <v>25</v>
      </c>
      <c r="C16" s="23">
        <v>0</v>
      </c>
      <c r="D16" s="61">
        <v>0</v>
      </c>
      <c r="E16" s="24">
        <v>0</v>
      </c>
      <c r="F16" s="61">
        <v>0</v>
      </c>
      <c r="G16" s="24">
        <v>0</v>
      </c>
      <c r="H16" s="61">
        <v>0</v>
      </c>
      <c r="I16" s="24">
        <v>0</v>
      </c>
      <c r="J16" s="130">
        <v>2</v>
      </c>
    </row>
    <row r="17" spans="1:10" x14ac:dyDescent="0.25">
      <c r="A17" s="142">
        <v>8</v>
      </c>
      <c r="B17" s="3" t="s">
        <v>32</v>
      </c>
      <c r="C17" s="23">
        <v>0</v>
      </c>
      <c r="D17" s="61">
        <v>0</v>
      </c>
      <c r="E17" s="24">
        <v>0</v>
      </c>
      <c r="F17" s="61">
        <v>0</v>
      </c>
      <c r="G17" s="24">
        <v>0</v>
      </c>
      <c r="H17" s="61">
        <v>0</v>
      </c>
      <c r="I17" s="24">
        <v>0</v>
      </c>
      <c r="J17" s="130">
        <v>118</v>
      </c>
    </row>
    <row r="18" spans="1:10" x14ac:dyDescent="0.25">
      <c r="A18" s="142">
        <v>9</v>
      </c>
      <c r="B18" s="3" t="s">
        <v>33</v>
      </c>
      <c r="C18" s="23">
        <v>0</v>
      </c>
      <c r="D18" s="61">
        <v>0</v>
      </c>
      <c r="E18" s="24">
        <v>0</v>
      </c>
      <c r="F18" s="61">
        <v>0</v>
      </c>
      <c r="G18" s="24">
        <v>0</v>
      </c>
      <c r="H18" s="61">
        <v>0</v>
      </c>
      <c r="I18" s="24">
        <v>0</v>
      </c>
      <c r="J18" s="130">
        <v>2564</v>
      </c>
    </row>
    <row r="19" spans="1:10" x14ac:dyDescent="0.25">
      <c r="A19" s="142">
        <v>11</v>
      </c>
      <c r="B19" s="3" t="s">
        <v>37</v>
      </c>
      <c r="C19" s="23">
        <v>0</v>
      </c>
      <c r="D19" s="61">
        <v>0</v>
      </c>
      <c r="E19" s="24">
        <v>0</v>
      </c>
      <c r="F19" s="61">
        <v>0</v>
      </c>
      <c r="G19" s="24">
        <v>0</v>
      </c>
      <c r="H19" s="61">
        <v>0</v>
      </c>
      <c r="I19" s="24">
        <v>0</v>
      </c>
      <c r="J19" s="130">
        <v>2</v>
      </c>
    </row>
    <row r="20" spans="1:10" x14ac:dyDescent="0.25">
      <c r="A20" s="142">
        <v>12</v>
      </c>
      <c r="B20" s="3" t="s">
        <v>902</v>
      </c>
      <c r="C20" s="23">
        <v>0</v>
      </c>
      <c r="D20" s="61">
        <v>0</v>
      </c>
      <c r="E20" s="24">
        <v>0</v>
      </c>
      <c r="F20" s="61">
        <v>0</v>
      </c>
      <c r="G20" s="24">
        <v>0</v>
      </c>
      <c r="H20" s="61">
        <v>0</v>
      </c>
      <c r="I20" s="24">
        <v>0</v>
      </c>
      <c r="J20" s="130">
        <v>11</v>
      </c>
    </row>
    <row r="21" spans="1:10" x14ac:dyDescent="0.25">
      <c r="A21" s="142">
        <v>13</v>
      </c>
      <c r="B21" s="3" t="s">
        <v>30</v>
      </c>
      <c r="C21" s="23">
        <v>0</v>
      </c>
      <c r="D21" s="61">
        <v>0</v>
      </c>
      <c r="E21" s="24">
        <v>0</v>
      </c>
      <c r="F21" s="61">
        <v>0</v>
      </c>
      <c r="G21" s="24">
        <v>0</v>
      </c>
      <c r="H21" s="61">
        <v>0</v>
      </c>
      <c r="I21" s="24">
        <v>0</v>
      </c>
      <c r="J21" s="130">
        <v>4</v>
      </c>
    </row>
    <row r="22" spans="1:10" x14ac:dyDescent="0.25">
      <c r="A22" s="142">
        <v>14</v>
      </c>
      <c r="B22" s="3" t="s">
        <v>31</v>
      </c>
      <c r="C22" s="23">
        <v>0</v>
      </c>
      <c r="D22" s="61">
        <v>0</v>
      </c>
      <c r="E22" s="24">
        <v>0</v>
      </c>
      <c r="F22" s="61">
        <v>0</v>
      </c>
      <c r="G22" s="24">
        <v>0</v>
      </c>
      <c r="H22" s="61">
        <v>0</v>
      </c>
      <c r="I22" s="24">
        <v>0</v>
      </c>
      <c r="J22" s="130">
        <v>4</v>
      </c>
    </row>
    <row r="23" spans="1:10" x14ac:dyDescent="0.25">
      <c r="A23" s="142">
        <v>15</v>
      </c>
      <c r="B23" s="3" t="s">
        <v>39</v>
      </c>
      <c r="C23" s="23">
        <v>0</v>
      </c>
      <c r="D23" s="61">
        <v>0</v>
      </c>
      <c r="E23" s="24">
        <v>0</v>
      </c>
      <c r="F23" s="61">
        <v>0</v>
      </c>
      <c r="G23" s="24">
        <v>0</v>
      </c>
      <c r="H23" s="61">
        <v>0</v>
      </c>
      <c r="I23" s="24">
        <v>0</v>
      </c>
      <c r="J23" s="130">
        <v>3</v>
      </c>
    </row>
    <row r="24" spans="1:10" x14ac:dyDescent="0.25">
      <c r="A24" s="142">
        <v>16</v>
      </c>
      <c r="B24" s="3" t="s">
        <v>27</v>
      </c>
      <c r="C24" s="23">
        <v>0</v>
      </c>
      <c r="D24" s="61">
        <v>0</v>
      </c>
      <c r="E24" s="24">
        <v>0</v>
      </c>
      <c r="F24" s="61">
        <v>0</v>
      </c>
      <c r="G24" s="24">
        <v>0</v>
      </c>
      <c r="H24" s="61">
        <v>0</v>
      </c>
      <c r="I24" s="24">
        <v>0</v>
      </c>
      <c r="J24" s="130">
        <v>8</v>
      </c>
    </row>
    <row r="25" spans="1:10" x14ac:dyDescent="0.25">
      <c r="A25" s="142">
        <v>18</v>
      </c>
      <c r="B25" s="3" t="s">
        <v>549</v>
      </c>
      <c r="C25" s="23">
        <v>0</v>
      </c>
      <c r="D25" s="61">
        <v>0</v>
      </c>
      <c r="E25" s="24">
        <v>0</v>
      </c>
      <c r="F25" s="61">
        <v>0</v>
      </c>
      <c r="G25" s="24">
        <v>0</v>
      </c>
      <c r="H25" s="61">
        <v>0</v>
      </c>
      <c r="I25" s="24">
        <v>0</v>
      </c>
      <c r="J25" s="130">
        <v>0</v>
      </c>
    </row>
    <row r="26" spans="1:10" x14ac:dyDescent="0.25">
      <c r="A26" s="6" t="s">
        <v>1124</v>
      </c>
      <c r="B26" s="7"/>
      <c r="C26" s="29">
        <v>0</v>
      </c>
      <c r="D26" s="63">
        <v>0</v>
      </c>
      <c r="E26" s="30">
        <v>0</v>
      </c>
      <c r="F26" s="63">
        <v>0</v>
      </c>
      <c r="G26" s="30">
        <v>0</v>
      </c>
      <c r="H26" s="63">
        <v>0</v>
      </c>
      <c r="I26" s="30">
        <v>0</v>
      </c>
      <c r="J26" s="132">
        <v>2777</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734</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0</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1</v>
      </c>
    </row>
    <row r="10" spans="1:10" x14ac:dyDescent="0.25">
      <c r="A10" s="142">
        <v>4</v>
      </c>
      <c r="B10" s="3" t="s">
        <v>548</v>
      </c>
      <c r="C10" s="23">
        <v>0</v>
      </c>
      <c r="D10" s="61">
        <v>0</v>
      </c>
      <c r="E10" s="24">
        <v>0</v>
      </c>
      <c r="F10" s="61">
        <v>0</v>
      </c>
      <c r="G10" s="24">
        <v>0</v>
      </c>
      <c r="H10" s="61">
        <v>0</v>
      </c>
      <c r="I10" s="24">
        <v>0</v>
      </c>
      <c r="J10" s="130">
        <v>5</v>
      </c>
    </row>
    <row r="11" spans="1:10" x14ac:dyDescent="0.25">
      <c r="A11" s="142">
        <v>5</v>
      </c>
      <c r="B11" s="3" t="s">
        <v>29</v>
      </c>
      <c r="C11" s="23">
        <v>0</v>
      </c>
      <c r="D11" s="61">
        <v>0</v>
      </c>
      <c r="E11" s="24">
        <v>0</v>
      </c>
      <c r="F11" s="61">
        <v>0</v>
      </c>
      <c r="G11" s="24">
        <v>0</v>
      </c>
      <c r="H11" s="61">
        <v>0</v>
      </c>
      <c r="I11" s="24">
        <v>0</v>
      </c>
      <c r="J11" s="130">
        <v>1</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0</v>
      </c>
    </row>
    <row r="14" spans="1:10" x14ac:dyDescent="0.25">
      <c r="A14" s="143"/>
      <c r="B14" s="4" t="s">
        <v>839</v>
      </c>
      <c r="C14" s="26">
        <v>0</v>
      </c>
      <c r="D14" s="62">
        <v>0</v>
      </c>
      <c r="E14" s="27">
        <v>0</v>
      </c>
      <c r="F14" s="62">
        <v>0</v>
      </c>
      <c r="G14" s="27">
        <v>0</v>
      </c>
      <c r="H14" s="62">
        <v>0</v>
      </c>
      <c r="I14" s="27">
        <v>0</v>
      </c>
      <c r="J14" s="131">
        <v>0</v>
      </c>
    </row>
    <row r="15" spans="1:10" x14ac:dyDescent="0.25">
      <c r="A15" s="143"/>
      <c r="B15" s="4" t="s">
        <v>36</v>
      </c>
      <c r="C15" s="26">
        <v>0</v>
      </c>
      <c r="D15" s="62">
        <v>0</v>
      </c>
      <c r="E15" s="27">
        <v>0</v>
      </c>
      <c r="F15" s="62">
        <v>0</v>
      </c>
      <c r="G15" s="27">
        <v>0</v>
      </c>
      <c r="H15" s="62">
        <v>0</v>
      </c>
      <c r="I15" s="27">
        <v>0</v>
      </c>
      <c r="J15" s="131">
        <v>3</v>
      </c>
    </row>
    <row r="16" spans="1:10" x14ac:dyDescent="0.25">
      <c r="A16" s="142">
        <v>7</v>
      </c>
      <c r="B16" s="3" t="s">
        <v>25</v>
      </c>
      <c r="C16" s="23">
        <v>0</v>
      </c>
      <c r="D16" s="61">
        <v>0</v>
      </c>
      <c r="E16" s="24">
        <v>0</v>
      </c>
      <c r="F16" s="61">
        <v>0</v>
      </c>
      <c r="G16" s="24">
        <v>0</v>
      </c>
      <c r="H16" s="61">
        <v>0</v>
      </c>
      <c r="I16" s="24">
        <v>0</v>
      </c>
      <c r="J16" s="130">
        <v>1</v>
      </c>
    </row>
    <row r="17" spans="1:10" x14ac:dyDescent="0.25">
      <c r="A17" s="142">
        <v>8</v>
      </c>
      <c r="B17" s="3" t="s">
        <v>32</v>
      </c>
      <c r="C17" s="23">
        <v>0</v>
      </c>
      <c r="D17" s="61">
        <v>0</v>
      </c>
      <c r="E17" s="24">
        <v>0</v>
      </c>
      <c r="F17" s="61">
        <v>0</v>
      </c>
      <c r="G17" s="24">
        <v>0</v>
      </c>
      <c r="H17" s="61">
        <v>0</v>
      </c>
      <c r="I17" s="24">
        <v>0</v>
      </c>
      <c r="J17" s="130">
        <v>1</v>
      </c>
    </row>
    <row r="18" spans="1:10" x14ac:dyDescent="0.25">
      <c r="A18" s="142">
        <v>9</v>
      </c>
      <c r="B18" s="3" t="s">
        <v>33</v>
      </c>
      <c r="C18" s="23">
        <v>0</v>
      </c>
      <c r="D18" s="61">
        <v>0</v>
      </c>
      <c r="E18" s="24">
        <v>0</v>
      </c>
      <c r="F18" s="61">
        <v>0</v>
      </c>
      <c r="G18" s="24">
        <v>0</v>
      </c>
      <c r="H18" s="61">
        <v>0</v>
      </c>
      <c r="I18" s="24">
        <v>0</v>
      </c>
      <c r="J18" s="130">
        <v>0</v>
      </c>
    </row>
    <row r="19" spans="1:10" x14ac:dyDescent="0.25">
      <c r="A19" s="142">
        <v>11</v>
      </c>
      <c r="B19" s="3" t="s">
        <v>37</v>
      </c>
      <c r="C19" s="23">
        <v>0</v>
      </c>
      <c r="D19" s="61">
        <v>0</v>
      </c>
      <c r="E19" s="24">
        <v>0</v>
      </c>
      <c r="F19" s="61">
        <v>0</v>
      </c>
      <c r="G19" s="24">
        <v>0</v>
      </c>
      <c r="H19" s="61">
        <v>0</v>
      </c>
      <c r="I19" s="24">
        <v>0</v>
      </c>
      <c r="J19" s="130">
        <v>0</v>
      </c>
    </row>
    <row r="20" spans="1:10" x14ac:dyDescent="0.25">
      <c r="A20" s="142">
        <v>12</v>
      </c>
      <c r="B20" s="3" t="s">
        <v>902</v>
      </c>
      <c r="C20" s="23">
        <v>0</v>
      </c>
      <c r="D20" s="61">
        <v>0</v>
      </c>
      <c r="E20" s="24">
        <v>0</v>
      </c>
      <c r="F20" s="61">
        <v>0</v>
      </c>
      <c r="G20" s="24">
        <v>0</v>
      </c>
      <c r="H20" s="61">
        <v>0</v>
      </c>
      <c r="I20" s="24">
        <v>0</v>
      </c>
      <c r="J20" s="130">
        <v>2</v>
      </c>
    </row>
    <row r="21" spans="1:10" x14ac:dyDescent="0.25">
      <c r="A21" s="142">
        <v>13</v>
      </c>
      <c r="B21" s="3" t="s">
        <v>30</v>
      </c>
      <c r="C21" s="23">
        <v>0</v>
      </c>
      <c r="D21" s="61">
        <v>0</v>
      </c>
      <c r="E21" s="24">
        <v>0</v>
      </c>
      <c r="F21" s="61">
        <v>0</v>
      </c>
      <c r="G21" s="24">
        <v>0</v>
      </c>
      <c r="H21" s="61">
        <v>0</v>
      </c>
      <c r="I21" s="24">
        <v>0</v>
      </c>
      <c r="J21" s="130">
        <v>0</v>
      </c>
    </row>
    <row r="22" spans="1:10" x14ac:dyDescent="0.25">
      <c r="A22" s="142">
        <v>14</v>
      </c>
      <c r="B22" s="3" t="s">
        <v>31</v>
      </c>
      <c r="C22" s="23">
        <v>0</v>
      </c>
      <c r="D22" s="61">
        <v>0</v>
      </c>
      <c r="E22" s="24">
        <v>0</v>
      </c>
      <c r="F22" s="61">
        <v>0</v>
      </c>
      <c r="G22" s="24">
        <v>0</v>
      </c>
      <c r="H22" s="61">
        <v>0</v>
      </c>
      <c r="I22" s="24">
        <v>0</v>
      </c>
      <c r="J22" s="130">
        <v>1</v>
      </c>
    </row>
    <row r="23" spans="1:10" x14ac:dyDescent="0.25">
      <c r="A23" s="142">
        <v>15</v>
      </c>
      <c r="B23" s="3" t="s">
        <v>39</v>
      </c>
      <c r="C23" s="23">
        <v>0</v>
      </c>
      <c r="D23" s="61">
        <v>0</v>
      </c>
      <c r="E23" s="24">
        <v>0</v>
      </c>
      <c r="F23" s="61">
        <v>0</v>
      </c>
      <c r="G23" s="24">
        <v>0</v>
      </c>
      <c r="H23" s="61">
        <v>0</v>
      </c>
      <c r="I23" s="24">
        <v>0</v>
      </c>
      <c r="J23" s="130">
        <v>1</v>
      </c>
    </row>
    <row r="24" spans="1:10" x14ac:dyDescent="0.25">
      <c r="A24" s="142">
        <v>16</v>
      </c>
      <c r="B24" s="3" t="s">
        <v>27</v>
      </c>
      <c r="C24" s="23">
        <v>0</v>
      </c>
      <c r="D24" s="61">
        <v>0</v>
      </c>
      <c r="E24" s="24">
        <v>0</v>
      </c>
      <c r="F24" s="61">
        <v>0</v>
      </c>
      <c r="G24" s="24">
        <v>0</v>
      </c>
      <c r="H24" s="61">
        <v>0</v>
      </c>
      <c r="I24" s="24">
        <v>0</v>
      </c>
      <c r="J24" s="130">
        <v>0</v>
      </c>
    </row>
    <row r="25" spans="1:10" x14ac:dyDescent="0.25">
      <c r="A25" s="142">
        <v>18</v>
      </c>
      <c r="B25" s="3" t="s">
        <v>549</v>
      </c>
      <c r="C25" s="23">
        <v>0</v>
      </c>
      <c r="D25" s="61">
        <v>0</v>
      </c>
      <c r="E25" s="24">
        <v>0</v>
      </c>
      <c r="F25" s="61">
        <v>0</v>
      </c>
      <c r="G25" s="24">
        <v>0</v>
      </c>
      <c r="H25" s="61">
        <v>0</v>
      </c>
      <c r="I25" s="24">
        <v>0</v>
      </c>
      <c r="J25" s="130">
        <v>0</v>
      </c>
    </row>
    <row r="26" spans="1:10" x14ac:dyDescent="0.25">
      <c r="A26" s="6" t="s">
        <v>1124</v>
      </c>
      <c r="B26" s="7"/>
      <c r="C26" s="29">
        <v>0</v>
      </c>
      <c r="D26" s="63">
        <v>0</v>
      </c>
      <c r="E26" s="30">
        <v>0</v>
      </c>
      <c r="F26" s="63">
        <v>0</v>
      </c>
      <c r="G26" s="30">
        <v>0</v>
      </c>
      <c r="H26" s="63">
        <v>0</v>
      </c>
      <c r="I26" s="30">
        <v>0</v>
      </c>
      <c r="J26" s="132">
        <v>16</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735</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25</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6</v>
      </c>
    </row>
    <row r="10" spans="1:10" x14ac:dyDescent="0.25">
      <c r="A10" s="142">
        <v>4</v>
      </c>
      <c r="B10" s="3" t="s">
        <v>548</v>
      </c>
      <c r="C10" s="23">
        <v>0</v>
      </c>
      <c r="D10" s="61">
        <v>0</v>
      </c>
      <c r="E10" s="24">
        <v>0</v>
      </c>
      <c r="F10" s="61">
        <v>0</v>
      </c>
      <c r="G10" s="24">
        <v>0</v>
      </c>
      <c r="H10" s="61">
        <v>0</v>
      </c>
      <c r="I10" s="24">
        <v>0</v>
      </c>
      <c r="J10" s="130">
        <v>4</v>
      </c>
    </row>
    <row r="11" spans="1:10" x14ac:dyDescent="0.25">
      <c r="A11" s="142">
        <v>5</v>
      </c>
      <c r="B11" s="3" t="s">
        <v>29</v>
      </c>
      <c r="C11" s="23">
        <v>0</v>
      </c>
      <c r="D11" s="61">
        <v>0</v>
      </c>
      <c r="E11" s="24">
        <v>0</v>
      </c>
      <c r="F11" s="61">
        <v>0</v>
      </c>
      <c r="G11" s="24">
        <v>0</v>
      </c>
      <c r="H11" s="61">
        <v>0</v>
      </c>
      <c r="I11" s="24">
        <v>0</v>
      </c>
      <c r="J11" s="130">
        <v>5</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10</v>
      </c>
    </row>
    <row r="14" spans="1:10" x14ac:dyDescent="0.25">
      <c r="A14" s="143"/>
      <c r="B14" s="4" t="s">
        <v>839</v>
      </c>
      <c r="C14" s="26">
        <v>0</v>
      </c>
      <c r="D14" s="62">
        <v>0</v>
      </c>
      <c r="E14" s="27">
        <v>0</v>
      </c>
      <c r="F14" s="62">
        <v>0</v>
      </c>
      <c r="G14" s="27">
        <v>0</v>
      </c>
      <c r="H14" s="62">
        <v>0</v>
      </c>
      <c r="I14" s="27">
        <v>0</v>
      </c>
      <c r="J14" s="131">
        <v>5</v>
      </c>
    </row>
    <row r="15" spans="1:10" x14ac:dyDescent="0.25">
      <c r="A15" s="143"/>
      <c r="B15" s="4" t="s">
        <v>36</v>
      </c>
      <c r="C15" s="26">
        <v>0</v>
      </c>
      <c r="D15" s="62">
        <v>0</v>
      </c>
      <c r="E15" s="27">
        <v>0</v>
      </c>
      <c r="F15" s="62">
        <v>0</v>
      </c>
      <c r="G15" s="27">
        <v>0</v>
      </c>
      <c r="H15" s="62">
        <v>0</v>
      </c>
      <c r="I15" s="27">
        <v>0</v>
      </c>
      <c r="J15" s="131">
        <v>0</v>
      </c>
    </row>
    <row r="16" spans="1:10" x14ac:dyDescent="0.25">
      <c r="A16" s="142">
        <v>7</v>
      </c>
      <c r="B16" s="3" t="s">
        <v>25</v>
      </c>
      <c r="C16" s="23">
        <v>0</v>
      </c>
      <c r="D16" s="61">
        <v>0</v>
      </c>
      <c r="E16" s="24">
        <v>0</v>
      </c>
      <c r="F16" s="61">
        <v>0</v>
      </c>
      <c r="G16" s="24">
        <v>0</v>
      </c>
      <c r="H16" s="61">
        <v>0</v>
      </c>
      <c r="I16" s="24">
        <v>0</v>
      </c>
      <c r="J16" s="130">
        <v>0</v>
      </c>
    </row>
    <row r="17" spans="1:10" x14ac:dyDescent="0.25">
      <c r="A17" s="142">
        <v>8</v>
      </c>
      <c r="B17" s="3" t="s">
        <v>32</v>
      </c>
      <c r="C17" s="23">
        <v>0</v>
      </c>
      <c r="D17" s="61">
        <v>0</v>
      </c>
      <c r="E17" s="24">
        <v>0</v>
      </c>
      <c r="F17" s="61">
        <v>0</v>
      </c>
      <c r="G17" s="24">
        <v>0</v>
      </c>
      <c r="H17" s="61">
        <v>0</v>
      </c>
      <c r="I17" s="24">
        <v>0</v>
      </c>
      <c r="J17" s="130">
        <v>5</v>
      </c>
    </row>
    <row r="18" spans="1:10" x14ac:dyDescent="0.25">
      <c r="A18" s="142">
        <v>9</v>
      </c>
      <c r="B18" s="3" t="s">
        <v>33</v>
      </c>
      <c r="C18" s="23">
        <v>0</v>
      </c>
      <c r="D18" s="61">
        <v>0</v>
      </c>
      <c r="E18" s="24">
        <v>0</v>
      </c>
      <c r="F18" s="61">
        <v>0</v>
      </c>
      <c r="G18" s="24">
        <v>0</v>
      </c>
      <c r="H18" s="61">
        <v>0</v>
      </c>
      <c r="I18" s="24">
        <v>0</v>
      </c>
      <c r="J18" s="130">
        <v>2</v>
      </c>
    </row>
    <row r="19" spans="1:10" x14ac:dyDescent="0.25">
      <c r="A19" s="142">
        <v>11</v>
      </c>
      <c r="B19" s="3" t="s">
        <v>37</v>
      </c>
      <c r="C19" s="23">
        <v>0</v>
      </c>
      <c r="D19" s="61">
        <v>0</v>
      </c>
      <c r="E19" s="24">
        <v>0</v>
      </c>
      <c r="F19" s="61">
        <v>0</v>
      </c>
      <c r="G19" s="24">
        <v>0</v>
      </c>
      <c r="H19" s="61">
        <v>0</v>
      </c>
      <c r="I19" s="24">
        <v>0</v>
      </c>
      <c r="J19" s="130">
        <v>1425</v>
      </c>
    </row>
    <row r="20" spans="1:10" x14ac:dyDescent="0.25">
      <c r="A20" s="142">
        <v>12</v>
      </c>
      <c r="B20" s="3" t="s">
        <v>902</v>
      </c>
      <c r="C20" s="23">
        <v>0</v>
      </c>
      <c r="D20" s="61">
        <v>0</v>
      </c>
      <c r="E20" s="24">
        <v>0</v>
      </c>
      <c r="F20" s="61">
        <v>0</v>
      </c>
      <c r="G20" s="24">
        <v>0</v>
      </c>
      <c r="H20" s="61">
        <v>0</v>
      </c>
      <c r="I20" s="24">
        <v>0</v>
      </c>
      <c r="J20" s="130">
        <v>4</v>
      </c>
    </row>
    <row r="21" spans="1:10" x14ac:dyDescent="0.25">
      <c r="A21" s="142">
        <v>13</v>
      </c>
      <c r="B21" s="3" t="s">
        <v>30</v>
      </c>
      <c r="C21" s="23">
        <v>0</v>
      </c>
      <c r="D21" s="61">
        <v>0</v>
      </c>
      <c r="E21" s="24">
        <v>0</v>
      </c>
      <c r="F21" s="61">
        <v>0</v>
      </c>
      <c r="G21" s="24">
        <v>0</v>
      </c>
      <c r="H21" s="61">
        <v>0</v>
      </c>
      <c r="I21" s="24">
        <v>0</v>
      </c>
      <c r="J21" s="130">
        <v>2</v>
      </c>
    </row>
    <row r="22" spans="1:10" x14ac:dyDescent="0.25">
      <c r="A22" s="142">
        <v>14</v>
      </c>
      <c r="B22" s="3" t="s">
        <v>31</v>
      </c>
      <c r="C22" s="23">
        <v>0</v>
      </c>
      <c r="D22" s="61">
        <v>0</v>
      </c>
      <c r="E22" s="24">
        <v>0</v>
      </c>
      <c r="F22" s="61">
        <v>0</v>
      </c>
      <c r="G22" s="24">
        <v>0</v>
      </c>
      <c r="H22" s="61">
        <v>0</v>
      </c>
      <c r="I22" s="24">
        <v>0</v>
      </c>
      <c r="J22" s="130">
        <v>2</v>
      </c>
    </row>
    <row r="23" spans="1:10" x14ac:dyDescent="0.25">
      <c r="A23" s="142">
        <v>15</v>
      </c>
      <c r="B23" s="3" t="s">
        <v>39</v>
      </c>
      <c r="C23" s="23">
        <v>0</v>
      </c>
      <c r="D23" s="61">
        <v>0</v>
      </c>
      <c r="E23" s="24">
        <v>0</v>
      </c>
      <c r="F23" s="61">
        <v>0</v>
      </c>
      <c r="G23" s="24">
        <v>0</v>
      </c>
      <c r="H23" s="61">
        <v>0</v>
      </c>
      <c r="I23" s="24">
        <v>0</v>
      </c>
      <c r="J23" s="130">
        <v>7</v>
      </c>
    </row>
    <row r="24" spans="1:10" x14ac:dyDescent="0.25">
      <c r="A24" s="142">
        <v>16</v>
      </c>
      <c r="B24" s="3" t="s">
        <v>27</v>
      </c>
      <c r="C24" s="23">
        <v>0</v>
      </c>
      <c r="D24" s="61">
        <v>0</v>
      </c>
      <c r="E24" s="24">
        <v>0</v>
      </c>
      <c r="F24" s="61">
        <v>0</v>
      </c>
      <c r="G24" s="24">
        <v>0</v>
      </c>
      <c r="H24" s="61">
        <v>0</v>
      </c>
      <c r="I24" s="24">
        <v>0</v>
      </c>
      <c r="J24" s="130">
        <v>19</v>
      </c>
    </row>
    <row r="25" spans="1:10" x14ac:dyDescent="0.25">
      <c r="A25" s="142">
        <v>18</v>
      </c>
      <c r="B25" s="3" t="s">
        <v>549</v>
      </c>
      <c r="C25" s="23">
        <v>0</v>
      </c>
      <c r="D25" s="61">
        <v>0</v>
      </c>
      <c r="E25" s="24">
        <v>0</v>
      </c>
      <c r="F25" s="61">
        <v>0</v>
      </c>
      <c r="G25" s="24">
        <v>0</v>
      </c>
      <c r="H25" s="61">
        <v>0</v>
      </c>
      <c r="I25" s="24">
        <v>0</v>
      </c>
      <c r="J25" s="130">
        <v>0</v>
      </c>
    </row>
    <row r="26" spans="1:10" x14ac:dyDescent="0.25">
      <c r="A26" s="6" t="s">
        <v>1124</v>
      </c>
      <c r="B26" s="7"/>
      <c r="C26" s="29">
        <v>0</v>
      </c>
      <c r="D26" s="63">
        <v>0</v>
      </c>
      <c r="E26" s="30">
        <v>0</v>
      </c>
      <c r="F26" s="63">
        <v>0</v>
      </c>
      <c r="G26" s="30">
        <v>0</v>
      </c>
      <c r="H26" s="63">
        <v>0</v>
      </c>
      <c r="I26" s="30">
        <v>0</v>
      </c>
      <c r="J26" s="132">
        <v>1521</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736</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40</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199</v>
      </c>
    </row>
    <row r="10" spans="1:10" x14ac:dyDescent="0.25">
      <c r="A10" s="142">
        <v>4</v>
      </c>
      <c r="B10" s="3" t="s">
        <v>548</v>
      </c>
      <c r="C10" s="23">
        <v>0</v>
      </c>
      <c r="D10" s="61">
        <v>0</v>
      </c>
      <c r="E10" s="24">
        <v>0</v>
      </c>
      <c r="F10" s="61">
        <v>0</v>
      </c>
      <c r="G10" s="24">
        <v>0</v>
      </c>
      <c r="H10" s="61">
        <v>0</v>
      </c>
      <c r="I10" s="24">
        <v>0</v>
      </c>
      <c r="J10" s="130">
        <v>25</v>
      </c>
    </row>
    <row r="11" spans="1:10" x14ac:dyDescent="0.25">
      <c r="A11" s="142">
        <v>5</v>
      </c>
      <c r="B11" s="3" t="s">
        <v>29</v>
      </c>
      <c r="C11" s="23">
        <v>0</v>
      </c>
      <c r="D11" s="61">
        <v>0</v>
      </c>
      <c r="E11" s="24">
        <v>0</v>
      </c>
      <c r="F11" s="61">
        <v>0</v>
      </c>
      <c r="G11" s="24">
        <v>0</v>
      </c>
      <c r="H11" s="61">
        <v>0</v>
      </c>
      <c r="I11" s="24">
        <v>0</v>
      </c>
      <c r="J11" s="130">
        <v>26</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31</v>
      </c>
    </row>
    <row r="14" spans="1:10" x14ac:dyDescent="0.25">
      <c r="A14" s="143"/>
      <c r="B14" s="4" t="s">
        <v>839</v>
      </c>
      <c r="C14" s="26">
        <v>0</v>
      </c>
      <c r="D14" s="62">
        <v>0</v>
      </c>
      <c r="E14" s="27">
        <v>0</v>
      </c>
      <c r="F14" s="62">
        <v>0</v>
      </c>
      <c r="G14" s="27">
        <v>0</v>
      </c>
      <c r="H14" s="62">
        <v>0</v>
      </c>
      <c r="I14" s="27">
        <v>0</v>
      </c>
      <c r="J14" s="131">
        <v>2</v>
      </c>
    </row>
    <row r="15" spans="1:10" x14ac:dyDescent="0.25">
      <c r="A15" s="143"/>
      <c r="B15" s="4" t="s">
        <v>36</v>
      </c>
      <c r="C15" s="26">
        <v>0</v>
      </c>
      <c r="D15" s="62">
        <v>0</v>
      </c>
      <c r="E15" s="27">
        <v>0</v>
      </c>
      <c r="F15" s="62">
        <v>0</v>
      </c>
      <c r="G15" s="27">
        <v>0</v>
      </c>
      <c r="H15" s="62">
        <v>0</v>
      </c>
      <c r="I15" s="27">
        <v>0</v>
      </c>
      <c r="J15" s="131">
        <v>0</v>
      </c>
    </row>
    <row r="16" spans="1:10" x14ac:dyDescent="0.25">
      <c r="A16" s="142">
        <v>7</v>
      </c>
      <c r="B16" s="3" t="s">
        <v>25</v>
      </c>
      <c r="C16" s="23">
        <v>0</v>
      </c>
      <c r="D16" s="61">
        <v>0</v>
      </c>
      <c r="E16" s="24">
        <v>0</v>
      </c>
      <c r="F16" s="61">
        <v>0</v>
      </c>
      <c r="G16" s="24">
        <v>0</v>
      </c>
      <c r="H16" s="61">
        <v>0</v>
      </c>
      <c r="I16" s="24">
        <v>0</v>
      </c>
      <c r="J16" s="130">
        <v>0</v>
      </c>
    </row>
    <row r="17" spans="1:10" x14ac:dyDescent="0.25">
      <c r="A17" s="142">
        <v>8</v>
      </c>
      <c r="B17" s="3" t="s">
        <v>32</v>
      </c>
      <c r="C17" s="23">
        <v>0</v>
      </c>
      <c r="D17" s="61">
        <v>0</v>
      </c>
      <c r="E17" s="24">
        <v>0</v>
      </c>
      <c r="F17" s="61">
        <v>0</v>
      </c>
      <c r="G17" s="24">
        <v>0</v>
      </c>
      <c r="H17" s="61">
        <v>0</v>
      </c>
      <c r="I17" s="24">
        <v>0</v>
      </c>
      <c r="J17" s="130">
        <v>1</v>
      </c>
    </row>
    <row r="18" spans="1:10" x14ac:dyDescent="0.25">
      <c r="A18" s="142">
        <v>9</v>
      </c>
      <c r="B18" s="3" t="s">
        <v>33</v>
      </c>
      <c r="C18" s="23">
        <v>0</v>
      </c>
      <c r="D18" s="61">
        <v>0</v>
      </c>
      <c r="E18" s="24">
        <v>0</v>
      </c>
      <c r="F18" s="61">
        <v>0</v>
      </c>
      <c r="G18" s="24">
        <v>0</v>
      </c>
      <c r="H18" s="61">
        <v>0</v>
      </c>
      <c r="I18" s="24">
        <v>0</v>
      </c>
      <c r="J18" s="130">
        <v>13</v>
      </c>
    </row>
    <row r="19" spans="1:10" x14ac:dyDescent="0.25">
      <c r="A19" s="142">
        <v>11</v>
      </c>
      <c r="B19" s="3" t="s">
        <v>37</v>
      </c>
      <c r="C19" s="23">
        <v>0</v>
      </c>
      <c r="D19" s="61">
        <v>0</v>
      </c>
      <c r="E19" s="24">
        <v>0</v>
      </c>
      <c r="F19" s="61">
        <v>0</v>
      </c>
      <c r="G19" s="24">
        <v>0</v>
      </c>
      <c r="H19" s="61">
        <v>0</v>
      </c>
      <c r="I19" s="24">
        <v>0</v>
      </c>
      <c r="J19" s="130">
        <v>7</v>
      </c>
    </row>
    <row r="20" spans="1:10" x14ac:dyDescent="0.25">
      <c r="A20" s="142">
        <v>12</v>
      </c>
      <c r="B20" s="3" t="s">
        <v>902</v>
      </c>
      <c r="C20" s="23">
        <v>0</v>
      </c>
      <c r="D20" s="61">
        <v>0</v>
      </c>
      <c r="E20" s="24">
        <v>0</v>
      </c>
      <c r="F20" s="61">
        <v>0</v>
      </c>
      <c r="G20" s="24">
        <v>0</v>
      </c>
      <c r="H20" s="61">
        <v>0</v>
      </c>
      <c r="I20" s="24">
        <v>0</v>
      </c>
      <c r="J20" s="130">
        <v>5231</v>
      </c>
    </row>
    <row r="21" spans="1:10" x14ac:dyDescent="0.25">
      <c r="A21" s="142">
        <v>13</v>
      </c>
      <c r="B21" s="3" t="s">
        <v>30</v>
      </c>
      <c r="C21" s="23">
        <v>0</v>
      </c>
      <c r="D21" s="61">
        <v>0</v>
      </c>
      <c r="E21" s="24">
        <v>0</v>
      </c>
      <c r="F21" s="61">
        <v>0</v>
      </c>
      <c r="G21" s="24">
        <v>0</v>
      </c>
      <c r="H21" s="61">
        <v>0</v>
      </c>
      <c r="I21" s="24">
        <v>0</v>
      </c>
      <c r="J21" s="130">
        <v>3</v>
      </c>
    </row>
    <row r="22" spans="1:10" x14ac:dyDescent="0.25">
      <c r="A22" s="142">
        <v>14</v>
      </c>
      <c r="B22" s="3" t="s">
        <v>31</v>
      </c>
      <c r="C22" s="23">
        <v>0</v>
      </c>
      <c r="D22" s="61">
        <v>0</v>
      </c>
      <c r="E22" s="24">
        <v>0</v>
      </c>
      <c r="F22" s="61">
        <v>0</v>
      </c>
      <c r="G22" s="24">
        <v>0</v>
      </c>
      <c r="H22" s="61">
        <v>0</v>
      </c>
      <c r="I22" s="24">
        <v>0</v>
      </c>
      <c r="J22" s="130">
        <v>7</v>
      </c>
    </row>
    <row r="23" spans="1:10" x14ac:dyDescent="0.25">
      <c r="A23" s="142">
        <v>15</v>
      </c>
      <c r="B23" s="3" t="s">
        <v>39</v>
      </c>
      <c r="C23" s="23">
        <v>0</v>
      </c>
      <c r="D23" s="61">
        <v>0</v>
      </c>
      <c r="E23" s="24">
        <v>0</v>
      </c>
      <c r="F23" s="61">
        <v>0</v>
      </c>
      <c r="G23" s="24">
        <v>0</v>
      </c>
      <c r="H23" s="61">
        <v>0</v>
      </c>
      <c r="I23" s="24">
        <v>0</v>
      </c>
      <c r="J23" s="130">
        <v>4</v>
      </c>
    </row>
    <row r="24" spans="1:10" x14ac:dyDescent="0.25">
      <c r="A24" s="142">
        <v>16</v>
      </c>
      <c r="B24" s="3" t="s">
        <v>27</v>
      </c>
      <c r="C24" s="23">
        <v>0</v>
      </c>
      <c r="D24" s="61">
        <v>0</v>
      </c>
      <c r="E24" s="24">
        <v>0</v>
      </c>
      <c r="F24" s="61">
        <v>0</v>
      </c>
      <c r="G24" s="24">
        <v>0</v>
      </c>
      <c r="H24" s="61">
        <v>0</v>
      </c>
      <c r="I24" s="24">
        <v>0</v>
      </c>
      <c r="J24" s="130">
        <v>30</v>
      </c>
    </row>
    <row r="25" spans="1:10" x14ac:dyDescent="0.25">
      <c r="A25" s="142">
        <v>18</v>
      </c>
      <c r="B25" s="3" t="s">
        <v>549</v>
      </c>
      <c r="C25" s="23">
        <v>0</v>
      </c>
      <c r="D25" s="61">
        <v>0</v>
      </c>
      <c r="E25" s="24">
        <v>0</v>
      </c>
      <c r="F25" s="61">
        <v>0</v>
      </c>
      <c r="G25" s="24">
        <v>0</v>
      </c>
      <c r="H25" s="61">
        <v>0</v>
      </c>
      <c r="I25" s="24">
        <v>0</v>
      </c>
      <c r="J25" s="130">
        <v>0</v>
      </c>
    </row>
    <row r="26" spans="1:10" x14ac:dyDescent="0.25">
      <c r="A26" s="6" t="s">
        <v>1124</v>
      </c>
      <c r="B26" s="7"/>
      <c r="C26" s="29">
        <v>0</v>
      </c>
      <c r="D26" s="63">
        <v>0</v>
      </c>
      <c r="E26" s="30">
        <v>0</v>
      </c>
      <c r="F26" s="63">
        <v>0</v>
      </c>
      <c r="G26" s="30">
        <v>0</v>
      </c>
      <c r="H26" s="63">
        <v>0</v>
      </c>
      <c r="I26" s="30">
        <v>0</v>
      </c>
      <c r="J26" s="132">
        <v>5619</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737</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145" t="s">
        <v>585</v>
      </c>
      <c r="F6" s="424" t="s">
        <v>584</v>
      </c>
      <c r="G6" s="158" t="s">
        <v>893</v>
      </c>
      <c r="H6" s="424" t="s">
        <v>894</v>
      </c>
      <c r="I6" s="158" t="s">
        <v>722</v>
      </c>
      <c r="J6" s="420" t="s">
        <v>723</v>
      </c>
    </row>
    <row r="7" spans="1:10" x14ac:dyDescent="0.25">
      <c r="A7" s="142">
        <v>1</v>
      </c>
      <c r="B7" s="3" t="s">
        <v>26</v>
      </c>
      <c r="C7" s="23">
        <v>0</v>
      </c>
      <c r="D7" s="61">
        <v>0</v>
      </c>
      <c r="E7" s="56">
        <v>0</v>
      </c>
      <c r="F7" s="24">
        <v>0</v>
      </c>
      <c r="G7" s="61">
        <v>0</v>
      </c>
      <c r="H7" s="24">
        <v>0</v>
      </c>
      <c r="I7" s="61">
        <v>0</v>
      </c>
      <c r="J7" s="25">
        <v>4</v>
      </c>
    </row>
    <row r="8" spans="1:10" x14ac:dyDescent="0.25">
      <c r="A8" s="142">
        <v>2</v>
      </c>
      <c r="B8" s="3" t="s">
        <v>28</v>
      </c>
      <c r="C8" s="23">
        <v>0</v>
      </c>
      <c r="D8" s="61">
        <v>0</v>
      </c>
      <c r="E8" s="56">
        <v>0</v>
      </c>
      <c r="F8" s="24">
        <v>0</v>
      </c>
      <c r="G8" s="61">
        <v>0</v>
      </c>
      <c r="H8" s="24">
        <v>0</v>
      </c>
      <c r="I8" s="61">
        <v>0</v>
      </c>
      <c r="J8" s="25">
        <v>0</v>
      </c>
    </row>
    <row r="9" spans="1:10" x14ac:dyDescent="0.25">
      <c r="A9" s="142">
        <v>3</v>
      </c>
      <c r="B9" s="3" t="s">
        <v>34</v>
      </c>
      <c r="C9" s="23">
        <v>0</v>
      </c>
      <c r="D9" s="61">
        <v>0</v>
      </c>
      <c r="E9" s="56">
        <v>0</v>
      </c>
      <c r="F9" s="24">
        <v>0</v>
      </c>
      <c r="G9" s="61">
        <v>0</v>
      </c>
      <c r="H9" s="24">
        <v>0</v>
      </c>
      <c r="I9" s="61">
        <v>0</v>
      </c>
      <c r="J9" s="25">
        <v>6</v>
      </c>
    </row>
    <row r="10" spans="1:10" x14ac:dyDescent="0.25">
      <c r="A10" s="142">
        <v>4</v>
      </c>
      <c r="B10" s="3" t="s">
        <v>548</v>
      </c>
      <c r="C10" s="23">
        <v>0</v>
      </c>
      <c r="D10" s="61">
        <v>0</v>
      </c>
      <c r="E10" s="56">
        <v>0</v>
      </c>
      <c r="F10" s="24">
        <v>0</v>
      </c>
      <c r="G10" s="61">
        <v>0</v>
      </c>
      <c r="H10" s="24">
        <v>0</v>
      </c>
      <c r="I10" s="61">
        <v>0</v>
      </c>
      <c r="J10" s="25">
        <v>10</v>
      </c>
    </row>
    <row r="11" spans="1:10" x14ac:dyDescent="0.25">
      <c r="A11" s="142">
        <v>5</v>
      </c>
      <c r="B11" s="3" t="s">
        <v>29</v>
      </c>
      <c r="C11" s="23">
        <v>0</v>
      </c>
      <c r="D11" s="61">
        <v>0</v>
      </c>
      <c r="E11" s="56">
        <v>0</v>
      </c>
      <c r="F11" s="24">
        <v>0</v>
      </c>
      <c r="G11" s="61">
        <v>0</v>
      </c>
      <c r="H11" s="24">
        <v>0</v>
      </c>
      <c r="I11" s="61">
        <v>0</v>
      </c>
      <c r="J11" s="25">
        <v>0</v>
      </c>
    </row>
    <row r="12" spans="1:10" x14ac:dyDescent="0.25">
      <c r="A12" s="142">
        <v>6</v>
      </c>
      <c r="B12" s="3" t="s">
        <v>38</v>
      </c>
      <c r="C12" s="23">
        <v>0</v>
      </c>
      <c r="D12" s="61">
        <v>0</v>
      </c>
      <c r="E12" s="56">
        <v>0</v>
      </c>
      <c r="F12" s="24">
        <v>0</v>
      </c>
      <c r="G12" s="61">
        <v>0</v>
      </c>
      <c r="H12" s="24">
        <v>0</v>
      </c>
      <c r="I12" s="61">
        <v>0</v>
      </c>
      <c r="J12" s="25">
        <v>0</v>
      </c>
    </row>
    <row r="13" spans="1:10" x14ac:dyDescent="0.25">
      <c r="A13" s="143"/>
      <c r="B13" s="4" t="s">
        <v>35</v>
      </c>
      <c r="C13" s="26">
        <v>0</v>
      </c>
      <c r="D13" s="62">
        <v>0</v>
      </c>
      <c r="E13" s="58">
        <v>0</v>
      </c>
      <c r="F13" s="27">
        <v>0</v>
      </c>
      <c r="G13" s="62">
        <v>0</v>
      </c>
      <c r="H13" s="27">
        <v>0</v>
      </c>
      <c r="I13" s="62">
        <v>0</v>
      </c>
      <c r="J13" s="28">
        <v>169</v>
      </c>
    </row>
    <row r="14" spans="1:10" x14ac:dyDescent="0.25">
      <c r="A14" s="143"/>
      <c r="B14" s="4" t="s">
        <v>839</v>
      </c>
      <c r="C14" s="26">
        <v>0</v>
      </c>
      <c r="D14" s="62">
        <v>0</v>
      </c>
      <c r="E14" s="58">
        <v>0</v>
      </c>
      <c r="F14" s="27">
        <v>0</v>
      </c>
      <c r="G14" s="62">
        <v>0</v>
      </c>
      <c r="H14" s="27">
        <v>0</v>
      </c>
      <c r="I14" s="62">
        <v>0</v>
      </c>
      <c r="J14" s="28">
        <v>43</v>
      </c>
    </row>
    <row r="15" spans="1:10" x14ac:dyDescent="0.25">
      <c r="A15" s="143"/>
      <c r="B15" s="4" t="s">
        <v>36</v>
      </c>
      <c r="C15" s="26">
        <v>0</v>
      </c>
      <c r="D15" s="62">
        <v>0</v>
      </c>
      <c r="E15" s="58">
        <v>0</v>
      </c>
      <c r="F15" s="27">
        <v>0</v>
      </c>
      <c r="G15" s="62">
        <v>0</v>
      </c>
      <c r="H15" s="27">
        <v>0</v>
      </c>
      <c r="I15" s="62">
        <v>0</v>
      </c>
      <c r="J15" s="28">
        <v>2</v>
      </c>
    </row>
    <row r="16" spans="1:10" x14ac:dyDescent="0.25">
      <c r="A16" s="142">
        <v>7</v>
      </c>
      <c r="B16" s="3" t="s">
        <v>25</v>
      </c>
      <c r="C16" s="23">
        <v>0</v>
      </c>
      <c r="D16" s="61">
        <v>0</v>
      </c>
      <c r="E16" s="56">
        <v>0</v>
      </c>
      <c r="F16" s="24">
        <v>0</v>
      </c>
      <c r="G16" s="61">
        <v>0</v>
      </c>
      <c r="H16" s="24">
        <v>0</v>
      </c>
      <c r="I16" s="61">
        <v>0</v>
      </c>
      <c r="J16" s="25">
        <v>6</v>
      </c>
    </row>
    <row r="17" spans="1:10" x14ac:dyDescent="0.25">
      <c r="A17" s="142">
        <v>8</v>
      </c>
      <c r="B17" s="3" t="s">
        <v>32</v>
      </c>
      <c r="C17" s="23">
        <v>0</v>
      </c>
      <c r="D17" s="61">
        <v>0</v>
      </c>
      <c r="E17" s="56">
        <v>0</v>
      </c>
      <c r="F17" s="24">
        <v>0</v>
      </c>
      <c r="G17" s="61">
        <v>0</v>
      </c>
      <c r="H17" s="24">
        <v>0</v>
      </c>
      <c r="I17" s="61">
        <v>0</v>
      </c>
      <c r="J17" s="25">
        <v>11</v>
      </c>
    </row>
    <row r="18" spans="1:10" x14ac:dyDescent="0.25">
      <c r="A18" s="142">
        <v>9</v>
      </c>
      <c r="B18" s="3" t="s">
        <v>33</v>
      </c>
      <c r="C18" s="23">
        <v>0</v>
      </c>
      <c r="D18" s="61">
        <v>0</v>
      </c>
      <c r="E18" s="56">
        <v>0</v>
      </c>
      <c r="F18" s="24">
        <v>0</v>
      </c>
      <c r="G18" s="61">
        <v>0</v>
      </c>
      <c r="H18" s="24">
        <v>0</v>
      </c>
      <c r="I18" s="61">
        <v>0</v>
      </c>
      <c r="J18" s="25">
        <v>1</v>
      </c>
    </row>
    <row r="19" spans="1:10" x14ac:dyDescent="0.25">
      <c r="A19" s="142">
        <v>11</v>
      </c>
      <c r="B19" s="3" t="s">
        <v>37</v>
      </c>
      <c r="C19" s="23">
        <v>0</v>
      </c>
      <c r="D19" s="61">
        <v>0</v>
      </c>
      <c r="E19" s="56">
        <v>0</v>
      </c>
      <c r="F19" s="24">
        <v>0</v>
      </c>
      <c r="G19" s="61">
        <v>0</v>
      </c>
      <c r="H19" s="24">
        <v>0</v>
      </c>
      <c r="I19" s="61">
        <v>0</v>
      </c>
      <c r="J19" s="25">
        <v>3</v>
      </c>
    </row>
    <row r="20" spans="1:10" x14ac:dyDescent="0.25">
      <c r="A20" s="142">
        <v>12</v>
      </c>
      <c r="B20" s="3" t="s">
        <v>902</v>
      </c>
      <c r="C20" s="23">
        <v>0</v>
      </c>
      <c r="D20" s="61">
        <v>0</v>
      </c>
      <c r="E20" s="56">
        <v>0</v>
      </c>
      <c r="F20" s="24">
        <v>0</v>
      </c>
      <c r="G20" s="61">
        <v>0</v>
      </c>
      <c r="H20" s="24">
        <v>0</v>
      </c>
      <c r="I20" s="61">
        <v>0</v>
      </c>
      <c r="J20" s="25">
        <v>6</v>
      </c>
    </row>
    <row r="21" spans="1:10" x14ac:dyDescent="0.25">
      <c r="A21" s="142">
        <v>13</v>
      </c>
      <c r="B21" s="3" t="s">
        <v>30</v>
      </c>
      <c r="C21" s="23">
        <v>0</v>
      </c>
      <c r="D21" s="61">
        <v>0</v>
      </c>
      <c r="E21" s="56">
        <v>0</v>
      </c>
      <c r="F21" s="24">
        <v>0</v>
      </c>
      <c r="G21" s="61">
        <v>0</v>
      </c>
      <c r="H21" s="24">
        <v>0</v>
      </c>
      <c r="I21" s="61">
        <v>0</v>
      </c>
      <c r="J21" s="25">
        <v>3255</v>
      </c>
    </row>
    <row r="22" spans="1:10" x14ac:dyDescent="0.25">
      <c r="A22" s="142">
        <v>14</v>
      </c>
      <c r="B22" s="3" t="s">
        <v>31</v>
      </c>
      <c r="C22" s="23">
        <v>0</v>
      </c>
      <c r="D22" s="61">
        <v>0</v>
      </c>
      <c r="E22" s="56">
        <v>0</v>
      </c>
      <c r="F22" s="24">
        <v>0</v>
      </c>
      <c r="G22" s="61">
        <v>0</v>
      </c>
      <c r="H22" s="24">
        <v>0</v>
      </c>
      <c r="I22" s="61">
        <v>0</v>
      </c>
      <c r="J22" s="25">
        <v>43</v>
      </c>
    </row>
    <row r="23" spans="1:10" x14ac:dyDescent="0.25">
      <c r="A23" s="142">
        <v>15</v>
      </c>
      <c r="B23" s="3" t="s">
        <v>39</v>
      </c>
      <c r="C23" s="23">
        <v>0</v>
      </c>
      <c r="D23" s="61">
        <v>0</v>
      </c>
      <c r="E23" s="56">
        <v>0</v>
      </c>
      <c r="F23" s="24">
        <v>0</v>
      </c>
      <c r="G23" s="61">
        <v>0</v>
      </c>
      <c r="H23" s="24">
        <v>0</v>
      </c>
      <c r="I23" s="61">
        <v>0</v>
      </c>
      <c r="J23" s="25">
        <v>100</v>
      </c>
    </row>
    <row r="24" spans="1:10" x14ac:dyDescent="0.25">
      <c r="A24" s="142">
        <v>16</v>
      </c>
      <c r="B24" s="3" t="s">
        <v>27</v>
      </c>
      <c r="C24" s="23">
        <v>0</v>
      </c>
      <c r="D24" s="61">
        <v>0</v>
      </c>
      <c r="E24" s="56">
        <v>0</v>
      </c>
      <c r="F24" s="24">
        <v>0</v>
      </c>
      <c r="G24" s="61">
        <v>0</v>
      </c>
      <c r="H24" s="24">
        <v>0</v>
      </c>
      <c r="I24" s="61">
        <v>0</v>
      </c>
      <c r="J24" s="25">
        <v>39</v>
      </c>
    </row>
    <row r="25" spans="1:10" x14ac:dyDescent="0.25">
      <c r="A25" s="142">
        <v>18</v>
      </c>
      <c r="B25" s="3" t="s">
        <v>549</v>
      </c>
      <c r="C25" s="23">
        <v>0</v>
      </c>
      <c r="D25" s="61">
        <v>0</v>
      </c>
      <c r="E25" s="56">
        <v>0</v>
      </c>
      <c r="F25" s="24">
        <v>0</v>
      </c>
      <c r="G25" s="61">
        <v>0</v>
      </c>
      <c r="H25" s="24">
        <v>0</v>
      </c>
      <c r="I25" s="61">
        <v>0</v>
      </c>
      <c r="J25" s="25">
        <v>0</v>
      </c>
    </row>
    <row r="26" spans="1:10" x14ac:dyDescent="0.25">
      <c r="A26" s="6" t="s">
        <v>1124</v>
      </c>
      <c r="B26" s="7"/>
      <c r="C26" s="29">
        <v>0</v>
      </c>
      <c r="D26" s="63">
        <v>0</v>
      </c>
      <c r="E26" s="60">
        <v>0</v>
      </c>
      <c r="F26" s="30">
        <v>0</v>
      </c>
      <c r="G26" s="63">
        <v>0</v>
      </c>
      <c r="H26" s="30">
        <v>0</v>
      </c>
      <c r="I26" s="63">
        <v>0</v>
      </c>
      <c r="J26" s="31">
        <v>3698</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M29"/>
  <sheetViews>
    <sheetView view="pageLayout" topLeftCell="C1" zoomScaleNormal="85" workbookViewId="0">
      <selection activeCell="H15" sqref="H15"/>
    </sheetView>
  </sheetViews>
  <sheetFormatPr baseColWidth="10" defaultRowHeight="13.2" x14ac:dyDescent="0.25"/>
  <cols>
    <col min="1" max="1" width="9.6640625" customWidth="1"/>
    <col min="2" max="2" width="62.6640625" customWidth="1"/>
    <col min="3" max="12" width="8.6640625" style="9" customWidth="1"/>
    <col min="13" max="13" width="8.6640625" customWidth="1"/>
    <col min="14" max="19" width="20.33203125" customWidth="1"/>
    <col min="20" max="171" width="20.33203125" bestFit="1" customWidth="1"/>
  </cols>
  <sheetData>
    <row r="1" spans="1:13" x14ac:dyDescent="0.25">
      <c r="A1" s="1" t="s">
        <v>695</v>
      </c>
    </row>
    <row r="2" spans="1:13" x14ac:dyDescent="0.25">
      <c r="A2" s="1"/>
    </row>
    <row r="3" spans="1:13" s="70" customFormat="1" x14ac:dyDescent="0.25">
      <c r="A3" s="205" t="s">
        <v>836</v>
      </c>
      <c r="B3" s="288" t="s">
        <v>837</v>
      </c>
    </row>
    <row r="4" spans="1:13" ht="15" customHeight="1" x14ac:dyDescent="0.25">
      <c r="C4" s="82" t="s">
        <v>587</v>
      </c>
      <c r="D4" s="81"/>
      <c r="E4" s="81"/>
      <c r="F4" s="81"/>
      <c r="G4" s="81"/>
      <c r="H4" s="81"/>
      <c r="I4" s="81"/>
      <c r="J4" s="81"/>
      <c r="K4" s="81"/>
      <c r="L4" s="81"/>
      <c r="M4" s="97"/>
    </row>
    <row r="5" spans="1:13" s="141" customFormat="1" hidden="1" x14ac:dyDescent="0.25">
      <c r="A5" s="3"/>
      <c r="B5" s="5"/>
      <c r="C5" s="8" t="s">
        <v>574</v>
      </c>
      <c r="D5" s="11"/>
      <c r="E5" s="11"/>
      <c r="F5" s="11"/>
      <c r="G5" s="11"/>
      <c r="H5" s="11"/>
      <c r="I5" s="11"/>
      <c r="J5" s="11"/>
      <c r="K5" s="11"/>
      <c r="L5" s="18"/>
      <c r="M5" s="134"/>
    </row>
    <row r="6" spans="1:13" ht="39.6" x14ac:dyDescent="0.25">
      <c r="A6" s="137" t="s">
        <v>764</v>
      </c>
      <c r="B6" s="137" t="s">
        <v>765</v>
      </c>
      <c r="C6" s="144" t="s">
        <v>845</v>
      </c>
      <c r="D6" s="140" t="s">
        <v>846</v>
      </c>
      <c r="E6" s="140" t="s">
        <v>847</v>
      </c>
      <c r="F6" s="140" t="s">
        <v>848</v>
      </c>
      <c r="G6" s="140" t="s">
        <v>583</v>
      </c>
      <c r="H6" s="140" t="s">
        <v>849</v>
      </c>
      <c r="I6" s="140" t="s">
        <v>584</v>
      </c>
      <c r="J6" s="140" t="s">
        <v>585</v>
      </c>
      <c r="K6" s="140" t="s">
        <v>586</v>
      </c>
      <c r="L6" s="140" t="s">
        <v>888</v>
      </c>
      <c r="M6" s="139" t="s">
        <v>575</v>
      </c>
    </row>
    <row r="7" spans="1:13" x14ac:dyDescent="0.25">
      <c r="A7" s="142">
        <v>1</v>
      </c>
      <c r="B7" s="3" t="s">
        <v>26</v>
      </c>
      <c r="C7" s="15">
        <v>42</v>
      </c>
      <c r="D7" s="19">
        <v>10</v>
      </c>
      <c r="E7" s="19">
        <v>10</v>
      </c>
      <c r="F7" s="19">
        <v>8</v>
      </c>
      <c r="G7" s="19">
        <v>0</v>
      </c>
      <c r="H7" s="19">
        <v>0</v>
      </c>
      <c r="I7" s="19">
        <v>220</v>
      </c>
      <c r="J7" s="19">
        <v>7</v>
      </c>
      <c r="K7" s="19">
        <v>0</v>
      </c>
      <c r="L7" s="19">
        <v>0</v>
      </c>
      <c r="M7" s="12">
        <v>297</v>
      </c>
    </row>
    <row r="8" spans="1:13" x14ac:dyDescent="0.25">
      <c r="A8" s="142">
        <v>2</v>
      </c>
      <c r="B8" s="3" t="s">
        <v>28</v>
      </c>
      <c r="C8" s="15">
        <v>76</v>
      </c>
      <c r="D8" s="19">
        <v>16</v>
      </c>
      <c r="E8" s="19">
        <v>0</v>
      </c>
      <c r="F8" s="19">
        <v>20</v>
      </c>
      <c r="G8" s="19">
        <v>8</v>
      </c>
      <c r="H8" s="19">
        <v>0</v>
      </c>
      <c r="I8" s="19">
        <v>495</v>
      </c>
      <c r="J8" s="19">
        <v>23</v>
      </c>
      <c r="K8" s="19">
        <v>0</v>
      </c>
      <c r="L8" s="19">
        <v>10</v>
      </c>
      <c r="M8" s="12">
        <v>648</v>
      </c>
    </row>
    <row r="9" spans="1:13" x14ac:dyDescent="0.25">
      <c r="A9" s="142">
        <v>3</v>
      </c>
      <c r="B9" s="3" t="s">
        <v>34</v>
      </c>
      <c r="C9" s="15">
        <v>132</v>
      </c>
      <c r="D9" s="19">
        <v>36</v>
      </c>
      <c r="E9" s="19">
        <v>0</v>
      </c>
      <c r="F9" s="19">
        <v>16</v>
      </c>
      <c r="G9" s="19">
        <v>95</v>
      </c>
      <c r="H9" s="19">
        <v>0</v>
      </c>
      <c r="I9" s="19">
        <v>0</v>
      </c>
      <c r="J9" s="19">
        <v>8</v>
      </c>
      <c r="K9" s="19">
        <v>0</v>
      </c>
      <c r="L9" s="19">
        <v>0</v>
      </c>
      <c r="M9" s="12">
        <v>287</v>
      </c>
    </row>
    <row r="10" spans="1:13" x14ac:dyDescent="0.25">
      <c r="A10" s="142">
        <v>4</v>
      </c>
      <c r="B10" s="3" t="s">
        <v>548</v>
      </c>
      <c r="C10" s="15">
        <v>89</v>
      </c>
      <c r="D10" s="19">
        <v>28</v>
      </c>
      <c r="E10" s="19">
        <v>0</v>
      </c>
      <c r="F10" s="19">
        <v>12</v>
      </c>
      <c r="G10" s="19">
        <v>15</v>
      </c>
      <c r="H10" s="19">
        <v>0</v>
      </c>
      <c r="I10" s="19">
        <v>1117</v>
      </c>
      <c r="J10" s="19">
        <v>9</v>
      </c>
      <c r="K10" s="19">
        <v>0</v>
      </c>
      <c r="L10" s="19">
        <v>0</v>
      </c>
      <c r="M10" s="12">
        <v>1270</v>
      </c>
    </row>
    <row r="11" spans="1:13" x14ac:dyDescent="0.25">
      <c r="A11" s="142">
        <v>5</v>
      </c>
      <c r="B11" s="3" t="s">
        <v>29</v>
      </c>
      <c r="C11" s="15">
        <v>0</v>
      </c>
      <c r="D11" s="19">
        <v>18</v>
      </c>
      <c r="E11" s="19">
        <v>78</v>
      </c>
      <c r="F11" s="19">
        <v>0</v>
      </c>
      <c r="G11" s="19">
        <v>18</v>
      </c>
      <c r="H11" s="19">
        <v>0</v>
      </c>
      <c r="I11" s="19">
        <v>482</v>
      </c>
      <c r="J11" s="19">
        <v>11</v>
      </c>
      <c r="K11" s="19">
        <v>0</v>
      </c>
      <c r="L11" s="19">
        <v>0</v>
      </c>
      <c r="M11" s="12">
        <v>607</v>
      </c>
    </row>
    <row r="12" spans="1:13" x14ac:dyDescent="0.25">
      <c r="A12" s="142">
        <v>6</v>
      </c>
      <c r="B12" s="3" t="s">
        <v>38</v>
      </c>
      <c r="C12" s="15">
        <v>0</v>
      </c>
      <c r="D12" s="19">
        <v>0</v>
      </c>
      <c r="E12" s="19">
        <v>0</v>
      </c>
      <c r="F12" s="19">
        <v>0</v>
      </c>
      <c r="G12" s="19">
        <v>9</v>
      </c>
      <c r="H12" s="19">
        <v>0</v>
      </c>
      <c r="I12" s="19">
        <v>0</v>
      </c>
      <c r="J12" s="19">
        <v>0</v>
      </c>
      <c r="K12" s="19">
        <v>0</v>
      </c>
      <c r="L12" s="19">
        <v>0</v>
      </c>
      <c r="M12" s="12">
        <v>9</v>
      </c>
    </row>
    <row r="13" spans="1:13" x14ac:dyDescent="0.25">
      <c r="A13" s="143"/>
      <c r="B13" s="4" t="s">
        <v>35</v>
      </c>
      <c r="C13" s="16">
        <v>33</v>
      </c>
      <c r="D13" s="20">
        <v>63</v>
      </c>
      <c r="E13" s="20">
        <v>437</v>
      </c>
      <c r="F13" s="20">
        <v>15</v>
      </c>
      <c r="G13" s="20">
        <v>189</v>
      </c>
      <c r="H13" s="20">
        <v>0</v>
      </c>
      <c r="I13" s="20">
        <v>1189</v>
      </c>
      <c r="J13" s="20">
        <v>169</v>
      </c>
      <c r="K13" s="20">
        <v>0</v>
      </c>
      <c r="L13" s="20">
        <v>0</v>
      </c>
      <c r="M13" s="13">
        <v>2095</v>
      </c>
    </row>
    <row r="14" spans="1:13" x14ac:dyDescent="0.25">
      <c r="A14" s="143"/>
      <c r="B14" s="4" t="s">
        <v>839</v>
      </c>
      <c r="C14" s="16">
        <v>81</v>
      </c>
      <c r="D14" s="20">
        <v>29</v>
      </c>
      <c r="E14" s="20">
        <v>0</v>
      </c>
      <c r="F14" s="20">
        <v>0</v>
      </c>
      <c r="G14" s="20">
        <v>114</v>
      </c>
      <c r="H14" s="20">
        <v>3</v>
      </c>
      <c r="I14" s="20">
        <v>411</v>
      </c>
      <c r="J14" s="20">
        <v>0</v>
      </c>
      <c r="K14" s="20">
        <v>0</v>
      </c>
      <c r="L14" s="20">
        <v>34</v>
      </c>
      <c r="M14" s="13">
        <v>672</v>
      </c>
    </row>
    <row r="15" spans="1:13" x14ac:dyDescent="0.25">
      <c r="A15" s="143"/>
      <c r="B15" s="4" t="s">
        <v>36</v>
      </c>
      <c r="C15" s="16">
        <v>0</v>
      </c>
      <c r="D15" s="20">
        <v>0</v>
      </c>
      <c r="E15" s="20">
        <v>0</v>
      </c>
      <c r="F15" s="20">
        <v>0</v>
      </c>
      <c r="G15" s="20">
        <v>0</v>
      </c>
      <c r="H15" s="20">
        <v>0</v>
      </c>
      <c r="I15" s="20">
        <v>0</v>
      </c>
      <c r="J15" s="20">
        <v>0</v>
      </c>
      <c r="K15" s="20">
        <v>0</v>
      </c>
      <c r="L15" s="20">
        <v>0</v>
      </c>
      <c r="M15" s="13">
        <v>0</v>
      </c>
    </row>
    <row r="16" spans="1:13" x14ac:dyDescent="0.25">
      <c r="A16" s="142">
        <v>7</v>
      </c>
      <c r="B16" s="3" t="s">
        <v>25</v>
      </c>
      <c r="C16" s="15">
        <v>24</v>
      </c>
      <c r="D16" s="19">
        <v>28</v>
      </c>
      <c r="E16" s="19">
        <v>55</v>
      </c>
      <c r="F16" s="19">
        <v>0</v>
      </c>
      <c r="G16" s="19">
        <v>0</v>
      </c>
      <c r="H16" s="19">
        <v>13</v>
      </c>
      <c r="I16" s="19">
        <v>449</v>
      </c>
      <c r="J16" s="19">
        <v>0</v>
      </c>
      <c r="K16" s="19">
        <v>35</v>
      </c>
      <c r="L16" s="19">
        <v>32</v>
      </c>
      <c r="M16" s="12">
        <v>636</v>
      </c>
    </row>
    <row r="17" spans="1:13" x14ac:dyDescent="0.25">
      <c r="A17" s="142">
        <v>8</v>
      </c>
      <c r="B17" s="3" t="s">
        <v>32</v>
      </c>
      <c r="C17" s="15">
        <v>76</v>
      </c>
      <c r="D17" s="19">
        <v>10</v>
      </c>
      <c r="E17" s="19">
        <v>0</v>
      </c>
      <c r="F17" s="19">
        <v>0</v>
      </c>
      <c r="G17" s="19">
        <v>9</v>
      </c>
      <c r="H17" s="19">
        <v>0</v>
      </c>
      <c r="I17" s="19">
        <v>444</v>
      </c>
      <c r="J17" s="19">
        <v>2</v>
      </c>
      <c r="K17" s="19">
        <v>0</v>
      </c>
      <c r="L17" s="19">
        <v>0</v>
      </c>
      <c r="M17" s="12">
        <v>541</v>
      </c>
    </row>
    <row r="18" spans="1:13" x14ac:dyDescent="0.25">
      <c r="A18" s="142">
        <v>9</v>
      </c>
      <c r="B18" s="3" t="s">
        <v>33</v>
      </c>
      <c r="C18" s="15">
        <v>54</v>
      </c>
      <c r="D18" s="19">
        <v>18</v>
      </c>
      <c r="E18" s="19">
        <v>0</v>
      </c>
      <c r="F18" s="19">
        <v>0</v>
      </c>
      <c r="G18" s="19">
        <v>0</v>
      </c>
      <c r="H18" s="19">
        <v>9</v>
      </c>
      <c r="I18" s="19">
        <v>163</v>
      </c>
      <c r="J18" s="19">
        <v>2</v>
      </c>
      <c r="K18" s="19">
        <v>0</v>
      </c>
      <c r="L18" s="19">
        <v>0</v>
      </c>
      <c r="M18" s="12">
        <v>246</v>
      </c>
    </row>
    <row r="19" spans="1:13" x14ac:dyDescent="0.25">
      <c r="A19" s="142">
        <v>11</v>
      </c>
      <c r="B19" s="3" t="s">
        <v>37</v>
      </c>
      <c r="C19" s="15">
        <v>21</v>
      </c>
      <c r="D19" s="19">
        <v>9</v>
      </c>
      <c r="E19" s="19">
        <v>10</v>
      </c>
      <c r="F19" s="19">
        <v>7</v>
      </c>
      <c r="G19" s="19">
        <v>0</v>
      </c>
      <c r="H19" s="19">
        <v>0</v>
      </c>
      <c r="I19" s="19">
        <v>204</v>
      </c>
      <c r="J19" s="19">
        <v>7</v>
      </c>
      <c r="K19" s="19">
        <v>0</v>
      </c>
      <c r="L19" s="19">
        <v>0</v>
      </c>
      <c r="M19" s="12">
        <v>258</v>
      </c>
    </row>
    <row r="20" spans="1:13" x14ac:dyDescent="0.25">
      <c r="A20" s="142">
        <v>12</v>
      </c>
      <c r="B20" s="3" t="s">
        <v>902</v>
      </c>
      <c r="C20" s="15">
        <v>60</v>
      </c>
      <c r="D20" s="19">
        <v>12</v>
      </c>
      <c r="E20" s="19">
        <v>0</v>
      </c>
      <c r="F20" s="19">
        <v>8</v>
      </c>
      <c r="G20" s="19">
        <v>54</v>
      </c>
      <c r="H20" s="19">
        <v>33</v>
      </c>
      <c r="I20" s="19">
        <v>544</v>
      </c>
      <c r="J20" s="19">
        <v>10</v>
      </c>
      <c r="K20" s="19">
        <v>0</v>
      </c>
      <c r="L20" s="19">
        <v>0</v>
      </c>
      <c r="M20" s="12">
        <v>721</v>
      </c>
    </row>
    <row r="21" spans="1:13" x14ac:dyDescent="0.25">
      <c r="A21" s="142">
        <v>13</v>
      </c>
      <c r="B21" s="3" t="s">
        <v>30</v>
      </c>
      <c r="C21" s="15">
        <v>24</v>
      </c>
      <c r="D21" s="19">
        <v>60</v>
      </c>
      <c r="E21" s="19">
        <v>120</v>
      </c>
      <c r="F21" s="19">
        <v>17</v>
      </c>
      <c r="G21" s="19">
        <v>51</v>
      </c>
      <c r="H21" s="19">
        <v>6</v>
      </c>
      <c r="I21" s="19">
        <v>158</v>
      </c>
      <c r="J21" s="19">
        <v>15</v>
      </c>
      <c r="K21" s="19">
        <v>0</v>
      </c>
      <c r="L21" s="19">
        <v>0</v>
      </c>
      <c r="M21" s="12">
        <v>451</v>
      </c>
    </row>
    <row r="22" spans="1:13" x14ac:dyDescent="0.25">
      <c r="A22" s="142">
        <v>14</v>
      </c>
      <c r="B22" s="3" t="s">
        <v>31</v>
      </c>
      <c r="C22" s="15">
        <v>47</v>
      </c>
      <c r="D22" s="19">
        <v>12</v>
      </c>
      <c r="E22" s="19">
        <v>47</v>
      </c>
      <c r="F22" s="19">
        <v>12</v>
      </c>
      <c r="G22" s="19">
        <v>0</v>
      </c>
      <c r="H22" s="19">
        <v>0</v>
      </c>
      <c r="I22" s="19">
        <v>544</v>
      </c>
      <c r="J22" s="19">
        <v>108</v>
      </c>
      <c r="K22" s="19">
        <v>2</v>
      </c>
      <c r="L22" s="19">
        <v>61</v>
      </c>
      <c r="M22" s="12">
        <v>833</v>
      </c>
    </row>
    <row r="23" spans="1:13" x14ac:dyDescent="0.25">
      <c r="A23" s="142">
        <v>15</v>
      </c>
      <c r="B23" s="3" t="s">
        <v>39</v>
      </c>
      <c r="C23" s="15">
        <v>114</v>
      </c>
      <c r="D23" s="19">
        <v>24</v>
      </c>
      <c r="E23" s="19">
        <v>0</v>
      </c>
      <c r="F23" s="19">
        <v>16</v>
      </c>
      <c r="G23" s="19">
        <v>0</v>
      </c>
      <c r="H23" s="19">
        <v>2</v>
      </c>
      <c r="I23" s="19">
        <v>595</v>
      </c>
      <c r="J23" s="19">
        <v>152</v>
      </c>
      <c r="K23" s="19">
        <v>0</v>
      </c>
      <c r="L23" s="19">
        <v>0</v>
      </c>
      <c r="M23" s="12">
        <v>903</v>
      </c>
    </row>
    <row r="24" spans="1:13" x14ac:dyDescent="0.25">
      <c r="A24" s="142">
        <v>16</v>
      </c>
      <c r="B24" s="3" t="s">
        <v>27</v>
      </c>
      <c r="C24" s="15">
        <v>12</v>
      </c>
      <c r="D24" s="19">
        <v>61</v>
      </c>
      <c r="E24" s="19">
        <v>269</v>
      </c>
      <c r="F24" s="19">
        <v>23</v>
      </c>
      <c r="G24" s="19">
        <v>49</v>
      </c>
      <c r="H24" s="19">
        <v>8</v>
      </c>
      <c r="I24" s="19">
        <v>955</v>
      </c>
      <c r="J24" s="19">
        <v>129</v>
      </c>
      <c r="K24" s="19">
        <v>21</v>
      </c>
      <c r="L24" s="19">
        <v>587</v>
      </c>
      <c r="M24" s="12">
        <v>2114</v>
      </c>
    </row>
    <row r="25" spans="1:13" x14ac:dyDescent="0.25">
      <c r="A25" s="142">
        <v>18</v>
      </c>
      <c r="B25" s="3" t="s">
        <v>549</v>
      </c>
      <c r="C25" s="15">
        <v>2</v>
      </c>
      <c r="D25" s="19">
        <v>0</v>
      </c>
      <c r="E25" s="19">
        <v>0</v>
      </c>
      <c r="F25" s="19">
        <v>0</v>
      </c>
      <c r="G25" s="19">
        <v>1</v>
      </c>
      <c r="H25" s="19">
        <v>0</v>
      </c>
      <c r="I25" s="19">
        <v>3582</v>
      </c>
      <c r="J25" s="19">
        <v>0</v>
      </c>
      <c r="K25" s="19">
        <v>0</v>
      </c>
      <c r="L25" s="19">
        <v>0</v>
      </c>
      <c r="M25" s="12">
        <v>3585</v>
      </c>
    </row>
    <row r="26" spans="1:13" x14ac:dyDescent="0.25">
      <c r="A26" s="6" t="s">
        <v>1124</v>
      </c>
      <c r="B26" s="7"/>
      <c r="C26" s="17">
        <v>887</v>
      </c>
      <c r="D26" s="21">
        <v>434</v>
      </c>
      <c r="E26" s="21">
        <v>1026</v>
      </c>
      <c r="F26" s="21">
        <v>154</v>
      </c>
      <c r="G26" s="21">
        <v>612</v>
      </c>
      <c r="H26" s="21">
        <v>74</v>
      </c>
      <c r="I26" s="21">
        <v>11552</v>
      </c>
      <c r="J26" s="21">
        <v>652</v>
      </c>
      <c r="K26" s="21">
        <v>58</v>
      </c>
      <c r="L26" s="21">
        <v>724</v>
      </c>
      <c r="M26" s="14">
        <v>16173</v>
      </c>
    </row>
    <row r="27" spans="1:13" x14ac:dyDescent="0.25">
      <c r="C27"/>
      <c r="D27"/>
      <c r="E27"/>
      <c r="F27"/>
      <c r="G27"/>
      <c r="H27"/>
      <c r="I27"/>
      <c r="J27"/>
      <c r="K27"/>
      <c r="L27"/>
    </row>
    <row r="28" spans="1:13" x14ac:dyDescent="0.25">
      <c r="C28"/>
      <c r="D28"/>
      <c r="E28"/>
      <c r="F28"/>
      <c r="G28"/>
      <c r="H28"/>
      <c r="I28"/>
      <c r="J28"/>
      <c r="K28"/>
      <c r="L28"/>
    </row>
    <row r="29" spans="1:13" x14ac:dyDescent="0.25">
      <c r="C29"/>
      <c r="D29"/>
      <c r="E29"/>
      <c r="F29"/>
      <c r="G29"/>
      <c r="H29"/>
      <c r="I29"/>
      <c r="J29"/>
      <c r="K29"/>
      <c r="L29"/>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738</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4</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9</v>
      </c>
    </row>
    <row r="10" spans="1:10" x14ac:dyDescent="0.25">
      <c r="A10" s="142">
        <v>4</v>
      </c>
      <c r="B10" s="3" t="s">
        <v>548</v>
      </c>
      <c r="C10" s="23">
        <v>0</v>
      </c>
      <c r="D10" s="61">
        <v>0</v>
      </c>
      <c r="E10" s="24">
        <v>0</v>
      </c>
      <c r="F10" s="61">
        <v>0</v>
      </c>
      <c r="G10" s="24">
        <v>0</v>
      </c>
      <c r="H10" s="61">
        <v>0</v>
      </c>
      <c r="I10" s="24">
        <v>0</v>
      </c>
      <c r="J10" s="130">
        <v>53</v>
      </c>
    </row>
    <row r="11" spans="1:10" x14ac:dyDescent="0.25">
      <c r="A11" s="142">
        <v>5</v>
      </c>
      <c r="B11" s="3" t="s">
        <v>29</v>
      </c>
      <c r="C11" s="23">
        <v>0</v>
      </c>
      <c r="D11" s="61">
        <v>0</v>
      </c>
      <c r="E11" s="24">
        <v>0</v>
      </c>
      <c r="F11" s="61">
        <v>0</v>
      </c>
      <c r="G11" s="24">
        <v>0</v>
      </c>
      <c r="H11" s="61">
        <v>0</v>
      </c>
      <c r="I11" s="24">
        <v>0</v>
      </c>
      <c r="J11" s="130">
        <v>10</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244</v>
      </c>
    </row>
    <row r="14" spans="1:10" x14ac:dyDescent="0.25">
      <c r="A14" s="143"/>
      <c r="B14" s="4" t="s">
        <v>839</v>
      </c>
      <c r="C14" s="26">
        <v>0</v>
      </c>
      <c r="D14" s="62">
        <v>0</v>
      </c>
      <c r="E14" s="27">
        <v>0</v>
      </c>
      <c r="F14" s="62">
        <v>0</v>
      </c>
      <c r="G14" s="27">
        <v>0</v>
      </c>
      <c r="H14" s="62">
        <v>0</v>
      </c>
      <c r="I14" s="27">
        <v>0</v>
      </c>
      <c r="J14" s="131">
        <v>6</v>
      </c>
    </row>
    <row r="15" spans="1:10" x14ac:dyDescent="0.25">
      <c r="A15" s="143"/>
      <c r="B15" s="4" t="s">
        <v>36</v>
      </c>
      <c r="C15" s="26">
        <v>0</v>
      </c>
      <c r="D15" s="62">
        <v>0</v>
      </c>
      <c r="E15" s="27">
        <v>0</v>
      </c>
      <c r="F15" s="62">
        <v>0</v>
      </c>
      <c r="G15" s="27">
        <v>0</v>
      </c>
      <c r="H15" s="62">
        <v>0</v>
      </c>
      <c r="I15" s="27">
        <v>0</v>
      </c>
      <c r="J15" s="131">
        <v>2</v>
      </c>
    </row>
    <row r="16" spans="1:10" x14ac:dyDescent="0.25">
      <c r="A16" s="142">
        <v>7</v>
      </c>
      <c r="B16" s="3" t="s">
        <v>25</v>
      </c>
      <c r="C16" s="23">
        <v>0</v>
      </c>
      <c r="D16" s="61">
        <v>0</v>
      </c>
      <c r="E16" s="24">
        <v>0</v>
      </c>
      <c r="F16" s="61">
        <v>0</v>
      </c>
      <c r="G16" s="24">
        <v>0</v>
      </c>
      <c r="H16" s="61">
        <v>0</v>
      </c>
      <c r="I16" s="24">
        <v>0</v>
      </c>
      <c r="J16" s="130">
        <v>6</v>
      </c>
    </row>
    <row r="17" spans="1:10" x14ac:dyDescent="0.25">
      <c r="A17" s="142">
        <v>8</v>
      </c>
      <c r="B17" s="3" t="s">
        <v>32</v>
      </c>
      <c r="C17" s="23">
        <v>0</v>
      </c>
      <c r="D17" s="61">
        <v>0</v>
      </c>
      <c r="E17" s="24">
        <v>0</v>
      </c>
      <c r="F17" s="61">
        <v>0</v>
      </c>
      <c r="G17" s="24">
        <v>0</v>
      </c>
      <c r="H17" s="61">
        <v>0</v>
      </c>
      <c r="I17" s="24">
        <v>0</v>
      </c>
      <c r="J17" s="130">
        <v>17</v>
      </c>
    </row>
    <row r="18" spans="1:10" x14ac:dyDescent="0.25">
      <c r="A18" s="142">
        <v>9</v>
      </c>
      <c r="B18" s="3" t="s">
        <v>33</v>
      </c>
      <c r="C18" s="23">
        <v>0</v>
      </c>
      <c r="D18" s="61">
        <v>0</v>
      </c>
      <c r="E18" s="24">
        <v>0</v>
      </c>
      <c r="F18" s="61">
        <v>0</v>
      </c>
      <c r="G18" s="24">
        <v>0</v>
      </c>
      <c r="H18" s="61">
        <v>0</v>
      </c>
      <c r="I18" s="24">
        <v>0</v>
      </c>
      <c r="J18" s="130">
        <v>8</v>
      </c>
    </row>
    <row r="19" spans="1:10" x14ac:dyDescent="0.25">
      <c r="A19" s="142">
        <v>11</v>
      </c>
      <c r="B19" s="3" t="s">
        <v>37</v>
      </c>
      <c r="C19" s="23">
        <v>0</v>
      </c>
      <c r="D19" s="61">
        <v>0</v>
      </c>
      <c r="E19" s="24">
        <v>0</v>
      </c>
      <c r="F19" s="61">
        <v>0</v>
      </c>
      <c r="G19" s="24">
        <v>0</v>
      </c>
      <c r="H19" s="61">
        <v>0</v>
      </c>
      <c r="I19" s="24">
        <v>0</v>
      </c>
      <c r="J19" s="130">
        <v>3</v>
      </c>
    </row>
    <row r="20" spans="1:10" x14ac:dyDescent="0.25">
      <c r="A20" s="142">
        <v>12</v>
      </c>
      <c r="B20" s="3" t="s">
        <v>902</v>
      </c>
      <c r="C20" s="23">
        <v>0</v>
      </c>
      <c r="D20" s="61">
        <v>0</v>
      </c>
      <c r="E20" s="24">
        <v>0</v>
      </c>
      <c r="F20" s="61">
        <v>0</v>
      </c>
      <c r="G20" s="24">
        <v>0</v>
      </c>
      <c r="H20" s="61">
        <v>0</v>
      </c>
      <c r="I20" s="24">
        <v>0</v>
      </c>
      <c r="J20" s="130">
        <v>2</v>
      </c>
    </row>
    <row r="21" spans="1:10" x14ac:dyDescent="0.25">
      <c r="A21" s="142">
        <v>13</v>
      </c>
      <c r="B21" s="3" t="s">
        <v>30</v>
      </c>
      <c r="C21" s="23">
        <v>0</v>
      </c>
      <c r="D21" s="61">
        <v>0</v>
      </c>
      <c r="E21" s="24">
        <v>0</v>
      </c>
      <c r="F21" s="61">
        <v>0</v>
      </c>
      <c r="G21" s="24">
        <v>0</v>
      </c>
      <c r="H21" s="61">
        <v>0</v>
      </c>
      <c r="I21" s="24">
        <v>0</v>
      </c>
      <c r="J21" s="130">
        <v>90</v>
      </c>
    </row>
    <row r="22" spans="1:10" x14ac:dyDescent="0.25">
      <c r="A22" s="142">
        <v>14</v>
      </c>
      <c r="B22" s="3" t="s">
        <v>31</v>
      </c>
      <c r="C22" s="23">
        <v>0</v>
      </c>
      <c r="D22" s="61">
        <v>0</v>
      </c>
      <c r="E22" s="24">
        <v>0</v>
      </c>
      <c r="F22" s="61">
        <v>0</v>
      </c>
      <c r="G22" s="24">
        <v>0</v>
      </c>
      <c r="H22" s="61">
        <v>0</v>
      </c>
      <c r="I22" s="24">
        <v>0</v>
      </c>
      <c r="J22" s="130">
        <v>6550</v>
      </c>
    </row>
    <row r="23" spans="1:10" x14ac:dyDescent="0.25">
      <c r="A23" s="142">
        <v>15</v>
      </c>
      <c r="B23" s="3" t="s">
        <v>39</v>
      </c>
      <c r="C23" s="23">
        <v>0</v>
      </c>
      <c r="D23" s="61">
        <v>0</v>
      </c>
      <c r="E23" s="24">
        <v>0</v>
      </c>
      <c r="F23" s="61">
        <v>0</v>
      </c>
      <c r="G23" s="24">
        <v>0</v>
      </c>
      <c r="H23" s="61">
        <v>0</v>
      </c>
      <c r="I23" s="24">
        <v>0</v>
      </c>
      <c r="J23" s="130">
        <v>179</v>
      </c>
    </row>
    <row r="24" spans="1:10" x14ac:dyDescent="0.25">
      <c r="A24" s="142">
        <v>16</v>
      </c>
      <c r="B24" s="3" t="s">
        <v>27</v>
      </c>
      <c r="C24" s="23">
        <v>0</v>
      </c>
      <c r="D24" s="61">
        <v>0</v>
      </c>
      <c r="E24" s="24">
        <v>0</v>
      </c>
      <c r="F24" s="61">
        <v>0</v>
      </c>
      <c r="G24" s="24">
        <v>0</v>
      </c>
      <c r="H24" s="61">
        <v>0</v>
      </c>
      <c r="I24" s="24">
        <v>0</v>
      </c>
      <c r="J24" s="130">
        <v>123</v>
      </c>
    </row>
    <row r="25" spans="1:10" x14ac:dyDescent="0.25">
      <c r="A25" s="142">
        <v>18</v>
      </c>
      <c r="B25" s="3" t="s">
        <v>549</v>
      </c>
      <c r="C25" s="23">
        <v>0</v>
      </c>
      <c r="D25" s="61">
        <v>0</v>
      </c>
      <c r="E25" s="24">
        <v>0</v>
      </c>
      <c r="F25" s="61">
        <v>0</v>
      </c>
      <c r="G25" s="24">
        <v>0</v>
      </c>
      <c r="H25" s="61">
        <v>0</v>
      </c>
      <c r="I25" s="24">
        <v>0</v>
      </c>
      <c r="J25" s="130">
        <v>0</v>
      </c>
    </row>
    <row r="26" spans="1:10" x14ac:dyDescent="0.25">
      <c r="A26" s="6" t="s">
        <v>1124</v>
      </c>
      <c r="B26" s="7"/>
      <c r="C26" s="29">
        <v>0</v>
      </c>
      <c r="D26" s="63">
        <v>0</v>
      </c>
      <c r="E26" s="30">
        <v>0</v>
      </c>
      <c r="F26" s="63">
        <v>0</v>
      </c>
      <c r="G26" s="30">
        <v>0</v>
      </c>
      <c r="H26" s="63">
        <v>0</v>
      </c>
      <c r="I26" s="30">
        <v>0</v>
      </c>
      <c r="J26" s="132">
        <v>7306</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739</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9</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15</v>
      </c>
    </row>
    <row r="10" spans="1:10" x14ac:dyDescent="0.25">
      <c r="A10" s="142">
        <v>4</v>
      </c>
      <c r="B10" s="3" t="s">
        <v>548</v>
      </c>
      <c r="C10" s="23">
        <v>0</v>
      </c>
      <c r="D10" s="61">
        <v>0</v>
      </c>
      <c r="E10" s="24">
        <v>0</v>
      </c>
      <c r="F10" s="61">
        <v>0</v>
      </c>
      <c r="G10" s="24">
        <v>0</v>
      </c>
      <c r="H10" s="61">
        <v>0</v>
      </c>
      <c r="I10" s="24">
        <v>0</v>
      </c>
      <c r="J10" s="130">
        <v>29</v>
      </c>
    </row>
    <row r="11" spans="1:10" x14ac:dyDescent="0.25">
      <c r="A11" s="142">
        <v>5</v>
      </c>
      <c r="B11" s="3" t="s">
        <v>29</v>
      </c>
      <c r="C11" s="23">
        <v>0</v>
      </c>
      <c r="D11" s="61">
        <v>0</v>
      </c>
      <c r="E11" s="24">
        <v>0</v>
      </c>
      <c r="F11" s="61">
        <v>0</v>
      </c>
      <c r="G11" s="24">
        <v>0</v>
      </c>
      <c r="H11" s="61">
        <v>0</v>
      </c>
      <c r="I11" s="24">
        <v>0</v>
      </c>
      <c r="J11" s="130">
        <v>10</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173</v>
      </c>
    </row>
    <row r="14" spans="1:10" x14ac:dyDescent="0.25">
      <c r="A14" s="143"/>
      <c r="B14" s="4" t="s">
        <v>839</v>
      </c>
      <c r="C14" s="26">
        <v>0</v>
      </c>
      <c r="D14" s="62">
        <v>0</v>
      </c>
      <c r="E14" s="27">
        <v>0</v>
      </c>
      <c r="F14" s="62">
        <v>0</v>
      </c>
      <c r="G14" s="27">
        <v>0</v>
      </c>
      <c r="H14" s="62">
        <v>0</v>
      </c>
      <c r="I14" s="27">
        <v>0</v>
      </c>
      <c r="J14" s="131">
        <v>18</v>
      </c>
    </row>
    <row r="15" spans="1:10" x14ac:dyDescent="0.25">
      <c r="A15" s="143"/>
      <c r="B15" s="4" t="s">
        <v>36</v>
      </c>
      <c r="C15" s="26">
        <v>0</v>
      </c>
      <c r="D15" s="62">
        <v>0</v>
      </c>
      <c r="E15" s="27">
        <v>0</v>
      </c>
      <c r="F15" s="62">
        <v>0</v>
      </c>
      <c r="G15" s="27">
        <v>0</v>
      </c>
      <c r="H15" s="62">
        <v>0</v>
      </c>
      <c r="I15" s="27">
        <v>0</v>
      </c>
      <c r="J15" s="131">
        <v>0</v>
      </c>
    </row>
    <row r="16" spans="1:10" x14ac:dyDescent="0.25">
      <c r="A16" s="142">
        <v>7</v>
      </c>
      <c r="B16" s="3" t="s">
        <v>25</v>
      </c>
      <c r="C16" s="23">
        <v>0</v>
      </c>
      <c r="D16" s="61">
        <v>0</v>
      </c>
      <c r="E16" s="24">
        <v>0</v>
      </c>
      <c r="F16" s="61">
        <v>0</v>
      </c>
      <c r="G16" s="24">
        <v>0</v>
      </c>
      <c r="H16" s="61">
        <v>0</v>
      </c>
      <c r="I16" s="24">
        <v>0</v>
      </c>
      <c r="J16" s="130">
        <v>26</v>
      </c>
    </row>
    <row r="17" spans="1:10" x14ac:dyDescent="0.25">
      <c r="A17" s="142">
        <v>8</v>
      </c>
      <c r="B17" s="3" t="s">
        <v>32</v>
      </c>
      <c r="C17" s="23">
        <v>0</v>
      </c>
      <c r="D17" s="61">
        <v>0</v>
      </c>
      <c r="E17" s="24">
        <v>0</v>
      </c>
      <c r="F17" s="61">
        <v>0</v>
      </c>
      <c r="G17" s="24">
        <v>0</v>
      </c>
      <c r="H17" s="61">
        <v>0</v>
      </c>
      <c r="I17" s="24">
        <v>0</v>
      </c>
      <c r="J17" s="130">
        <v>8</v>
      </c>
    </row>
    <row r="18" spans="1:10" x14ac:dyDescent="0.25">
      <c r="A18" s="142">
        <v>9</v>
      </c>
      <c r="B18" s="3" t="s">
        <v>33</v>
      </c>
      <c r="C18" s="23">
        <v>0</v>
      </c>
      <c r="D18" s="61">
        <v>0</v>
      </c>
      <c r="E18" s="24">
        <v>0</v>
      </c>
      <c r="F18" s="61">
        <v>0</v>
      </c>
      <c r="G18" s="24">
        <v>0</v>
      </c>
      <c r="H18" s="61">
        <v>0</v>
      </c>
      <c r="I18" s="24">
        <v>0</v>
      </c>
      <c r="J18" s="130">
        <v>7</v>
      </c>
    </row>
    <row r="19" spans="1:10" x14ac:dyDescent="0.25">
      <c r="A19" s="142">
        <v>11</v>
      </c>
      <c r="B19" s="3" t="s">
        <v>37</v>
      </c>
      <c r="C19" s="23">
        <v>0</v>
      </c>
      <c r="D19" s="61">
        <v>0</v>
      </c>
      <c r="E19" s="24">
        <v>0</v>
      </c>
      <c r="F19" s="61">
        <v>0</v>
      </c>
      <c r="G19" s="24">
        <v>0</v>
      </c>
      <c r="H19" s="61">
        <v>0</v>
      </c>
      <c r="I19" s="24">
        <v>0</v>
      </c>
      <c r="J19" s="130">
        <v>3</v>
      </c>
    </row>
    <row r="20" spans="1:10" x14ac:dyDescent="0.25">
      <c r="A20" s="142">
        <v>12</v>
      </c>
      <c r="B20" s="3" t="s">
        <v>902</v>
      </c>
      <c r="C20" s="23">
        <v>0</v>
      </c>
      <c r="D20" s="61">
        <v>0</v>
      </c>
      <c r="E20" s="24">
        <v>0</v>
      </c>
      <c r="F20" s="61">
        <v>0</v>
      </c>
      <c r="G20" s="24">
        <v>0</v>
      </c>
      <c r="H20" s="61">
        <v>0</v>
      </c>
      <c r="I20" s="24">
        <v>0</v>
      </c>
      <c r="J20" s="130">
        <v>8</v>
      </c>
    </row>
    <row r="21" spans="1:10" x14ac:dyDescent="0.25">
      <c r="A21" s="142">
        <v>13</v>
      </c>
      <c r="B21" s="3" t="s">
        <v>30</v>
      </c>
      <c r="C21" s="23">
        <v>0</v>
      </c>
      <c r="D21" s="61">
        <v>0</v>
      </c>
      <c r="E21" s="24">
        <v>0</v>
      </c>
      <c r="F21" s="61">
        <v>0</v>
      </c>
      <c r="G21" s="24">
        <v>0</v>
      </c>
      <c r="H21" s="61">
        <v>0</v>
      </c>
      <c r="I21" s="24">
        <v>0</v>
      </c>
      <c r="J21" s="130">
        <v>110</v>
      </c>
    </row>
    <row r="22" spans="1:10" x14ac:dyDescent="0.25">
      <c r="A22" s="142">
        <v>14</v>
      </c>
      <c r="B22" s="3" t="s">
        <v>31</v>
      </c>
      <c r="C22" s="23">
        <v>0</v>
      </c>
      <c r="D22" s="61">
        <v>0</v>
      </c>
      <c r="E22" s="24">
        <v>0</v>
      </c>
      <c r="F22" s="61">
        <v>0</v>
      </c>
      <c r="G22" s="24">
        <v>0</v>
      </c>
      <c r="H22" s="61">
        <v>0</v>
      </c>
      <c r="I22" s="24">
        <v>0</v>
      </c>
      <c r="J22" s="130">
        <v>155</v>
      </c>
    </row>
    <row r="23" spans="1:10" x14ac:dyDescent="0.25">
      <c r="A23" s="142">
        <v>15</v>
      </c>
      <c r="B23" s="3" t="s">
        <v>39</v>
      </c>
      <c r="C23" s="23">
        <v>0</v>
      </c>
      <c r="D23" s="61">
        <v>0</v>
      </c>
      <c r="E23" s="24">
        <v>0</v>
      </c>
      <c r="F23" s="61">
        <v>0</v>
      </c>
      <c r="G23" s="24">
        <v>0</v>
      </c>
      <c r="H23" s="61">
        <v>0</v>
      </c>
      <c r="I23" s="24">
        <v>0</v>
      </c>
      <c r="J23" s="130">
        <v>8676</v>
      </c>
    </row>
    <row r="24" spans="1:10" x14ac:dyDescent="0.25">
      <c r="A24" s="142">
        <v>16</v>
      </c>
      <c r="B24" s="3" t="s">
        <v>27</v>
      </c>
      <c r="C24" s="23">
        <v>0</v>
      </c>
      <c r="D24" s="61">
        <v>0</v>
      </c>
      <c r="E24" s="24">
        <v>0</v>
      </c>
      <c r="F24" s="61">
        <v>0</v>
      </c>
      <c r="G24" s="24">
        <v>0</v>
      </c>
      <c r="H24" s="61">
        <v>0</v>
      </c>
      <c r="I24" s="24">
        <v>0</v>
      </c>
      <c r="J24" s="130">
        <v>104</v>
      </c>
    </row>
    <row r="25" spans="1:10" x14ac:dyDescent="0.25">
      <c r="A25" s="142">
        <v>18</v>
      </c>
      <c r="B25" s="3" t="s">
        <v>549</v>
      </c>
      <c r="C25" s="23">
        <v>0</v>
      </c>
      <c r="D25" s="61">
        <v>0</v>
      </c>
      <c r="E25" s="24">
        <v>0</v>
      </c>
      <c r="F25" s="61">
        <v>0</v>
      </c>
      <c r="G25" s="24">
        <v>0</v>
      </c>
      <c r="H25" s="61">
        <v>0</v>
      </c>
      <c r="I25" s="24">
        <v>0</v>
      </c>
      <c r="J25" s="130">
        <v>0</v>
      </c>
    </row>
    <row r="26" spans="1:10" x14ac:dyDescent="0.25">
      <c r="A26" s="6" t="s">
        <v>1124</v>
      </c>
      <c r="B26" s="7"/>
      <c r="C26" s="29">
        <v>0</v>
      </c>
      <c r="D26" s="63">
        <v>0</v>
      </c>
      <c r="E26" s="30">
        <v>0</v>
      </c>
      <c r="F26" s="63">
        <v>0</v>
      </c>
      <c r="G26" s="30">
        <v>0</v>
      </c>
      <c r="H26" s="63">
        <v>0</v>
      </c>
      <c r="I26" s="30">
        <v>0</v>
      </c>
      <c r="J26" s="132">
        <v>9351</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740</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145" t="s">
        <v>722</v>
      </c>
      <c r="J6" s="420" t="s">
        <v>723</v>
      </c>
    </row>
    <row r="7" spans="1:10" x14ac:dyDescent="0.25">
      <c r="A7" s="142">
        <v>1</v>
      </c>
      <c r="B7" s="3" t="s">
        <v>26</v>
      </c>
      <c r="C7" s="23">
        <v>0</v>
      </c>
      <c r="D7" s="61">
        <v>0</v>
      </c>
      <c r="E7" s="24">
        <v>0</v>
      </c>
      <c r="F7" s="61">
        <v>0</v>
      </c>
      <c r="G7" s="24">
        <v>0</v>
      </c>
      <c r="H7" s="61">
        <v>0</v>
      </c>
      <c r="I7" s="56">
        <v>0</v>
      </c>
      <c r="J7" s="25">
        <v>9</v>
      </c>
    </row>
    <row r="8" spans="1:10" x14ac:dyDescent="0.25">
      <c r="A8" s="142">
        <v>2</v>
      </c>
      <c r="B8" s="3" t="s">
        <v>28</v>
      </c>
      <c r="C8" s="23">
        <v>0</v>
      </c>
      <c r="D8" s="61">
        <v>0</v>
      </c>
      <c r="E8" s="24">
        <v>0</v>
      </c>
      <c r="F8" s="61">
        <v>0</v>
      </c>
      <c r="G8" s="24">
        <v>0</v>
      </c>
      <c r="H8" s="61">
        <v>0</v>
      </c>
      <c r="I8" s="56">
        <v>0</v>
      </c>
      <c r="J8" s="25">
        <v>0</v>
      </c>
    </row>
    <row r="9" spans="1:10" x14ac:dyDescent="0.25">
      <c r="A9" s="142">
        <v>3</v>
      </c>
      <c r="B9" s="3" t="s">
        <v>34</v>
      </c>
      <c r="C9" s="23">
        <v>0</v>
      </c>
      <c r="D9" s="61">
        <v>0</v>
      </c>
      <c r="E9" s="24">
        <v>0</v>
      </c>
      <c r="F9" s="61">
        <v>0</v>
      </c>
      <c r="G9" s="24">
        <v>0</v>
      </c>
      <c r="H9" s="61">
        <v>0</v>
      </c>
      <c r="I9" s="56">
        <v>0</v>
      </c>
      <c r="J9" s="25">
        <v>58</v>
      </c>
    </row>
    <row r="10" spans="1:10" x14ac:dyDescent="0.25">
      <c r="A10" s="142">
        <v>4</v>
      </c>
      <c r="B10" s="3" t="s">
        <v>548</v>
      </c>
      <c r="C10" s="23">
        <v>0</v>
      </c>
      <c r="D10" s="61">
        <v>0</v>
      </c>
      <c r="E10" s="24">
        <v>0</v>
      </c>
      <c r="F10" s="61">
        <v>0</v>
      </c>
      <c r="G10" s="24">
        <v>0</v>
      </c>
      <c r="H10" s="61">
        <v>0</v>
      </c>
      <c r="I10" s="56">
        <v>0</v>
      </c>
      <c r="J10" s="25">
        <v>122</v>
      </c>
    </row>
    <row r="11" spans="1:10" x14ac:dyDescent="0.25">
      <c r="A11" s="142">
        <v>5</v>
      </c>
      <c r="B11" s="3" t="s">
        <v>29</v>
      </c>
      <c r="C11" s="23">
        <v>0</v>
      </c>
      <c r="D11" s="61">
        <v>0</v>
      </c>
      <c r="E11" s="24">
        <v>0</v>
      </c>
      <c r="F11" s="61">
        <v>0</v>
      </c>
      <c r="G11" s="24">
        <v>0</v>
      </c>
      <c r="H11" s="61">
        <v>0</v>
      </c>
      <c r="I11" s="56">
        <v>0</v>
      </c>
      <c r="J11" s="25">
        <v>107</v>
      </c>
    </row>
    <row r="12" spans="1:10" x14ac:dyDescent="0.25">
      <c r="A12" s="142">
        <v>6</v>
      </c>
      <c r="B12" s="3" t="s">
        <v>38</v>
      </c>
      <c r="C12" s="23">
        <v>0</v>
      </c>
      <c r="D12" s="61">
        <v>0</v>
      </c>
      <c r="E12" s="24">
        <v>0</v>
      </c>
      <c r="F12" s="61">
        <v>0</v>
      </c>
      <c r="G12" s="24">
        <v>0</v>
      </c>
      <c r="H12" s="61">
        <v>0</v>
      </c>
      <c r="I12" s="56">
        <v>0</v>
      </c>
      <c r="J12" s="25">
        <v>0</v>
      </c>
    </row>
    <row r="13" spans="1:10" x14ac:dyDescent="0.25">
      <c r="A13" s="143"/>
      <c r="B13" s="4" t="s">
        <v>35</v>
      </c>
      <c r="C13" s="26">
        <v>0</v>
      </c>
      <c r="D13" s="62">
        <v>0</v>
      </c>
      <c r="E13" s="27">
        <v>0</v>
      </c>
      <c r="F13" s="62">
        <v>0</v>
      </c>
      <c r="G13" s="27">
        <v>0</v>
      </c>
      <c r="H13" s="62">
        <v>0</v>
      </c>
      <c r="I13" s="58">
        <v>0</v>
      </c>
      <c r="J13" s="28">
        <v>421</v>
      </c>
    </row>
    <row r="14" spans="1:10" x14ac:dyDescent="0.25">
      <c r="A14" s="143"/>
      <c r="B14" s="4" t="s">
        <v>839</v>
      </c>
      <c r="C14" s="26">
        <v>0</v>
      </c>
      <c r="D14" s="62">
        <v>0</v>
      </c>
      <c r="E14" s="27">
        <v>0</v>
      </c>
      <c r="F14" s="62">
        <v>0</v>
      </c>
      <c r="G14" s="27">
        <v>0</v>
      </c>
      <c r="H14" s="62">
        <v>0</v>
      </c>
      <c r="I14" s="58">
        <v>0</v>
      </c>
      <c r="J14" s="28">
        <v>192</v>
      </c>
    </row>
    <row r="15" spans="1:10" x14ac:dyDescent="0.25">
      <c r="A15" s="143"/>
      <c r="B15" s="4" t="s">
        <v>36</v>
      </c>
      <c r="C15" s="26">
        <v>342</v>
      </c>
      <c r="D15" s="62">
        <v>0</v>
      </c>
      <c r="E15" s="27">
        <v>0</v>
      </c>
      <c r="F15" s="62">
        <v>0</v>
      </c>
      <c r="G15" s="27">
        <v>0</v>
      </c>
      <c r="H15" s="62">
        <v>342</v>
      </c>
      <c r="I15" s="58">
        <v>8</v>
      </c>
      <c r="J15" s="28">
        <v>14</v>
      </c>
    </row>
    <row r="16" spans="1:10" x14ac:dyDescent="0.25">
      <c r="A16" s="142">
        <v>7</v>
      </c>
      <c r="B16" s="3" t="s">
        <v>25</v>
      </c>
      <c r="C16" s="23">
        <v>0</v>
      </c>
      <c r="D16" s="61">
        <v>0</v>
      </c>
      <c r="E16" s="24">
        <v>0</v>
      </c>
      <c r="F16" s="61">
        <v>0</v>
      </c>
      <c r="G16" s="24">
        <v>0</v>
      </c>
      <c r="H16" s="61">
        <v>0</v>
      </c>
      <c r="I16" s="56">
        <v>0</v>
      </c>
      <c r="J16" s="25">
        <v>25</v>
      </c>
    </row>
    <row r="17" spans="1:10" x14ac:dyDescent="0.25">
      <c r="A17" s="142">
        <v>8</v>
      </c>
      <c r="B17" s="3" t="s">
        <v>32</v>
      </c>
      <c r="C17" s="23">
        <v>0</v>
      </c>
      <c r="D17" s="61">
        <v>0</v>
      </c>
      <c r="E17" s="24">
        <v>0</v>
      </c>
      <c r="F17" s="61">
        <v>0</v>
      </c>
      <c r="G17" s="24">
        <v>0</v>
      </c>
      <c r="H17" s="61">
        <v>0</v>
      </c>
      <c r="I17" s="56">
        <v>0</v>
      </c>
      <c r="J17" s="25">
        <v>4</v>
      </c>
    </row>
    <row r="18" spans="1:10" x14ac:dyDescent="0.25">
      <c r="A18" s="142">
        <v>9</v>
      </c>
      <c r="B18" s="3" t="s">
        <v>33</v>
      </c>
      <c r="C18" s="23">
        <v>0</v>
      </c>
      <c r="D18" s="61">
        <v>0</v>
      </c>
      <c r="E18" s="24">
        <v>0</v>
      </c>
      <c r="F18" s="61">
        <v>0</v>
      </c>
      <c r="G18" s="24">
        <v>0</v>
      </c>
      <c r="H18" s="61">
        <v>0</v>
      </c>
      <c r="I18" s="56">
        <v>0</v>
      </c>
      <c r="J18" s="25">
        <v>8</v>
      </c>
    </row>
    <row r="19" spans="1:10" x14ac:dyDescent="0.25">
      <c r="A19" s="142">
        <v>11</v>
      </c>
      <c r="B19" s="3" t="s">
        <v>37</v>
      </c>
      <c r="C19" s="23">
        <v>0</v>
      </c>
      <c r="D19" s="61">
        <v>0</v>
      </c>
      <c r="E19" s="24">
        <v>0</v>
      </c>
      <c r="F19" s="61">
        <v>0</v>
      </c>
      <c r="G19" s="24">
        <v>0</v>
      </c>
      <c r="H19" s="61">
        <v>0</v>
      </c>
      <c r="I19" s="56">
        <v>0</v>
      </c>
      <c r="J19" s="25">
        <v>9</v>
      </c>
    </row>
    <row r="20" spans="1:10" x14ac:dyDescent="0.25">
      <c r="A20" s="142">
        <v>12</v>
      </c>
      <c r="B20" s="3" t="s">
        <v>902</v>
      </c>
      <c r="C20" s="23">
        <v>0</v>
      </c>
      <c r="D20" s="61">
        <v>0</v>
      </c>
      <c r="E20" s="24">
        <v>0</v>
      </c>
      <c r="F20" s="61">
        <v>0</v>
      </c>
      <c r="G20" s="24">
        <v>0</v>
      </c>
      <c r="H20" s="61">
        <v>0</v>
      </c>
      <c r="I20" s="56">
        <v>0</v>
      </c>
      <c r="J20" s="25">
        <v>29</v>
      </c>
    </row>
    <row r="21" spans="1:10" x14ac:dyDescent="0.25">
      <c r="A21" s="142">
        <v>13</v>
      </c>
      <c r="B21" s="3" t="s">
        <v>30</v>
      </c>
      <c r="C21" s="23">
        <v>0</v>
      </c>
      <c r="D21" s="61">
        <v>0</v>
      </c>
      <c r="E21" s="24">
        <v>0</v>
      </c>
      <c r="F21" s="61">
        <v>0</v>
      </c>
      <c r="G21" s="24">
        <v>0</v>
      </c>
      <c r="H21" s="61">
        <v>0</v>
      </c>
      <c r="I21" s="56">
        <v>0</v>
      </c>
      <c r="J21" s="25">
        <v>76</v>
      </c>
    </row>
    <row r="22" spans="1:10" x14ac:dyDescent="0.25">
      <c r="A22" s="142">
        <v>14</v>
      </c>
      <c r="B22" s="3" t="s">
        <v>31</v>
      </c>
      <c r="C22" s="23">
        <v>0</v>
      </c>
      <c r="D22" s="61">
        <v>0</v>
      </c>
      <c r="E22" s="24">
        <v>0</v>
      </c>
      <c r="F22" s="61">
        <v>0</v>
      </c>
      <c r="G22" s="24">
        <v>0</v>
      </c>
      <c r="H22" s="61">
        <v>0</v>
      </c>
      <c r="I22" s="56">
        <v>0</v>
      </c>
      <c r="J22" s="25">
        <v>109</v>
      </c>
    </row>
    <row r="23" spans="1:10" x14ac:dyDescent="0.25">
      <c r="A23" s="142">
        <v>15</v>
      </c>
      <c r="B23" s="3" t="s">
        <v>39</v>
      </c>
      <c r="C23" s="23">
        <v>0</v>
      </c>
      <c r="D23" s="61">
        <v>0</v>
      </c>
      <c r="E23" s="24">
        <v>0</v>
      </c>
      <c r="F23" s="61">
        <v>0</v>
      </c>
      <c r="G23" s="24">
        <v>0</v>
      </c>
      <c r="H23" s="61">
        <v>0</v>
      </c>
      <c r="I23" s="56">
        <v>0</v>
      </c>
      <c r="J23" s="25">
        <v>125</v>
      </c>
    </row>
    <row r="24" spans="1:10" x14ac:dyDescent="0.25">
      <c r="A24" s="142">
        <v>16</v>
      </c>
      <c r="B24" s="3" t="s">
        <v>27</v>
      </c>
      <c r="C24" s="23">
        <v>0</v>
      </c>
      <c r="D24" s="61">
        <v>0</v>
      </c>
      <c r="E24" s="24">
        <v>0</v>
      </c>
      <c r="F24" s="61">
        <v>0</v>
      </c>
      <c r="G24" s="24">
        <v>0</v>
      </c>
      <c r="H24" s="61">
        <v>0</v>
      </c>
      <c r="I24" s="56">
        <v>0</v>
      </c>
      <c r="J24" s="25">
        <v>16712</v>
      </c>
    </row>
    <row r="25" spans="1:10" x14ac:dyDescent="0.25">
      <c r="A25" s="142">
        <v>18</v>
      </c>
      <c r="B25" s="3" t="s">
        <v>549</v>
      </c>
      <c r="C25" s="23">
        <v>0</v>
      </c>
      <c r="D25" s="61">
        <v>0</v>
      </c>
      <c r="E25" s="24">
        <v>0</v>
      </c>
      <c r="F25" s="61">
        <v>0</v>
      </c>
      <c r="G25" s="24">
        <v>0</v>
      </c>
      <c r="H25" s="61">
        <v>0</v>
      </c>
      <c r="I25" s="56">
        <v>0</v>
      </c>
      <c r="J25" s="25">
        <v>0</v>
      </c>
    </row>
    <row r="26" spans="1:10" x14ac:dyDescent="0.25">
      <c r="A26" s="6" t="s">
        <v>1124</v>
      </c>
      <c r="B26" s="7"/>
      <c r="C26" s="29">
        <v>342</v>
      </c>
      <c r="D26" s="63">
        <v>0</v>
      </c>
      <c r="E26" s="30">
        <v>0</v>
      </c>
      <c r="F26" s="63">
        <v>0</v>
      </c>
      <c r="G26" s="30">
        <v>0</v>
      </c>
      <c r="H26" s="63">
        <v>342</v>
      </c>
      <c r="I26" s="60">
        <v>8</v>
      </c>
      <c r="J26" s="31">
        <v>18020</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D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742</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0</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1</v>
      </c>
    </row>
    <row r="10" spans="1:10" x14ac:dyDescent="0.25">
      <c r="A10" s="142">
        <v>4</v>
      </c>
      <c r="B10" s="3" t="s">
        <v>548</v>
      </c>
      <c r="C10" s="23">
        <v>0</v>
      </c>
      <c r="D10" s="61">
        <v>0</v>
      </c>
      <c r="E10" s="24">
        <v>0</v>
      </c>
      <c r="F10" s="61">
        <v>0</v>
      </c>
      <c r="G10" s="24">
        <v>0</v>
      </c>
      <c r="H10" s="61">
        <v>0</v>
      </c>
      <c r="I10" s="24">
        <v>0</v>
      </c>
      <c r="J10" s="130">
        <v>0</v>
      </c>
    </row>
    <row r="11" spans="1:10" x14ac:dyDescent="0.25">
      <c r="A11" s="142">
        <v>5</v>
      </c>
      <c r="B11" s="3" t="s">
        <v>29</v>
      </c>
      <c r="C11" s="23">
        <v>0</v>
      </c>
      <c r="D11" s="61">
        <v>0</v>
      </c>
      <c r="E11" s="24">
        <v>0</v>
      </c>
      <c r="F11" s="61">
        <v>0</v>
      </c>
      <c r="G11" s="24">
        <v>0</v>
      </c>
      <c r="H11" s="61">
        <v>0</v>
      </c>
      <c r="I11" s="24">
        <v>0</v>
      </c>
      <c r="J11" s="130">
        <v>0</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10</v>
      </c>
    </row>
    <row r="14" spans="1:10" x14ac:dyDescent="0.25">
      <c r="A14" s="143"/>
      <c r="B14" s="4" t="s">
        <v>839</v>
      </c>
      <c r="C14" s="26">
        <v>0</v>
      </c>
      <c r="D14" s="62">
        <v>0</v>
      </c>
      <c r="E14" s="27">
        <v>0</v>
      </c>
      <c r="F14" s="62">
        <v>0</v>
      </c>
      <c r="G14" s="27">
        <v>0</v>
      </c>
      <c r="H14" s="62">
        <v>0</v>
      </c>
      <c r="I14" s="27">
        <v>0</v>
      </c>
      <c r="J14" s="131">
        <v>44</v>
      </c>
    </row>
    <row r="15" spans="1:10" x14ac:dyDescent="0.25">
      <c r="A15" s="143"/>
      <c r="B15" s="4" t="s">
        <v>36</v>
      </c>
      <c r="C15" s="26">
        <v>8</v>
      </c>
      <c r="D15" s="62">
        <v>0</v>
      </c>
      <c r="E15" s="27">
        <v>0</v>
      </c>
      <c r="F15" s="62">
        <v>0</v>
      </c>
      <c r="G15" s="27">
        <v>0</v>
      </c>
      <c r="H15" s="62">
        <v>8</v>
      </c>
      <c r="I15" s="27">
        <v>2</v>
      </c>
      <c r="J15" s="131">
        <v>2</v>
      </c>
    </row>
    <row r="16" spans="1:10" x14ac:dyDescent="0.25">
      <c r="A16" s="142">
        <v>7</v>
      </c>
      <c r="B16" s="3" t="s">
        <v>25</v>
      </c>
      <c r="C16" s="23">
        <v>0</v>
      </c>
      <c r="D16" s="61">
        <v>0</v>
      </c>
      <c r="E16" s="24">
        <v>0</v>
      </c>
      <c r="F16" s="61">
        <v>0</v>
      </c>
      <c r="G16" s="24">
        <v>0</v>
      </c>
      <c r="H16" s="61">
        <v>0</v>
      </c>
      <c r="I16" s="24">
        <v>0</v>
      </c>
      <c r="J16" s="130">
        <v>1</v>
      </c>
    </row>
    <row r="17" spans="1:10" x14ac:dyDescent="0.25">
      <c r="A17" s="142">
        <v>8</v>
      </c>
      <c r="B17" s="3" t="s">
        <v>32</v>
      </c>
      <c r="C17" s="23">
        <v>0</v>
      </c>
      <c r="D17" s="61">
        <v>0</v>
      </c>
      <c r="E17" s="24">
        <v>0</v>
      </c>
      <c r="F17" s="61">
        <v>0</v>
      </c>
      <c r="G17" s="24">
        <v>0</v>
      </c>
      <c r="H17" s="61">
        <v>0</v>
      </c>
      <c r="I17" s="24">
        <v>0</v>
      </c>
      <c r="J17" s="130">
        <v>25</v>
      </c>
    </row>
    <row r="18" spans="1:10" x14ac:dyDescent="0.25">
      <c r="A18" s="142">
        <v>9</v>
      </c>
      <c r="B18" s="3" t="s">
        <v>33</v>
      </c>
      <c r="C18" s="23">
        <v>0</v>
      </c>
      <c r="D18" s="61">
        <v>0</v>
      </c>
      <c r="E18" s="24">
        <v>0</v>
      </c>
      <c r="F18" s="61">
        <v>0</v>
      </c>
      <c r="G18" s="24">
        <v>0</v>
      </c>
      <c r="H18" s="61">
        <v>0</v>
      </c>
      <c r="I18" s="24">
        <v>0</v>
      </c>
      <c r="J18" s="130">
        <v>0</v>
      </c>
    </row>
    <row r="19" spans="1:10" x14ac:dyDescent="0.25">
      <c r="A19" s="142">
        <v>11</v>
      </c>
      <c r="B19" s="3" t="s">
        <v>37</v>
      </c>
      <c r="C19" s="23">
        <v>0</v>
      </c>
      <c r="D19" s="61">
        <v>0</v>
      </c>
      <c r="E19" s="24">
        <v>0</v>
      </c>
      <c r="F19" s="61">
        <v>0</v>
      </c>
      <c r="G19" s="24">
        <v>0</v>
      </c>
      <c r="H19" s="61">
        <v>0</v>
      </c>
      <c r="I19" s="24">
        <v>0</v>
      </c>
      <c r="J19" s="130">
        <v>0</v>
      </c>
    </row>
    <row r="20" spans="1:10" x14ac:dyDescent="0.25">
      <c r="A20" s="142">
        <v>12</v>
      </c>
      <c r="B20" s="3" t="s">
        <v>902</v>
      </c>
      <c r="C20" s="23">
        <v>0</v>
      </c>
      <c r="D20" s="61">
        <v>0</v>
      </c>
      <c r="E20" s="24">
        <v>0</v>
      </c>
      <c r="F20" s="61">
        <v>0</v>
      </c>
      <c r="G20" s="24">
        <v>0</v>
      </c>
      <c r="H20" s="61">
        <v>0</v>
      </c>
      <c r="I20" s="24">
        <v>0</v>
      </c>
      <c r="J20" s="130">
        <v>0</v>
      </c>
    </row>
    <row r="21" spans="1:10" x14ac:dyDescent="0.25">
      <c r="A21" s="142">
        <v>13</v>
      </c>
      <c r="B21" s="3" t="s">
        <v>30</v>
      </c>
      <c r="C21" s="23">
        <v>0</v>
      </c>
      <c r="D21" s="61">
        <v>0</v>
      </c>
      <c r="E21" s="24">
        <v>0</v>
      </c>
      <c r="F21" s="61">
        <v>0</v>
      </c>
      <c r="G21" s="24">
        <v>0</v>
      </c>
      <c r="H21" s="61">
        <v>0</v>
      </c>
      <c r="I21" s="24">
        <v>0</v>
      </c>
      <c r="J21" s="130">
        <v>1</v>
      </c>
    </row>
    <row r="22" spans="1:10" x14ac:dyDescent="0.25">
      <c r="A22" s="142">
        <v>14</v>
      </c>
      <c r="B22" s="3" t="s">
        <v>31</v>
      </c>
      <c r="C22" s="23">
        <v>0</v>
      </c>
      <c r="D22" s="61">
        <v>0</v>
      </c>
      <c r="E22" s="24">
        <v>0</v>
      </c>
      <c r="F22" s="61">
        <v>0</v>
      </c>
      <c r="G22" s="24">
        <v>0</v>
      </c>
      <c r="H22" s="61">
        <v>0</v>
      </c>
      <c r="I22" s="24">
        <v>0</v>
      </c>
      <c r="J22" s="130">
        <v>2</v>
      </c>
    </row>
    <row r="23" spans="1:10" x14ac:dyDescent="0.25">
      <c r="A23" s="142">
        <v>15</v>
      </c>
      <c r="B23" s="3" t="s">
        <v>39</v>
      </c>
      <c r="C23" s="23">
        <v>0</v>
      </c>
      <c r="D23" s="61">
        <v>0</v>
      </c>
      <c r="E23" s="24">
        <v>0</v>
      </c>
      <c r="F23" s="61">
        <v>0</v>
      </c>
      <c r="G23" s="24">
        <v>0</v>
      </c>
      <c r="H23" s="61">
        <v>0</v>
      </c>
      <c r="I23" s="24">
        <v>0</v>
      </c>
      <c r="J23" s="130">
        <v>3</v>
      </c>
    </row>
    <row r="24" spans="1:10" x14ac:dyDescent="0.25">
      <c r="A24" s="142">
        <v>16</v>
      </c>
      <c r="B24" s="3" t="s">
        <v>27</v>
      </c>
      <c r="C24" s="23">
        <v>0</v>
      </c>
      <c r="D24" s="61">
        <v>0</v>
      </c>
      <c r="E24" s="24">
        <v>0</v>
      </c>
      <c r="F24" s="61">
        <v>0</v>
      </c>
      <c r="G24" s="24">
        <v>0</v>
      </c>
      <c r="H24" s="61">
        <v>0</v>
      </c>
      <c r="I24" s="24">
        <v>0</v>
      </c>
      <c r="J24" s="130">
        <v>2</v>
      </c>
    </row>
    <row r="25" spans="1:10" x14ac:dyDescent="0.25">
      <c r="A25" s="142">
        <v>18</v>
      </c>
      <c r="B25" s="3" t="s">
        <v>549</v>
      </c>
      <c r="C25" s="23">
        <v>0</v>
      </c>
      <c r="D25" s="61">
        <v>0</v>
      </c>
      <c r="E25" s="24">
        <v>0</v>
      </c>
      <c r="F25" s="61">
        <v>0</v>
      </c>
      <c r="G25" s="24">
        <v>0</v>
      </c>
      <c r="H25" s="61">
        <v>0</v>
      </c>
      <c r="I25" s="24">
        <v>0</v>
      </c>
      <c r="J25" s="130">
        <v>0</v>
      </c>
    </row>
    <row r="26" spans="1:10" x14ac:dyDescent="0.25">
      <c r="A26" s="6" t="s">
        <v>1124</v>
      </c>
      <c r="B26" s="7"/>
      <c r="C26" s="29">
        <v>8</v>
      </c>
      <c r="D26" s="63">
        <v>0</v>
      </c>
      <c r="E26" s="30">
        <v>0</v>
      </c>
      <c r="F26" s="63">
        <v>0</v>
      </c>
      <c r="G26" s="30">
        <v>0</v>
      </c>
      <c r="H26" s="63">
        <v>8</v>
      </c>
      <c r="I26" s="30">
        <v>2</v>
      </c>
      <c r="J26" s="132">
        <v>91</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C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743</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0</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0</v>
      </c>
    </row>
    <row r="10" spans="1:10" x14ac:dyDescent="0.25">
      <c r="A10" s="142">
        <v>4</v>
      </c>
      <c r="B10" s="3" t="s">
        <v>548</v>
      </c>
      <c r="C10" s="23">
        <v>0</v>
      </c>
      <c r="D10" s="61">
        <v>0</v>
      </c>
      <c r="E10" s="24">
        <v>0</v>
      </c>
      <c r="F10" s="61">
        <v>0</v>
      </c>
      <c r="G10" s="24">
        <v>0</v>
      </c>
      <c r="H10" s="61">
        <v>0</v>
      </c>
      <c r="I10" s="24">
        <v>0</v>
      </c>
      <c r="J10" s="130">
        <v>0</v>
      </c>
    </row>
    <row r="11" spans="1:10" x14ac:dyDescent="0.25">
      <c r="A11" s="142">
        <v>5</v>
      </c>
      <c r="B11" s="3" t="s">
        <v>29</v>
      </c>
      <c r="C11" s="23">
        <v>0</v>
      </c>
      <c r="D11" s="61">
        <v>0</v>
      </c>
      <c r="E11" s="24">
        <v>0</v>
      </c>
      <c r="F11" s="61">
        <v>0</v>
      </c>
      <c r="G11" s="24">
        <v>0</v>
      </c>
      <c r="H11" s="61">
        <v>0</v>
      </c>
      <c r="I11" s="24">
        <v>0</v>
      </c>
      <c r="J11" s="130">
        <v>0</v>
      </c>
    </row>
    <row r="12" spans="1:10" x14ac:dyDescent="0.25">
      <c r="A12" s="142">
        <v>6</v>
      </c>
      <c r="B12" s="3" t="s">
        <v>38</v>
      </c>
      <c r="C12" s="23">
        <v>0</v>
      </c>
      <c r="D12" s="61">
        <v>0</v>
      </c>
      <c r="E12" s="24">
        <v>0</v>
      </c>
      <c r="F12" s="61">
        <v>0</v>
      </c>
      <c r="G12" s="24">
        <v>0</v>
      </c>
      <c r="H12" s="61">
        <v>0</v>
      </c>
      <c r="I12" s="24">
        <v>0</v>
      </c>
      <c r="J12" s="130">
        <v>0</v>
      </c>
    </row>
    <row r="13" spans="1:10" x14ac:dyDescent="0.25">
      <c r="A13" s="143"/>
      <c r="B13" s="4" t="s">
        <v>35</v>
      </c>
      <c r="C13" s="26">
        <v>0</v>
      </c>
      <c r="D13" s="62">
        <v>0</v>
      </c>
      <c r="E13" s="27">
        <v>0</v>
      </c>
      <c r="F13" s="62">
        <v>0</v>
      </c>
      <c r="G13" s="27">
        <v>0</v>
      </c>
      <c r="H13" s="62">
        <v>0</v>
      </c>
      <c r="I13" s="27">
        <v>0</v>
      </c>
      <c r="J13" s="131">
        <v>1</v>
      </c>
    </row>
    <row r="14" spans="1:10" x14ac:dyDescent="0.25">
      <c r="A14" s="143"/>
      <c r="B14" s="4" t="s">
        <v>839</v>
      </c>
      <c r="C14" s="26">
        <v>0</v>
      </c>
      <c r="D14" s="62">
        <v>0</v>
      </c>
      <c r="E14" s="27">
        <v>0</v>
      </c>
      <c r="F14" s="62">
        <v>0</v>
      </c>
      <c r="G14" s="27">
        <v>0</v>
      </c>
      <c r="H14" s="62">
        <v>0</v>
      </c>
      <c r="I14" s="27">
        <v>0</v>
      </c>
      <c r="J14" s="131">
        <v>12</v>
      </c>
    </row>
    <row r="15" spans="1:10" x14ac:dyDescent="0.25">
      <c r="A15" s="143"/>
      <c r="B15" s="4" t="s">
        <v>36</v>
      </c>
      <c r="C15" s="26">
        <v>0</v>
      </c>
      <c r="D15" s="62">
        <v>0</v>
      </c>
      <c r="E15" s="27">
        <v>0</v>
      </c>
      <c r="F15" s="62">
        <v>0</v>
      </c>
      <c r="G15" s="27">
        <v>0</v>
      </c>
      <c r="H15" s="62">
        <v>0</v>
      </c>
      <c r="I15" s="27">
        <v>0</v>
      </c>
      <c r="J15" s="131">
        <v>0</v>
      </c>
    </row>
    <row r="16" spans="1:10" x14ac:dyDescent="0.25">
      <c r="A16" s="142">
        <v>7</v>
      </c>
      <c r="B16" s="3" t="s">
        <v>25</v>
      </c>
      <c r="C16" s="23">
        <v>0</v>
      </c>
      <c r="D16" s="61">
        <v>0</v>
      </c>
      <c r="E16" s="24">
        <v>0</v>
      </c>
      <c r="F16" s="61">
        <v>0</v>
      </c>
      <c r="G16" s="24">
        <v>0</v>
      </c>
      <c r="H16" s="61">
        <v>0</v>
      </c>
      <c r="I16" s="24">
        <v>0</v>
      </c>
      <c r="J16" s="130">
        <v>1</v>
      </c>
    </row>
    <row r="17" spans="1:10" x14ac:dyDescent="0.25">
      <c r="A17" s="142">
        <v>8</v>
      </c>
      <c r="B17" s="3" t="s">
        <v>32</v>
      </c>
      <c r="C17" s="23">
        <v>0</v>
      </c>
      <c r="D17" s="61">
        <v>0</v>
      </c>
      <c r="E17" s="24">
        <v>0</v>
      </c>
      <c r="F17" s="61">
        <v>0</v>
      </c>
      <c r="G17" s="24">
        <v>0</v>
      </c>
      <c r="H17" s="61">
        <v>0</v>
      </c>
      <c r="I17" s="24">
        <v>0</v>
      </c>
      <c r="J17" s="130">
        <v>0</v>
      </c>
    </row>
    <row r="18" spans="1:10" x14ac:dyDescent="0.25">
      <c r="A18" s="142">
        <v>9</v>
      </c>
      <c r="B18" s="3" t="s">
        <v>33</v>
      </c>
      <c r="C18" s="23">
        <v>0</v>
      </c>
      <c r="D18" s="61">
        <v>0</v>
      </c>
      <c r="E18" s="24">
        <v>0</v>
      </c>
      <c r="F18" s="61">
        <v>0</v>
      </c>
      <c r="G18" s="24">
        <v>0</v>
      </c>
      <c r="H18" s="61">
        <v>0</v>
      </c>
      <c r="I18" s="24">
        <v>0</v>
      </c>
      <c r="J18" s="130">
        <v>0</v>
      </c>
    </row>
    <row r="19" spans="1:10" x14ac:dyDescent="0.25">
      <c r="A19" s="142">
        <v>11</v>
      </c>
      <c r="B19" s="3" t="s">
        <v>37</v>
      </c>
      <c r="C19" s="23">
        <v>0</v>
      </c>
      <c r="D19" s="61">
        <v>0</v>
      </c>
      <c r="E19" s="24">
        <v>0</v>
      </c>
      <c r="F19" s="61">
        <v>0</v>
      </c>
      <c r="G19" s="24">
        <v>0</v>
      </c>
      <c r="H19" s="61">
        <v>0</v>
      </c>
      <c r="I19" s="24">
        <v>0</v>
      </c>
      <c r="J19" s="130">
        <v>0</v>
      </c>
    </row>
    <row r="20" spans="1:10" x14ac:dyDescent="0.25">
      <c r="A20" s="142">
        <v>12</v>
      </c>
      <c r="B20" s="3" t="s">
        <v>902</v>
      </c>
      <c r="C20" s="23">
        <v>0</v>
      </c>
      <c r="D20" s="61">
        <v>0</v>
      </c>
      <c r="E20" s="24">
        <v>0</v>
      </c>
      <c r="F20" s="61">
        <v>0</v>
      </c>
      <c r="G20" s="24">
        <v>0</v>
      </c>
      <c r="H20" s="61">
        <v>0</v>
      </c>
      <c r="I20" s="24">
        <v>0</v>
      </c>
      <c r="J20" s="130">
        <v>0</v>
      </c>
    </row>
    <row r="21" spans="1:10" x14ac:dyDescent="0.25">
      <c r="A21" s="142">
        <v>13</v>
      </c>
      <c r="B21" s="3" t="s">
        <v>30</v>
      </c>
      <c r="C21" s="23">
        <v>0</v>
      </c>
      <c r="D21" s="61">
        <v>0</v>
      </c>
      <c r="E21" s="24">
        <v>0</v>
      </c>
      <c r="F21" s="61">
        <v>0</v>
      </c>
      <c r="G21" s="24">
        <v>0</v>
      </c>
      <c r="H21" s="61">
        <v>0</v>
      </c>
      <c r="I21" s="24">
        <v>0</v>
      </c>
      <c r="J21" s="130">
        <v>0</v>
      </c>
    </row>
    <row r="22" spans="1:10" x14ac:dyDescent="0.25">
      <c r="A22" s="142">
        <v>14</v>
      </c>
      <c r="B22" s="3" t="s">
        <v>31</v>
      </c>
      <c r="C22" s="23">
        <v>0</v>
      </c>
      <c r="D22" s="61">
        <v>0</v>
      </c>
      <c r="E22" s="24">
        <v>0</v>
      </c>
      <c r="F22" s="61">
        <v>0</v>
      </c>
      <c r="G22" s="24">
        <v>0</v>
      </c>
      <c r="H22" s="61">
        <v>0</v>
      </c>
      <c r="I22" s="24">
        <v>0</v>
      </c>
      <c r="J22" s="130">
        <v>0</v>
      </c>
    </row>
    <row r="23" spans="1:10" x14ac:dyDescent="0.25">
      <c r="A23" s="142">
        <v>15</v>
      </c>
      <c r="B23" s="3" t="s">
        <v>39</v>
      </c>
      <c r="C23" s="23">
        <v>0</v>
      </c>
      <c r="D23" s="61">
        <v>0</v>
      </c>
      <c r="E23" s="24">
        <v>0</v>
      </c>
      <c r="F23" s="61">
        <v>0</v>
      </c>
      <c r="G23" s="24">
        <v>0</v>
      </c>
      <c r="H23" s="61">
        <v>0</v>
      </c>
      <c r="I23" s="24">
        <v>0</v>
      </c>
      <c r="J23" s="130">
        <v>0</v>
      </c>
    </row>
    <row r="24" spans="1:10" x14ac:dyDescent="0.25">
      <c r="A24" s="142">
        <v>16</v>
      </c>
      <c r="B24" s="3" t="s">
        <v>27</v>
      </c>
      <c r="C24" s="23">
        <v>0</v>
      </c>
      <c r="D24" s="61">
        <v>0</v>
      </c>
      <c r="E24" s="24">
        <v>0</v>
      </c>
      <c r="F24" s="61">
        <v>0</v>
      </c>
      <c r="G24" s="24">
        <v>0</v>
      </c>
      <c r="H24" s="61">
        <v>0</v>
      </c>
      <c r="I24" s="24">
        <v>0</v>
      </c>
      <c r="J24" s="130">
        <v>0</v>
      </c>
    </row>
    <row r="25" spans="1:10" x14ac:dyDescent="0.25">
      <c r="A25" s="142">
        <v>18</v>
      </c>
      <c r="B25" s="3" t="s">
        <v>549</v>
      </c>
      <c r="C25" s="23">
        <v>0</v>
      </c>
      <c r="D25" s="61">
        <v>0</v>
      </c>
      <c r="E25" s="24">
        <v>0</v>
      </c>
      <c r="F25" s="61">
        <v>78449</v>
      </c>
      <c r="G25" s="24">
        <v>0</v>
      </c>
      <c r="H25" s="61">
        <v>78449</v>
      </c>
      <c r="I25" s="24">
        <v>1063</v>
      </c>
      <c r="J25" s="130">
        <v>1063</v>
      </c>
    </row>
    <row r="26" spans="1:10" x14ac:dyDescent="0.25">
      <c r="A26" s="6" t="s">
        <v>1124</v>
      </c>
      <c r="B26" s="7"/>
      <c r="C26" s="29">
        <v>0</v>
      </c>
      <c r="D26" s="63">
        <v>0</v>
      </c>
      <c r="E26" s="30">
        <v>0</v>
      </c>
      <c r="F26" s="63">
        <v>78449</v>
      </c>
      <c r="G26" s="30">
        <v>0</v>
      </c>
      <c r="H26" s="63">
        <v>78449</v>
      </c>
      <c r="I26" s="30">
        <v>1063</v>
      </c>
      <c r="J26" s="132">
        <v>1077</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6"/>
  <sheetViews>
    <sheetView view="pageLayout" topLeftCell="E1" zoomScaleNormal="85" workbookViewId="0"/>
  </sheetViews>
  <sheetFormatPr baseColWidth="10" defaultRowHeight="13.2" x14ac:dyDescent="0.25"/>
  <cols>
    <col min="1" max="1" width="9.6640625" customWidth="1"/>
    <col min="2" max="2" width="62.6640625" customWidth="1"/>
    <col min="3" max="10" width="10.6640625" customWidth="1"/>
  </cols>
  <sheetData>
    <row r="1" spans="1:10" x14ac:dyDescent="0.25">
      <c r="A1" s="1" t="s">
        <v>744</v>
      </c>
    </row>
    <row r="2" spans="1:10" x14ac:dyDescent="0.25">
      <c r="A2" s="80"/>
      <c r="B2" s="80"/>
      <c r="C2" s="80"/>
      <c r="D2" s="80"/>
      <c r="E2" s="80"/>
      <c r="F2" s="80"/>
      <c r="G2" s="80"/>
      <c r="H2" s="80"/>
      <c r="I2" s="80"/>
      <c r="J2" s="80"/>
    </row>
    <row r="3" spans="1:10" s="70" customFormat="1" x14ac:dyDescent="0.25">
      <c r="A3" s="205" t="s">
        <v>836</v>
      </c>
      <c r="B3" s="288" t="s">
        <v>837</v>
      </c>
      <c r="C3" s="86" t="s">
        <v>720</v>
      </c>
      <c r="D3" s="127"/>
      <c r="E3" s="127"/>
      <c r="F3" s="127"/>
      <c r="G3" s="127"/>
      <c r="H3" s="127"/>
      <c r="I3" s="482" t="s">
        <v>637</v>
      </c>
      <c r="J3" s="483"/>
    </row>
    <row r="4" spans="1:10" ht="30" customHeight="1" x14ac:dyDescent="0.25">
      <c r="A4" s="70"/>
      <c r="B4" s="70"/>
      <c r="C4" s="95" t="s">
        <v>724</v>
      </c>
      <c r="D4" s="128"/>
      <c r="E4" s="95" t="s">
        <v>741</v>
      </c>
      <c r="F4" s="129"/>
      <c r="G4" s="128"/>
      <c r="H4" s="156" t="s">
        <v>575</v>
      </c>
      <c r="I4" s="484"/>
      <c r="J4" s="485"/>
    </row>
    <row r="5" spans="1:10" hidden="1" x14ac:dyDescent="0.25">
      <c r="A5" s="3"/>
      <c r="B5" s="5"/>
      <c r="C5" s="2" t="s">
        <v>574</v>
      </c>
      <c r="D5" s="5"/>
      <c r="E5" s="5"/>
      <c r="F5" s="5"/>
      <c r="G5" s="5"/>
      <c r="H5" s="5"/>
      <c r="I5" s="5"/>
      <c r="J5" s="22"/>
    </row>
    <row r="6" spans="1:10" s="141" customFormat="1" ht="39.6" x14ac:dyDescent="0.25">
      <c r="A6" s="137" t="s">
        <v>764</v>
      </c>
      <c r="B6" s="137" t="s">
        <v>765</v>
      </c>
      <c r="C6" s="423" t="s">
        <v>721</v>
      </c>
      <c r="D6" s="158" t="s">
        <v>583</v>
      </c>
      <c r="E6" s="424" t="s">
        <v>585</v>
      </c>
      <c r="F6" s="158" t="s">
        <v>584</v>
      </c>
      <c r="G6" s="424" t="s">
        <v>893</v>
      </c>
      <c r="H6" s="158" t="s">
        <v>894</v>
      </c>
      <c r="I6" s="424" t="s">
        <v>722</v>
      </c>
      <c r="J6" s="159" t="s">
        <v>723</v>
      </c>
    </row>
    <row r="7" spans="1:10" x14ac:dyDescent="0.25">
      <c r="A7" s="142">
        <v>1</v>
      </c>
      <c r="B7" s="3" t="s">
        <v>26</v>
      </c>
      <c r="C7" s="23">
        <v>0</v>
      </c>
      <c r="D7" s="61">
        <v>0</v>
      </c>
      <c r="E7" s="24">
        <v>0</v>
      </c>
      <c r="F7" s="61">
        <v>0</v>
      </c>
      <c r="G7" s="24">
        <v>0</v>
      </c>
      <c r="H7" s="61">
        <v>0</v>
      </c>
      <c r="I7" s="24">
        <v>0</v>
      </c>
      <c r="J7" s="130">
        <v>2616</v>
      </c>
    </row>
    <row r="8" spans="1:10" x14ac:dyDescent="0.25">
      <c r="A8" s="142">
        <v>2</v>
      </c>
      <c r="B8" s="3" t="s">
        <v>28</v>
      </c>
      <c r="C8" s="23">
        <v>0</v>
      </c>
      <c r="D8" s="61">
        <v>0</v>
      </c>
      <c r="E8" s="24">
        <v>0</v>
      </c>
      <c r="F8" s="61">
        <v>0</v>
      </c>
      <c r="G8" s="24">
        <v>0</v>
      </c>
      <c r="H8" s="61">
        <v>0</v>
      </c>
      <c r="I8" s="24">
        <v>0</v>
      </c>
      <c r="J8" s="130">
        <v>0</v>
      </c>
    </row>
    <row r="9" spans="1:10" x14ac:dyDescent="0.25">
      <c r="A9" s="142">
        <v>3</v>
      </c>
      <c r="B9" s="3" t="s">
        <v>34</v>
      </c>
      <c r="C9" s="23">
        <v>0</v>
      </c>
      <c r="D9" s="61">
        <v>0</v>
      </c>
      <c r="E9" s="24">
        <v>0</v>
      </c>
      <c r="F9" s="61">
        <v>0</v>
      </c>
      <c r="G9" s="24">
        <v>0</v>
      </c>
      <c r="H9" s="61">
        <v>0</v>
      </c>
      <c r="I9" s="24">
        <v>0</v>
      </c>
      <c r="J9" s="130">
        <v>8695</v>
      </c>
    </row>
    <row r="10" spans="1:10" x14ac:dyDescent="0.25">
      <c r="A10" s="142">
        <v>4</v>
      </c>
      <c r="B10" s="3" t="s">
        <v>548</v>
      </c>
      <c r="C10" s="23">
        <v>0</v>
      </c>
      <c r="D10" s="61">
        <v>0</v>
      </c>
      <c r="E10" s="24">
        <v>0</v>
      </c>
      <c r="F10" s="61">
        <v>0</v>
      </c>
      <c r="G10" s="24">
        <v>0</v>
      </c>
      <c r="H10" s="61">
        <v>0</v>
      </c>
      <c r="I10" s="24">
        <v>0</v>
      </c>
      <c r="J10" s="130">
        <v>8042</v>
      </c>
    </row>
    <row r="11" spans="1:10" x14ac:dyDescent="0.25">
      <c r="A11" s="142">
        <v>5</v>
      </c>
      <c r="B11" s="3" t="s">
        <v>29</v>
      </c>
      <c r="C11" s="23">
        <v>0</v>
      </c>
      <c r="D11" s="61">
        <v>0</v>
      </c>
      <c r="E11" s="24">
        <v>0</v>
      </c>
      <c r="F11" s="61">
        <v>0</v>
      </c>
      <c r="G11" s="24">
        <v>0</v>
      </c>
      <c r="H11" s="61">
        <v>0</v>
      </c>
      <c r="I11" s="24">
        <v>0</v>
      </c>
      <c r="J11" s="130">
        <v>3903</v>
      </c>
    </row>
    <row r="12" spans="1:10" x14ac:dyDescent="0.25">
      <c r="A12" s="142">
        <v>6</v>
      </c>
      <c r="B12" s="3" t="s">
        <v>38</v>
      </c>
      <c r="C12" s="23">
        <v>0</v>
      </c>
      <c r="D12" s="61">
        <v>3041</v>
      </c>
      <c r="E12" s="24">
        <v>0</v>
      </c>
      <c r="F12" s="61">
        <v>0</v>
      </c>
      <c r="G12" s="24">
        <v>0</v>
      </c>
      <c r="H12" s="61">
        <v>3041</v>
      </c>
      <c r="I12" s="24">
        <v>0</v>
      </c>
      <c r="J12" s="130">
        <v>0</v>
      </c>
    </row>
    <row r="13" spans="1:10" x14ac:dyDescent="0.25">
      <c r="A13" s="143"/>
      <c r="B13" s="4" t="s">
        <v>35</v>
      </c>
      <c r="C13" s="26">
        <v>0</v>
      </c>
      <c r="D13" s="62">
        <v>0</v>
      </c>
      <c r="E13" s="27">
        <v>0</v>
      </c>
      <c r="F13" s="62">
        <v>0</v>
      </c>
      <c r="G13" s="27">
        <v>0</v>
      </c>
      <c r="H13" s="62">
        <v>0</v>
      </c>
      <c r="I13" s="27">
        <v>0</v>
      </c>
      <c r="J13" s="131">
        <v>14047</v>
      </c>
    </row>
    <row r="14" spans="1:10" x14ac:dyDescent="0.25">
      <c r="A14" s="143"/>
      <c r="B14" s="4" t="s">
        <v>839</v>
      </c>
      <c r="C14" s="26">
        <v>0</v>
      </c>
      <c r="D14" s="62">
        <v>0</v>
      </c>
      <c r="E14" s="27">
        <v>0</v>
      </c>
      <c r="F14" s="62">
        <v>0</v>
      </c>
      <c r="G14" s="27">
        <v>0</v>
      </c>
      <c r="H14" s="62">
        <v>0</v>
      </c>
      <c r="I14" s="27">
        <v>0</v>
      </c>
      <c r="J14" s="131">
        <v>4441</v>
      </c>
    </row>
    <row r="15" spans="1:10" x14ac:dyDescent="0.25">
      <c r="A15" s="143"/>
      <c r="B15" s="4" t="s">
        <v>36</v>
      </c>
      <c r="C15" s="26">
        <v>2723</v>
      </c>
      <c r="D15" s="62">
        <v>0</v>
      </c>
      <c r="E15" s="27">
        <v>0</v>
      </c>
      <c r="F15" s="62">
        <v>0</v>
      </c>
      <c r="G15" s="27">
        <v>0</v>
      </c>
      <c r="H15" s="62">
        <v>2723</v>
      </c>
      <c r="I15" s="27">
        <v>43</v>
      </c>
      <c r="J15" s="131">
        <v>128</v>
      </c>
    </row>
    <row r="16" spans="1:10" x14ac:dyDescent="0.25">
      <c r="A16" s="142">
        <v>7</v>
      </c>
      <c r="B16" s="3" t="s">
        <v>25</v>
      </c>
      <c r="C16" s="23">
        <v>0</v>
      </c>
      <c r="D16" s="61">
        <v>0</v>
      </c>
      <c r="E16" s="24">
        <v>0</v>
      </c>
      <c r="F16" s="61">
        <v>0</v>
      </c>
      <c r="G16" s="24">
        <v>0</v>
      </c>
      <c r="H16" s="61">
        <v>0</v>
      </c>
      <c r="I16" s="24">
        <v>0</v>
      </c>
      <c r="J16" s="130">
        <v>5116</v>
      </c>
    </row>
    <row r="17" spans="1:10" x14ac:dyDescent="0.25">
      <c r="A17" s="142">
        <v>8</v>
      </c>
      <c r="B17" s="3" t="s">
        <v>32</v>
      </c>
      <c r="C17" s="23">
        <v>0</v>
      </c>
      <c r="D17" s="61">
        <v>0</v>
      </c>
      <c r="E17" s="24">
        <v>0</v>
      </c>
      <c r="F17" s="61">
        <v>0</v>
      </c>
      <c r="G17" s="24">
        <v>0</v>
      </c>
      <c r="H17" s="61">
        <v>0</v>
      </c>
      <c r="I17" s="24">
        <v>0</v>
      </c>
      <c r="J17" s="130">
        <v>3967</v>
      </c>
    </row>
    <row r="18" spans="1:10" x14ac:dyDescent="0.25">
      <c r="A18" s="142">
        <v>9</v>
      </c>
      <c r="B18" s="3" t="s">
        <v>33</v>
      </c>
      <c r="C18" s="23">
        <v>0</v>
      </c>
      <c r="D18" s="61">
        <v>0</v>
      </c>
      <c r="E18" s="24">
        <v>0</v>
      </c>
      <c r="F18" s="61">
        <v>0</v>
      </c>
      <c r="G18" s="24">
        <v>0</v>
      </c>
      <c r="H18" s="61">
        <v>0</v>
      </c>
      <c r="I18" s="24">
        <v>0</v>
      </c>
      <c r="J18" s="130">
        <v>2722</v>
      </c>
    </row>
    <row r="19" spans="1:10" x14ac:dyDescent="0.25">
      <c r="A19" s="142">
        <v>11</v>
      </c>
      <c r="B19" s="3" t="s">
        <v>37</v>
      </c>
      <c r="C19" s="23">
        <v>0</v>
      </c>
      <c r="D19" s="61">
        <v>0</v>
      </c>
      <c r="E19" s="24">
        <v>0</v>
      </c>
      <c r="F19" s="61">
        <v>0</v>
      </c>
      <c r="G19" s="24">
        <v>0</v>
      </c>
      <c r="H19" s="61">
        <v>0</v>
      </c>
      <c r="I19" s="24">
        <v>0</v>
      </c>
      <c r="J19" s="130">
        <v>1519</v>
      </c>
    </row>
    <row r="20" spans="1:10" x14ac:dyDescent="0.25">
      <c r="A20" s="142">
        <v>12</v>
      </c>
      <c r="B20" s="3" t="s">
        <v>902</v>
      </c>
      <c r="C20" s="23">
        <v>0</v>
      </c>
      <c r="D20" s="61">
        <v>0</v>
      </c>
      <c r="E20" s="24">
        <v>0</v>
      </c>
      <c r="F20" s="61">
        <v>0</v>
      </c>
      <c r="G20" s="24">
        <v>0</v>
      </c>
      <c r="H20" s="61">
        <v>0</v>
      </c>
      <c r="I20" s="24">
        <v>0</v>
      </c>
      <c r="J20" s="130">
        <v>5630</v>
      </c>
    </row>
    <row r="21" spans="1:10" x14ac:dyDescent="0.25">
      <c r="A21" s="142">
        <v>13</v>
      </c>
      <c r="B21" s="3" t="s">
        <v>30</v>
      </c>
      <c r="C21" s="23">
        <v>0</v>
      </c>
      <c r="D21" s="61">
        <v>0</v>
      </c>
      <c r="E21" s="24">
        <v>0</v>
      </c>
      <c r="F21" s="61">
        <v>0</v>
      </c>
      <c r="G21" s="24">
        <v>0</v>
      </c>
      <c r="H21" s="61">
        <v>0</v>
      </c>
      <c r="I21" s="24">
        <v>0</v>
      </c>
      <c r="J21" s="130">
        <v>4067</v>
      </c>
    </row>
    <row r="22" spans="1:10" x14ac:dyDescent="0.25">
      <c r="A22" s="142">
        <v>14</v>
      </c>
      <c r="B22" s="3" t="s">
        <v>31</v>
      </c>
      <c r="C22" s="23">
        <v>0</v>
      </c>
      <c r="D22" s="61">
        <v>0</v>
      </c>
      <c r="E22" s="24">
        <v>0</v>
      </c>
      <c r="F22" s="61">
        <v>0</v>
      </c>
      <c r="G22" s="24">
        <v>0</v>
      </c>
      <c r="H22" s="61">
        <v>0</v>
      </c>
      <c r="I22" s="24">
        <v>0</v>
      </c>
      <c r="J22" s="130">
        <v>7215</v>
      </c>
    </row>
    <row r="23" spans="1:10" x14ac:dyDescent="0.25">
      <c r="A23" s="142">
        <v>15</v>
      </c>
      <c r="B23" s="3" t="s">
        <v>39</v>
      </c>
      <c r="C23" s="23">
        <v>0</v>
      </c>
      <c r="D23" s="61">
        <v>0</v>
      </c>
      <c r="E23" s="24">
        <v>0</v>
      </c>
      <c r="F23" s="61">
        <v>0</v>
      </c>
      <c r="G23" s="24">
        <v>0</v>
      </c>
      <c r="H23" s="61">
        <v>0</v>
      </c>
      <c r="I23" s="24">
        <v>0</v>
      </c>
      <c r="J23" s="130">
        <v>9382</v>
      </c>
    </row>
    <row r="24" spans="1:10" x14ac:dyDescent="0.25">
      <c r="A24" s="142">
        <v>16</v>
      </c>
      <c r="B24" s="3" t="s">
        <v>27</v>
      </c>
      <c r="C24" s="23">
        <v>0</v>
      </c>
      <c r="D24" s="61">
        <v>0</v>
      </c>
      <c r="E24" s="24">
        <v>0</v>
      </c>
      <c r="F24" s="61">
        <v>0</v>
      </c>
      <c r="G24" s="24">
        <v>0</v>
      </c>
      <c r="H24" s="61">
        <v>0</v>
      </c>
      <c r="I24" s="24">
        <v>0</v>
      </c>
      <c r="J24" s="130">
        <v>17780</v>
      </c>
    </row>
    <row r="25" spans="1:10" x14ac:dyDescent="0.25">
      <c r="A25" s="142">
        <v>18</v>
      </c>
      <c r="B25" s="3" t="s">
        <v>549</v>
      </c>
      <c r="C25" s="23">
        <v>0</v>
      </c>
      <c r="D25" s="61">
        <v>0</v>
      </c>
      <c r="E25" s="24">
        <v>0</v>
      </c>
      <c r="F25" s="61">
        <v>78449</v>
      </c>
      <c r="G25" s="24">
        <v>0</v>
      </c>
      <c r="H25" s="61">
        <v>78449</v>
      </c>
      <c r="I25" s="24">
        <v>1063</v>
      </c>
      <c r="J25" s="130">
        <v>1063</v>
      </c>
    </row>
    <row r="26" spans="1:10" x14ac:dyDescent="0.25">
      <c r="A26" s="6" t="s">
        <v>1124</v>
      </c>
      <c r="B26" s="7"/>
      <c r="C26" s="29">
        <v>2723</v>
      </c>
      <c r="D26" s="63">
        <v>3041</v>
      </c>
      <c r="E26" s="30">
        <v>0</v>
      </c>
      <c r="F26" s="63">
        <v>78449</v>
      </c>
      <c r="G26" s="30">
        <v>0</v>
      </c>
      <c r="H26" s="63">
        <v>84213</v>
      </c>
      <c r="I26" s="30">
        <v>1106</v>
      </c>
      <c r="J26" s="132">
        <v>100333</v>
      </c>
    </row>
  </sheetData>
  <mergeCells count="1">
    <mergeCell ref="I3: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L27"/>
  <sheetViews>
    <sheetView view="pageLayout" topLeftCell="C1" zoomScaleNormal="85" workbookViewId="0"/>
  </sheetViews>
  <sheetFormatPr baseColWidth="10" defaultRowHeight="13.2" x14ac:dyDescent="0.25"/>
  <cols>
    <col min="1" max="1" width="9.6640625" customWidth="1"/>
    <col min="2" max="2" width="62.6640625" customWidth="1"/>
    <col min="3" max="3" width="18.88671875" style="202" customWidth="1"/>
    <col min="4" max="10" width="10.6640625" customWidth="1"/>
  </cols>
  <sheetData>
    <row r="1" spans="1:12" x14ac:dyDescent="0.25">
      <c r="A1" s="1" t="s">
        <v>1468</v>
      </c>
    </row>
    <row r="2" spans="1:12" x14ac:dyDescent="0.25">
      <c r="A2" s="80"/>
      <c r="B2" s="80"/>
      <c r="C2" s="335"/>
      <c r="D2" s="80"/>
      <c r="E2" s="80"/>
      <c r="F2" s="80"/>
      <c r="G2" s="80"/>
      <c r="H2" s="80"/>
      <c r="I2" s="80"/>
      <c r="J2" s="80"/>
    </row>
    <row r="3" spans="1:12" s="70" customFormat="1" x14ac:dyDescent="0.25">
      <c r="A3" s="205" t="s">
        <v>836</v>
      </c>
      <c r="B3" s="288" t="s">
        <v>837</v>
      </c>
      <c r="C3" s="369"/>
      <c r="D3" s="331"/>
      <c r="E3" s="331"/>
      <c r="F3" s="331"/>
      <c r="G3" s="331"/>
      <c r="H3" s="331"/>
      <c r="I3" s="331"/>
      <c r="J3" s="331"/>
    </row>
    <row r="4" spans="1:12" ht="26.25" customHeight="1" x14ac:dyDescent="0.25">
      <c r="A4" s="70"/>
      <c r="B4" s="70"/>
      <c r="C4" s="488" t="s">
        <v>1496</v>
      </c>
      <c r="D4" s="489"/>
      <c r="E4" s="489"/>
      <c r="F4" s="489"/>
      <c r="G4" s="489"/>
      <c r="H4" s="490"/>
      <c r="I4" s="491" t="s">
        <v>637</v>
      </c>
      <c r="J4" s="492"/>
    </row>
    <row r="5" spans="1:12" hidden="1" x14ac:dyDescent="0.25">
      <c r="A5" s="3"/>
      <c r="B5" s="5"/>
      <c r="C5" s="2" t="s">
        <v>574</v>
      </c>
      <c r="D5" s="334"/>
      <c r="E5" s="334"/>
      <c r="F5" s="334"/>
      <c r="G5" s="334"/>
      <c r="H5" s="334"/>
      <c r="I5" s="334"/>
      <c r="J5" s="334"/>
    </row>
    <row r="6" spans="1:12" s="141" customFormat="1" ht="39.6" x14ac:dyDescent="0.25">
      <c r="A6" s="137" t="s">
        <v>764</v>
      </c>
      <c r="B6" s="137" t="s">
        <v>765</v>
      </c>
      <c r="C6" s="371" t="s">
        <v>834</v>
      </c>
      <c r="D6" s="305" t="s">
        <v>583</v>
      </c>
      <c r="E6" s="371" t="s">
        <v>585</v>
      </c>
      <c r="F6" s="371" t="s">
        <v>584</v>
      </c>
      <c r="G6" s="371" t="s">
        <v>884</v>
      </c>
      <c r="H6" s="371" t="s">
        <v>575</v>
      </c>
      <c r="I6" s="371" t="s">
        <v>722</v>
      </c>
      <c r="J6" s="305" t="s">
        <v>723</v>
      </c>
      <c r="K6"/>
      <c r="L6"/>
    </row>
    <row r="7" spans="1:12" x14ac:dyDescent="0.25">
      <c r="A7" s="142">
        <v>1</v>
      </c>
      <c r="B7" s="3" t="s">
        <v>26</v>
      </c>
      <c r="C7" s="370">
        <v>0</v>
      </c>
      <c r="D7" s="370">
        <v>0</v>
      </c>
      <c r="E7" s="370">
        <v>0</v>
      </c>
      <c r="F7" s="370">
        <v>0</v>
      </c>
      <c r="G7" s="370">
        <v>0</v>
      </c>
      <c r="H7" s="370">
        <v>0</v>
      </c>
      <c r="I7" s="370">
        <v>0</v>
      </c>
      <c r="J7" s="370">
        <v>29</v>
      </c>
    </row>
    <row r="8" spans="1:12" x14ac:dyDescent="0.25">
      <c r="A8" s="142">
        <v>2</v>
      </c>
      <c r="B8" s="3" t="s">
        <v>28</v>
      </c>
      <c r="C8" s="370">
        <v>0</v>
      </c>
      <c r="D8" s="370">
        <v>0</v>
      </c>
      <c r="E8" s="370">
        <v>0</v>
      </c>
      <c r="F8" s="370">
        <v>0</v>
      </c>
      <c r="G8" s="370">
        <v>0</v>
      </c>
      <c r="H8" s="370">
        <v>0</v>
      </c>
      <c r="I8" s="370">
        <v>0</v>
      </c>
      <c r="J8" s="370">
        <v>0</v>
      </c>
    </row>
    <row r="9" spans="1:12" x14ac:dyDescent="0.25">
      <c r="A9" s="142">
        <v>3</v>
      </c>
      <c r="B9" s="3" t="s">
        <v>34</v>
      </c>
      <c r="C9" s="370">
        <v>0</v>
      </c>
      <c r="D9" s="370">
        <v>0</v>
      </c>
      <c r="E9" s="370">
        <v>0</v>
      </c>
      <c r="F9" s="370">
        <v>0</v>
      </c>
      <c r="G9" s="370">
        <v>0</v>
      </c>
      <c r="H9" s="370">
        <v>0</v>
      </c>
      <c r="I9" s="370">
        <v>0</v>
      </c>
      <c r="J9" s="370">
        <v>115</v>
      </c>
    </row>
    <row r="10" spans="1:12" x14ac:dyDescent="0.25">
      <c r="A10" s="142">
        <v>4</v>
      </c>
      <c r="B10" s="3" t="s">
        <v>548</v>
      </c>
      <c r="C10" s="370">
        <v>0</v>
      </c>
      <c r="D10" s="370">
        <v>0</v>
      </c>
      <c r="E10" s="370">
        <v>0</v>
      </c>
      <c r="F10" s="370">
        <v>0</v>
      </c>
      <c r="G10" s="370">
        <v>0</v>
      </c>
      <c r="H10" s="370">
        <v>0</v>
      </c>
      <c r="I10" s="370">
        <v>0</v>
      </c>
      <c r="J10" s="370">
        <v>239</v>
      </c>
    </row>
    <row r="11" spans="1:12" x14ac:dyDescent="0.25">
      <c r="A11" s="142">
        <v>5</v>
      </c>
      <c r="B11" s="3" t="s">
        <v>29</v>
      </c>
      <c r="C11" s="370">
        <v>0</v>
      </c>
      <c r="D11" s="370">
        <v>0</v>
      </c>
      <c r="E11" s="370">
        <v>0</v>
      </c>
      <c r="F11" s="370">
        <v>0</v>
      </c>
      <c r="G11" s="370">
        <v>0</v>
      </c>
      <c r="H11" s="370">
        <v>0</v>
      </c>
      <c r="I11" s="370">
        <v>0</v>
      </c>
      <c r="J11" s="370">
        <v>61</v>
      </c>
    </row>
    <row r="12" spans="1:12" x14ac:dyDescent="0.25">
      <c r="A12" s="142">
        <v>6</v>
      </c>
      <c r="B12" s="3" t="s">
        <v>38</v>
      </c>
      <c r="C12" s="370">
        <v>0</v>
      </c>
      <c r="D12" s="370">
        <v>0</v>
      </c>
      <c r="E12" s="370">
        <v>0</v>
      </c>
      <c r="F12" s="370">
        <v>0</v>
      </c>
      <c r="G12" s="370">
        <v>0</v>
      </c>
      <c r="H12" s="370">
        <v>0</v>
      </c>
      <c r="I12" s="370">
        <v>0</v>
      </c>
      <c r="J12" s="370">
        <v>0</v>
      </c>
    </row>
    <row r="13" spans="1:12" x14ac:dyDescent="0.25">
      <c r="A13" s="143"/>
      <c r="B13" s="4" t="s">
        <v>35</v>
      </c>
      <c r="C13" s="370">
        <v>0</v>
      </c>
      <c r="D13" s="370">
        <v>0</v>
      </c>
      <c r="E13" s="370">
        <v>0</v>
      </c>
      <c r="F13" s="370">
        <v>0</v>
      </c>
      <c r="G13" s="370">
        <v>0</v>
      </c>
      <c r="H13" s="370">
        <v>0</v>
      </c>
      <c r="I13" s="370">
        <v>0</v>
      </c>
      <c r="J13" s="370">
        <v>90</v>
      </c>
    </row>
    <row r="14" spans="1:12" x14ac:dyDescent="0.25">
      <c r="A14" s="143"/>
      <c r="B14" s="4" t="s">
        <v>839</v>
      </c>
      <c r="C14" s="370">
        <v>0</v>
      </c>
      <c r="D14" s="370">
        <v>0</v>
      </c>
      <c r="E14" s="370">
        <v>0</v>
      </c>
      <c r="F14" s="370">
        <v>0</v>
      </c>
      <c r="G14" s="370">
        <v>0</v>
      </c>
      <c r="H14" s="370">
        <v>0</v>
      </c>
      <c r="I14" s="370">
        <v>0</v>
      </c>
      <c r="J14" s="370">
        <v>87</v>
      </c>
    </row>
    <row r="15" spans="1:12" x14ac:dyDescent="0.25">
      <c r="A15" s="143"/>
      <c r="B15" s="4" t="s">
        <v>36</v>
      </c>
      <c r="C15" s="370">
        <v>0</v>
      </c>
      <c r="D15" s="370">
        <v>0</v>
      </c>
      <c r="E15" s="370">
        <v>0</v>
      </c>
      <c r="F15" s="370">
        <v>0</v>
      </c>
      <c r="G15" s="370">
        <v>0</v>
      </c>
      <c r="H15" s="370">
        <v>0</v>
      </c>
      <c r="I15" s="370">
        <v>0</v>
      </c>
      <c r="J15" s="370">
        <v>0</v>
      </c>
    </row>
    <row r="16" spans="1:12" x14ac:dyDescent="0.25">
      <c r="A16" s="142">
        <v>7</v>
      </c>
      <c r="B16" s="3" t="s">
        <v>25</v>
      </c>
      <c r="C16" s="370">
        <v>0</v>
      </c>
      <c r="D16" s="370">
        <v>0</v>
      </c>
      <c r="E16" s="370">
        <v>0</v>
      </c>
      <c r="F16" s="370">
        <v>0</v>
      </c>
      <c r="G16" s="370">
        <v>0</v>
      </c>
      <c r="H16" s="370">
        <v>0</v>
      </c>
      <c r="I16" s="370">
        <v>0</v>
      </c>
      <c r="J16" s="370">
        <v>123</v>
      </c>
    </row>
    <row r="17" spans="1:10" x14ac:dyDescent="0.25">
      <c r="A17" s="142">
        <v>8</v>
      </c>
      <c r="B17" s="3" t="s">
        <v>32</v>
      </c>
      <c r="C17" s="370">
        <v>0</v>
      </c>
      <c r="D17" s="370">
        <v>0</v>
      </c>
      <c r="E17" s="370">
        <v>0</v>
      </c>
      <c r="F17" s="370">
        <v>0</v>
      </c>
      <c r="G17" s="370">
        <v>0</v>
      </c>
      <c r="H17" s="370">
        <v>0</v>
      </c>
      <c r="I17" s="370">
        <v>0</v>
      </c>
      <c r="J17" s="370">
        <v>81</v>
      </c>
    </row>
    <row r="18" spans="1:10" x14ac:dyDescent="0.25">
      <c r="A18" s="142">
        <v>9</v>
      </c>
      <c r="B18" s="3" t="s">
        <v>33</v>
      </c>
      <c r="C18" s="370">
        <v>0</v>
      </c>
      <c r="D18" s="370">
        <v>0</v>
      </c>
      <c r="E18" s="370">
        <v>0</v>
      </c>
      <c r="F18" s="370">
        <v>0</v>
      </c>
      <c r="G18" s="370">
        <v>0</v>
      </c>
      <c r="H18" s="370">
        <v>0</v>
      </c>
      <c r="I18" s="370">
        <v>0</v>
      </c>
      <c r="J18" s="370">
        <v>0</v>
      </c>
    </row>
    <row r="19" spans="1:10" x14ac:dyDescent="0.25">
      <c r="A19" s="142">
        <v>11</v>
      </c>
      <c r="B19" s="3" t="s">
        <v>37</v>
      </c>
      <c r="C19" s="370">
        <v>0</v>
      </c>
      <c r="D19" s="370">
        <v>0</v>
      </c>
      <c r="E19" s="370">
        <v>0</v>
      </c>
      <c r="F19" s="370">
        <v>0</v>
      </c>
      <c r="G19" s="370">
        <v>0</v>
      </c>
      <c r="H19" s="370">
        <v>0</v>
      </c>
      <c r="I19" s="370">
        <v>0</v>
      </c>
      <c r="J19" s="370">
        <v>35</v>
      </c>
    </row>
    <row r="20" spans="1:10" x14ac:dyDescent="0.25">
      <c r="A20" s="142">
        <v>12</v>
      </c>
      <c r="B20" s="3" t="s">
        <v>902</v>
      </c>
      <c r="C20" s="370">
        <v>0</v>
      </c>
      <c r="D20" s="370">
        <v>0</v>
      </c>
      <c r="E20" s="370">
        <v>0</v>
      </c>
      <c r="F20" s="370">
        <v>0</v>
      </c>
      <c r="G20" s="370">
        <v>0</v>
      </c>
      <c r="H20" s="370">
        <v>0</v>
      </c>
      <c r="I20" s="370">
        <v>0</v>
      </c>
      <c r="J20" s="370">
        <v>1</v>
      </c>
    </row>
    <row r="21" spans="1:10" x14ac:dyDescent="0.25">
      <c r="A21" s="142">
        <v>13</v>
      </c>
      <c r="B21" s="3" t="s">
        <v>30</v>
      </c>
      <c r="C21" s="370">
        <v>0</v>
      </c>
      <c r="D21" s="370">
        <v>0</v>
      </c>
      <c r="E21" s="370">
        <v>0</v>
      </c>
      <c r="F21" s="370">
        <v>0</v>
      </c>
      <c r="G21" s="370">
        <v>0</v>
      </c>
      <c r="H21" s="370">
        <v>0</v>
      </c>
      <c r="I21" s="370">
        <v>0</v>
      </c>
      <c r="J21" s="370">
        <v>70</v>
      </c>
    </row>
    <row r="22" spans="1:10" x14ac:dyDescent="0.25">
      <c r="A22" s="142">
        <v>14</v>
      </c>
      <c r="B22" s="3" t="s">
        <v>31</v>
      </c>
      <c r="C22" s="370">
        <v>0</v>
      </c>
      <c r="D22" s="370">
        <v>0</v>
      </c>
      <c r="E22" s="370">
        <v>0</v>
      </c>
      <c r="F22" s="370">
        <v>0</v>
      </c>
      <c r="G22" s="370">
        <v>0</v>
      </c>
      <c r="H22" s="370">
        <v>0</v>
      </c>
      <c r="I22" s="370">
        <v>0</v>
      </c>
      <c r="J22" s="370">
        <v>74</v>
      </c>
    </row>
    <row r="23" spans="1:10" x14ac:dyDescent="0.25">
      <c r="A23" s="142">
        <v>15</v>
      </c>
      <c r="B23" s="3" t="s">
        <v>39</v>
      </c>
      <c r="C23" s="370">
        <v>0</v>
      </c>
      <c r="D23" s="370">
        <v>0</v>
      </c>
      <c r="E23" s="370">
        <v>0</v>
      </c>
      <c r="F23" s="370">
        <v>0</v>
      </c>
      <c r="G23" s="370">
        <v>0</v>
      </c>
      <c r="H23" s="370">
        <v>0</v>
      </c>
      <c r="I23" s="370">
        <v>0</v>
      </c>
      <c r="J23" s="370">
        <v>12</v>
      </c>
    </row>
    <row r="24" spans="1:10" x14ac:dyDescent="0.25">
      <c r="A24" s="142">
        <v>16</v>
      </c>
      <c r="B24" s="3" t="s">
        <v>27</v>
      </c>
      <c r="C24" s="370">
        <v>0</v>
      </c>
      <c r="D24" s="370">
        <v>0</v>
      </c>
      <c r="E24" s="370">
        <v>0</v>
      </c>
      <c r="F24" s="370">
        <v>0</v>
      </c>
      <c r="G24" s="370">
        <v>0</v>
      </c>
      <c r="H24" s="370">
        <v>0</v>
      </c>
      <c r="I24" s="370">
        <v>0</v>
      </c>
      <c r="J24" s="370">
        <v>286</v>
      </c>
    </row>
    <row r="25" spans="1:10" x14ac:dyDescent="0.25">
      <c r="A25" s="142">
        <v>18</v>
      </c>
      <c r="B25" s="3" t="s">
        <v>549</v>
      </c>
      <c r="C25" s="370">
        <v>0</v>
      </c>
      <c r="D25" s="370">
        <v>0</v>
      </c>
      <c r="E25" s="370">
        <v>0</v>
      </c>
      <c r="F25" s="370">
        <v>0</v>
      </c>
      <c r="G25" s="370">
        <v>0</v>
      </c>
      <c r="H25" s="370">
        <v>0</v>
      </c>
      <c r="I25" s="370">
        <v>0</v>
      </c>
      <c r="J25" s="370">
        <v>0</v>
      </c>
    </row>
    <row r="26" spans="1:10" x14ac:dyDescent="0.25">
      <c r="A26" s="6" t="s">
        <v>1124</v>
      </c>
      <c r="B26" s="7"/>
      <c r="C26" s="370">
        <v>0</v>
      </c>
      <c r="D26" s="370">
        <v>0</v>
      </c>
      <c r="E26" s="370">
        <v>0</v>
      </c>
      <c r="F26" s="370">
        <v>0</v>
      </c>
      <c r="G26" s="370">
        <v>0</v>
      </c>
      <c r="H26" s="370">
        <v>0</v>
      </c>
      <c r="I26" s="370">
        <v>0</v>
      </c>
      <c r="J26" s="370">
        <v>1303</v>
      </c>
    </row>
    <row r="27" spans="1:10" x14ac:dyDescent="0.25">
      <c r="C27"/>
    </row>
  </sheetData>
  <mergeCells count="2">
    <mergeCell ref="C4:H4"/>
    <mergeCell ref="I4:J4"/>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M26"/>
  <sheetViews>
    <sheetView view="pageLayout" topLeftCell="C1" zoomScaleNormal="85" workbookViewId="0"/>
  </sheetViews>
  <sheetFormatPr baseColWidth="10" defaultRowHeight="13.2" x14ac:dyDescent="0.25"/>
  <cols>
    <col min="1" max="1" width="9.6640625" customWidth="1"/>
    <col min="2" max="2" width="62.6640625" customWidth="1"/>
    <col min="3" max="7" width="10.6640625" customWidth="1"/>
    <col min="8" max="8" width="11.6640625" bestFit="1" customWidth="1"/>
    <col min="9" max="10" width="10.6640625" customWidth="1"/>
  </cols>
  <sheetData>
    <row r="1" spans="1:13" x14ac:dyDescent="0.25">
      <c r="A1" s="1" t="s">
        <v>1467</v>
      </c>
    </row>
    <row r="2" spans="1:13" x14ac:dyDescent="0.25">
      <c r="A2" s="80"/>
      <c r="B2" s="80"/>
      <c r="C2" s="80"/>
      <c r="D2" s="80"/>
      <c r="E2" s="80"/>
      <c r="F2" s="80"/>
      <c r="G2" s="80"/>
      <c r="H2" s="80"/>
      <c r="I2" s="80"/>
      <c r="J2" s="80"/>
    </row>
    <row r="3" spans="1:13" s="70" customFormat="1" x14ac:dyDescent="0.25">
      <c r="A3" s="205" t="s">
        <v>836</v>
      </c>
      <c r="B3" s="288" t="s">
        <v>837</v>
      </c>
      <c r="C3" s="493" t="s">
        <v>720</v>
      </c>
      <c r="D3" s="494"/>
      <c r="E3" s="494"/>
      <c r="F3" s="494"/>
      <c r="G3" s="494"/>
      <c r="H3" s="495"/>
      <c r="I3" s="482" t="s">
        <v>637</v>
      </c>
      <c r="J3" s="483"/>
    </row>
    <row r="4" spans="1:13" ht="30" customHeight="1" x14ac:dyDescent="0.25">
      <c r="A4" s="70"/>
      <c r="B4" s="70"/>
      <c r="C4" s="95" t="s">
        <v>724</v>
      </c>
      <c r="D4" s="128"/>
      <c r="E4" s="95" t="s">
        <v>741</v>
      </c>
      <c r="F4" s="129"/>
      <c r="G4" s="128"/>
      <c r="H4" s="156" t="s">
        <v>575</v>
      </c>
      <c r="I4" s="484"/>
      <c r="J4" s="485"/>
    </row>
    <row r="5" spans="1:13" hidden="1" x14ac:dyDescent="0.25">
      <c r="A5" s="3"/>
      <c r="B5" s="5"/>
      <c r="C5" s="2" t="s">
        <v>574</v>
      </c>
      <c r="D5" s="5"/>
      <c r="E5" s="5"/>
      <c r="F5" s="5"/>
      <c r="G5" s="5"/>
      <c r="H5" s="5"/>
      <c r="I5" s="5"/>
      <c r="J5" s="22"/>
    </row>
    <row r="6" spans="1:13" s="141" customFormat="1" ht="39.6" x14ac:dyDescent="0.25">
      <c r="A6" s="137" t="s">
        <v>764</v>
      </c>
      <c r="B6" s="137" t="s">
        <v>765</v>
      </c>
      <c r="C6" s="333" t="s">
        <v>834</v>
      </c>
      <c r="D6" s="333" t="s">
        <v>583</v>
      </c>
      <c r="E6" s="333" t="s">
        <v>585</v>
      </c>
      <c r="F6" s="333" t="s">
        <v>584</v>
      </c>
      <c r="G6" s="333" t="s">
        <v>884</v>
      </c>
      <c r="H6" s="333" t="s">
        <v>1466</v>
      </c>
      <c r="I6" s="333" t="s">
        <v>722</v>
      </c>
      <c r="J6" s="333" t="s">
        <v>723</v>
      </c>
      <c r="K6"/>
      <c r="L6"/>
      <c r="M6"/>
    </row>
    <row r="7" spans="1:13" x14ac:dyDescent="0.25">
      <c r="A7" s="142">
        <v>1</v>
      </c>
      <c r="B7" s="3" t="s">
        <v>26</v>
      </c>
      <c r="C7" s="332">
        <v>0</v>
      </c>
      <c r="D7" s="332">
        <v>0</v>
      </c>
      <c r="E7" s="332">
        <v>0</v>
      </c>
      <c r="F7" s="332">
        <v>0</v>
      </c>
      <c r="G7" s="332">
        <v>0</v>
      </c>
      <c r="H7" s="332">
        <v>0</v>
      </c>
      <c r="I7" s="332">
        <v>0</v>
      </c>
      <c r="J7" s="332">
        <v>7</v>
      </c>
    </row>
    <row r="8" spans="1:13" x14ac:dyDescent="0.25">
      <c r="A8" s="142">
        <v>2</v>
      </c>
      <c r="B8" s="3" t="s">
        <v>28</v>
      </c>
      <c r="C8" s="332">
        <v>0</v>
      </c>
      <c r="D8" s="332">
        <v>0</v>
      </c>
      <c r="E8" s="332">
        <v>0</v>
      </c>
      <c r="F8" s="332">
        <v>0</v>
      </c>
      <c r="G8" s="332">
        <v>0</v>
      </c>
      <c r="H8" s="332">
        <v>0</v>
      </c>
      <c r="I8" s="332">
        <v>0</v>
      </c>
      <c r="J8" s="332">
        <v>0</v>
      </c>
    </row>
    <row r="9" spans="1:13" x14ac:dyDescent="0.25">
      <c r="A9" s="142">
        <v>3</v>
      </c>
      <c r="B9" s="3" t="s">
        <v>34</v>
      </c>
      <c r="C9" s="332">
        <v>0</v>
      </c>
      <c r="D9" s="332">
        <v>0</v>
      </c>
      <c r="E9" s="332">
        <v>0</v>
      </c>
      <c r="F9" s="332">
        <v>0</v>
      </c>
      <c r="G9" s="332">
        <v>0</v>
      </c>
      <c r="H9" s="332">
        <v>0</v>
      </c>
      <c r="I9" s="332">
        <v>0</v>
      </c>
      <c r="J9" s="332">
        <v>14</v>
      </c>
    </row>
    <row r="10" spans="1:13" x14ac:dyDescent="0.25">
      <c r="A10" s="142">
        <v>4</v>
      </c>
      <c r="B10" s="3" t="s">
        <v>548</v>
      </c>
      <c r="C10" s="332">
        <v>0</v>
      </c>
      <c r="D10" s="332">
        <v>0</v>
      </c>
      <c r="E10" s="332">
        <v>0</v>
      </c>
      <c r="F10" s="332">
        <v>0</v>
      </c>
      <c r="G10" s="332">
        <v>0</v>
      </c>
      <c r="H10" s="332">
        <v>0</v>
      </c>
      <c r="I10" s="332">
        <v>0</v>
      </c>
      <c r="J10" s="332">
        <v>11</v>
      </c>
    </row>
    <row r="11" spans="1:13" x14ac:dyDescent="0.25">
      <c r="A11" s="142">
        <v>5</v>
      </c>
      <c r="B11" s="3" t="s">
        <v>29</v>
      </c>
      <c r="C11" s="332">
        <v>0</v>
      </c>
      <c r="D11" s="332">
        <v>0</v>
      </c>
      <c r="E11" s="332">
        <v>0</v>
      </c>
      <c r="F11" s="332">
        <v>0</v>
      </c>
      <c r="G11" s="332">
        <v>0</v>
      </c>
      <c r="H11" s="332">
        <v>0</v>
      </c>
      <c r="I11" s="332">
        <v>0</v>
      </c>
      <c r="J11" s="332">
        <v>7</v>
      </c>
    </row>
    <row r="12" spans="1:13" x14ac:dyDescent="0.25">
      <c r="A12" s="142">
        <v>6</v>
      </c>
      <c r="B12" s="3" t="s">
        <v>38</v>
      </c>
      <c r="C12" s="332">
        <v>0</v>
      </c>
      <c r="D12" s="332">
        <v>0</v>
      </c>
      <c r="E12" s="332">
        <v>0</v>
      </c>
      <c r="F12" s="332">
        <v>0</v>
      </c>
      <c r="G12" s="332">
        <v>0</v>
      </c>
      <c r="H12" s="332">
        <v>0</v>
      </c>
      <c r="I12" s="332">
        <v>0</v>
      </c>
      <c r="J12" s="332">
        <v>0</v>
      </c>
    </row>
    <row r="13" spans="1:13" x14ac:dyDescent="0.25">
      <c r="A13" s="143"/>
      <c r="B13" s="4" t="s">
        <v>35</v>
      </c>
      <c r="C13" s="332">
        <v>0</v>
      </c>
      <c r="D13" s="332">
        <v>0</v>
      </c>
      <c r="E13" s="332">
        <v>0</v>
      </c>
      <c r="F13" s="332">
        <v>0</v>
      </c>
      <c r="G13" s="332">
        <v>0</v>
      </c>
      <c r="H13" s="332">
        <v>0</v>
      </c>
      <c r="I13" s="332">
        <v>0</v>
      </c>
      <c r="J13" s="332">
        <v>50</v>
      </c>
    </row>
    <row r="14" spans="1:13" x14ac:dyDescent="0.25">
      <c r="A14" s="143"/>
      <c r="B14" s="4" t="s">
        <v>839</v>
      </c>
      <c r="C14" s="332">
        <v>0</v>
      </c>
      <c r="D14" s="332">
        <v>0</v>
      </c>
      <c r="E14" s="332">
        <v>0</v>
      </c>
      <c r="F14" s="332">
        <v>0</v>
      </c>
      <c r="G14" s="332">
        <v>0</v>
      </c>
      <c r="H14" s="332">
        <v>0</v>
      </c>
      <c r="I14" s="332">
        <v>0</v>
      </c>
      <c r="J14" s="332">
        <v>63</v>
      </c>
    </row>
    <row r="15" spans="1:13" x14ac:dyDescent="0.25">
      <c r="A15" s="143"/>
      <c r="B15" s="4" t="s">
        <v>36</v>
      </c>
      <c r="C15" s="332">
        <v>0</v>
      </c>
      <c r="D15" s="332">
        <v>0</v>
      </c>
      <c r="E15" s="332">
        <v>0</v>
      </c>
      <c r="F15" s="332">
        <v>0</v>
      </c>
      <c r="G15" s="332">
        <v>0</v>
      </c>
      <c r="H15" s="332">
        <v>0</v>
      </c>
      <c r="I15" s="332">
        <v>0</v>
      </c>
      <c r="J15" s="332">
        <v>1</v>
      </c>
    </row>
    <row r="16" spans="1:13" x14ac:dyDescent="0.25">
      <c r="A16" s="142">
        <v>7</v>
      </c>
      <c r="B16" s="3" t="s">
        <v>25</v>
      </c>
      <c r="C16" s="332">
        <v>0</v>
      </c>
      <c r="D16" s="332">
        <v>0</v>
      </c>
      <c r="E16" s="332">
        <v>0</v>
      </c>
      <c r="F16" s="332">
        <v>0</v>
      </c>
      <c r="G16" s="332">
        <v>0</v>
      </c>
      <c r="H16" s="332">
        <v>0</v>
      </c>
      <c r="I16" s="332">
        <v>0</v>
      </c>
      <c r="J16" s="332">
        <v>78</v>
      </c>
    </row>
    <row r="17" spans="1:10" x14ac:dyDescent="0.25">
      <c r="A17" s="142">
        <v>8</v>
      </c>
      <c r="B17" s="3" t="s">
        <v>32</v>
      </c>
      <c r="C17" s="332">
        <v>0</v>
      </c>
      <c r="D17" s="332">
        <v>0</v>
      </c>
      <c r="E17" s="332">
        <v>0</v>
      </c>
      <c r="F17" s="332">
        <v>0</v>
      </c>
      <c r="G17" s="332">
        <v>0</v>
      </c>
      <c r="H17" s="332">
        <v>0</v>
      </c>
      <c r="I17" s="332">
        <v>0</v>
      </c>
      <c r="J17" s="332">
        <v>20</v>
      </c>
    </row>
    <row r="18" spans="1:10" x14ac:dyDescent="0.25">
      <c r="A18" s="142">
        <v>9</v>
      </c>
      <c r="B18" s="3" t="s">
        <v>33</v>
      </c>
      <c r="C18" s="332">
        <v>0</v>
      </c>
      <c r="D18" s="332">
        <v>0</v>
      </c>
      <c r="E18" s="332">
        <v>0</v>
      </c>
      <c r="F18" s="332">
        <v>0</v>
      </c>
      <c r="G18" s="332">
        <v>0</v>
      </c>
      <c r="H18" s="332">
        <v>0</v>
      </c>
      <c r="I18" s="332">
        <v>0</v>
      </c>
      <c r="J18" s="332">
        <v>6</v>
      </c>
    </row>
    <row r="19" spans="1:10" x14ac:dyDescent="0.25">
      <c r="A19" s="142">
        <v>11</v>
      </c>
      <c r="B19" s="3" t="s">
        <v>37</v>
      </c>
      <c r="C19" s="332">
        <v>0</v>
      </c>
      <c r="D19" s="332">
        <v>0</v>
      </c>
      <c r="E19" s="332">
        <v>0</v>
      </c>
      <c r="F19" s="332">
        <v>0</v>
      </c>
      <c r="G19" s="332">
        <v>0</v>
      </c>
      <c r="H19" s="332">
        <v>0</v>
      </c>
      <c r="I19" s="332">
        <v>0</v>
      </c>
      <c r="J19" s="332">
        <v>10</v>
      </c>
    </row>
    <row r="20" spans="1:10" x14ac:dyDescent="0.25">
      <c r="A20" s="142">
        <v>12</v>
      </c>
      <c r="B20" s="3" t="s">
        <v>902</v>
      </c>
      <c r="C20" s="332">
        <v>0</v>
      </c>
      <c r="D20" s="332">
        <v>0</v>
      </c>
      <c r="E20" s="332">
        <v>0</v>
      </c>
      <c r="F20" s="332">
        <v>0</v>
      </c>
      <c r="G20" s="332">
        <v>0</v>
      </c>
      <c r="H20" s="332">
        <v>0</v>
      </c>
      <c r="I20" s="332">
        <v>0</v>
      </c>
      <c r="J20" s="332">
        <v>1</v>
      </c>
    </row>
    <row r="21" spans="1:10" x14ac:dyDescent="0.25">
      <c r="A21" s="142">
        <v>13</v>
      </c>
      <c r="B21" s="3" t="s">
        <v>30</v>
      </c>
      <c r="C21" s="332">
        <v>0</v>
      </c>
      <c r="D21" s="332">
        <v>0</v>
      </c>
      <c r="E21" s="332">
        <v>0</v>
      </c>
      <c r="F21" s="332">
        <v>0</v>
      </c>
      <c r="G21" s="332">
        <v>0</v>
      </c>
      <c r="H21" s="332">
        <v>0</v>
      </c>
      <c r="I21" s="332">
        <v>0</v>
      </c>
      <c r="J21" s="332">
        <v>5</v>
      </c>
    </row>
    <row r="22" spans="1:10" x14ac:dyDescent="0.25">
      <c r="A22" s="142">
        <v>14</v>
      </c>
      <c r="B22" s="3" t="s">
        <v>31</v>
      </c>
      <c r="C22" s="332">
        <v>0</v>
      </c>
      <c r="D22" s="332">
        <v>0</v>
      </c>
      <c r="E22" s="332">
        <v>0</v>
      </c>
      <c r="F22" s="332">
        <v>0</v>
      </c>
      <c r="G22" s="332">
        <v>0</v>
      </c>
      <c r="H22" s="332">
        <v>0</v>
      </c>
      <c r="I22" s="332">
        <v>0</v>
      </c>
      <c r="J22" s="332">
        <v>8</v>
      </c>
    </row>
    <row r="23" spans="1:10" x14ac:dyDescent="0.25">
      <c r="A23" s="142">
        <v>15</v>
      </c>
      <c r="B23" s="3" t="s">
        <v>39</v>
      </c>
      <c r="C23" s="332">
        <v>0</v>
      </c>
      <c r="D23" s="332">
        <v>0</v>
      </c>
      <c r="E23" s="332">
        <v>0</v>
      </c>
      <c r="F23" s="332">
        <v>0</v>
      </c>
      <c r="G23" s="332">
        <v>0</v>
      </c>
      <c r="H23" s="332">
        <v>0</v>
      </c>
      <c r="I23" s="332">
        <v>0</v>
      </c>
      <c r="J23" s="332">
        <v>36</v>
      </c>
    </row>
    <row r="24" spans="1:10" x14ac:dyDescent="0.25">
      <c r="A24" s="142">
        <v>16</v>
      </c>
      <c r="B24" s="3" t="s">
        <v>27</v>
      </c>
      <c r="C24" s="332">
        <v>0</v>
      </c>
      <c r="D24" s="332">
        <v>0</v>
      </c>
      <c r="E24" s="332">
        <v>0</v>
      </c>
      <c r="F24" s="332">
        <v>0</v>
      </c>
      <c r="G24" s="332">
        <v>0</v>
      </c>
      <c r="H24" s="332">
        <v>0</v>
      </c>
      <c r="I24" s="332">
        <v>0</v>
      </c>
      <c r="J24" s="332">
        <v>48</v>
      </c>
    </row>
    <row r="25" spans="1:10" x14ac:dyDescent="0.25">
      <c r="A25" s="142">
        <v>18</v>
      </c>
      <c r="B25" s="3" t="s">
        <v>549</v>
      </c>
      <c r="C25" s="332">
        <v>0</v>
      </c>
      <c r="D25" s="332">
        <v>0</v>
      </c>
      <c r="E25" s="332">
        <v>0</v>
      </c>
      <c r="F25" s="332">
        <v>0</v>
      </c>
      <c r="G25" s="332">
        <v>0</v>
      </c>
      <c r="H25" s="332">
        <v>0</v>
      </c>
      <c r="I25" s="332">
        <v>0</v>
      </c>
      <c r="J25" s="332">
        <v>0</v>
      </c>
    </row>
    <row r="26" spans="1:10" x14ac:dyDescent="0.25">
      <c r="A26" s="6" t="s">
        <v>1124</v>
      </c>
      <c r="B26" s="7"/>
      <c r="C26" s="332">
        <v>0</v>
      </c>
      <c r="D26" s="332">
        <v>0</v>
      </c>
      <c r="E26" s="332">
        <v>0</v>
      </c>
      <c r="F26" s="332">
        <v>0</v>
      </c>
      <c r="G26" s="332">
        <v>0</v>
      </c>
      <c r="H26" s="332">
        <v>0</v>
      </c>
      <c r="I26" s="332">
        <v>0</v>
      </c>
      <c r="J26" s="332">
        <v>365</v>
      </c>
    </row>
  </sheetData>
  <mergeCells count="2">
    <mergeCell ref="I3:J4"/>
    <mergeCell ref="C3:H3"/>
  </mergeCells>
  <phoneticPr fontId="5"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R26"/>
  <sheetViews>
    <sheetView view="pageLayout" topLeftCell="C1" zoomScaleNormal="100" workbookViewId="0"/>
  </sheetViews>
  <sheetFormatPr baseColWidth="10" defaultRowHeight="13.2" x14ac:dyDescent="0.25"/>
  <cols>
    <col min="1" max="1" width="9.6640625" customWidth="1"/>
    <col min="2" max="2" width="62.6640625" customWidth="1"/>
    <col min="3" max="10" width="10.6640625" customWidth="1"/>
  </cols>
  <sheetData>
    <row r="1" spans="1:18" x14ac:dyDescent="0.25">
      <c r="A1" s="1" t="s">
        <v>1465</v>
      </c>
    </row>
    <row r="2" spans="1:18" x14ac:dyDescent="0.25">
      <c r="A2" s="80"/>
      <c r="B2" s="80"/>
      <c r="C2" s="80"/>
      <c r="D2" s="80"/>
      <c r="E2" s="80"/>
      <c r="F2" s="80"/>
      <c r="G2" s="80"/>
      <c r="H2" s="80"/>
      <c r="I2" s="80"/>
      <c r="J2" s="80"/>
    </row>
    <row r="3" spans="1:18" s="70" customFormat="1" x14ac:dyDescent="0.25">
      <c r="A3" s="205" t="s">
        <v>836</v>
      </c>
      <c r="B3" s="288" t="s">
        <v>837</v>
      </c>
      <c r="C3" s="86" t="s">
        <v>720</v>
      </c>
      <c r="D3" s="127"/>
      <c r="E3" s="127"/>
      <c r="F3" s="127"/>
      <c r="G3" s="127"/>
      <c r="H3" s="127"/>
      <c r="I3" s="482" t="s">
        <v>637</v>
      </c>
      <c r="J3" s="483"/>
    </row>
    <row r="4" spans="1:18" ht="30" customHeight="1" x14ac:dyDescent="0.25">
      <c r="A4" s="70"/>
      <c r="B4" s="70"/>
      <c r="C4" s="95" t="s">
        <v>724</v>
      </c>
      <c r="D4" s="128"/>
      <c r="E4" s="95" t="s">
        <v>741</v>
      </c>
      <c r="F4" s="129"/>
      <c r="G4" s="128"/>
      <c r="H4" s="156" t="s">
        <v>575</v>
      </c>
      <c r="I4" s="484"/>
      <c r="J4" s="485"/>
    </row>
    <row r="5" spans="1:18" hidden="1" x14ac:dyDescent="0.25">
      <c r="A5" s="3"/>
      <c r="B5" s="5"/>
      <c r="C5" s="2" t="s">
        <v>574</v>
      </c>
      <c r="D5" s="5"/>
      <c r="E5" s="5"/>
      <c r="F5" s="5"/>
      <c r="G5" s="5"/>
      <c r="H5" s="5"/>
      <c r="I5" s="5"/>
      <c r="J5" s="22"/>
    </row>
    <row r="6" spans="1:18" s="141" customFormat="1" ht="39.6" x14ac:dyDescent="0.25">
      <c r="A6" s="137" t="s">
        <v>764</v>
      </c>
      <c r="B6" s="137" t="s">
        <v>765</v>
      </c>
      <c r="C6" s="333" t="s">
        <v>834</v>
      </c>
      <c r="D6" s="333" t="s">
        <v>583</v>
      </c>
      <c r="E6" s="333" t="s">
        <v>585</v>
      </c>
      <c r="F6" s="333" t="s">
        <v>584</v>
      </c>
      <c r="G6" s="333" t="s">
        <v>884</v>
      </c>
      <c r="H6" s="333" t="s">
        <v>1466</v>
      </c>
      <c r="I6" s="333" t="s">
        <v>722</v>
      </c>
      <c r="J6" s="333" t="s">
        <v>723</v>
      </c>
      <c r="K6"/>
      <c r="L6"/>
      <c r="M6"/>
      <c r="N6"/>
      <c r="O6"/>
      <c r="P6"/>
      <c r="Q6"/>
      <c r="R6"/>
    </row>
    <row r="7" spans="1:18" x14ac:dyDescent="0.25">
      <c r="A7" s="142">
        <v>1</v>
      </c>
      <c r="B7" s="5"/>
      <c r="C7" s="332">
        <v>0</v>
      </c>
      <c r="D7" s="332">
        <v>0</v>
      </c>
      <c r="E7" s="332">
        <v>0</v>
      </c>
      <c r="F7" s="332">
        <v>0</v>
      </c>
      <c r="G7" s="332">
        <v>0</v>
      </c>
      <c r="H7" s="332">
        <v>0</v>
      </c>
      <c r="I7" s="332">
        <v>0</v>
      </c>
      <c r="J7" s="332">
        <v>2652</v>
      </c>
    </row>
    <row r="8" spans="1:18" x14ac:dyDescent="0.25">
      <c r="A8" s="142">
        <v>2</v>
      </c>
      <c r="B8" s="3" t="s">
        <v>28</v>
      </c>
      <c r="C8" s="332">
        <v>0</v>
      </c>
      <c r="D8" s="332">
        <v>0</v>
      </c>
      <c r="E8" s="332">
        <v>0</v>
      </c>
      <c r="F8" s="332">
        <v>0</v>
      </c>
      <c r="G8" s="332">
        <v>0</v>
      </c>
      <c r="H8" s="332">
        <v>0</v>
      </c>
      <c r="I8" s="332">
        <v>0</v>
      </c>
      <c r="J8" s="332">
        <v>0</v>
      </c>
    </row>
    <row r="9" spans="1:18" x14ac:dyDescent="0.25">
      <c r="A9" s="142">
        <v>3</v>
      </c>
      <c r="B9" s="3" t="s">
        <v>34</v>
      </c>
      <c r="C9" s="332">
        <v>0</v>
      </c>
      <c r="D9" s="332">
        <v>0</v>
      </c>
      <c r="E9" s="332">
        <v>0</v>
      </c>
      <c r="F9" s="332">
        <v>0</v>
      </c>
      <c r="G9" s="332">
        <v>0</v>
      </c>
      <c r="H9" s="332">
        <v>0</v>
      </c>
      <c r="I9" s="332">
        <v>0</v>
      </c>
      <c r="J9" s="332">
        <v>8824</v>
      </c>
    </row>
    <row r="10" spans="1:18" x14ac:dyDescent="0.25">
      <c r="A10" s="142">
        <v>4</v>
      </c>
      <c r="B10" s="3" t="s">
        <v>548</v>
      </c>
      <c r="C10" s="332">
        <v>0</v>
      </c>
      <c r="D10" s="332">
        <v>0</v>
      </c>
      <c r="E10" s="332">
        <v>0</v>
      </c>
      <c r="F10" s="332">
        <v>0</v>
      </c>
      <c r="G10" s="332">
        <v>0</v>
      </c>
      <c r="H10" s="332">
        <v>0</v>
      </c>
      <c r="I10" s="332">
        <v>0</v>
      </c>
      <c r="J10" s="332">
        <v>8292</v>
      </c>
    </row>
    <row r="11" spans="1:18" x14ac:dyDescent="0.25">
      <c r="A11" s="142">
        <v>5</v>
      </c>
      <c r="B11" s="3" t="s">
        <v>29</v>
      </c>
      <c r="C11" s="332">
        <v>0</v>
      </c>
      <c r="D11" s="332">
        <v>0</v>
      </c>
      <c r="E11" s="332">
        <v>0</v>
      </c>
      <c r="F11" s="332">
        <v>0</v>
      </c>
      <c r="G11" s="332">
        <v>0</v>
      </c>
      <c r="H11" s="332">
        <v>0</v>
      </c>
      <c r="I11" s="332">
        <v>0</v>
      </c>
      <c r="J11" s="332">
        <v>3971</v>
      </c>
    </row>
    <row r="12" spans="1:18" x14ac:dyDescent="0.25">
      <c r="A12" s="142">
        <v>6</v>
      </c>
      <c r="B12" s="3" t="s">
        <v>38</v>
      </c>
      <c r="C12" s="332">
        <v>0</v>
      </c>
      <c r="D12" s="332">
        <v>3041</v>
      </c>
      <c r="E12" s="332">
        <v>0</v>
      </c>
      <c r="F12" s="332">
        <v>0</v>
      </c>
      <c r="G12" s="332">
        <v>0</v>
      </c>
      <c r="H12" s="332">
        <v>3041</v>
      </c>
      <c r="I12" s="332">
        <v>0</v>
      </c>
      <c r="J12" s="332">
        <v>0</v>
      </c>
    </row>
    <row r="13" spans="1:18" x14ac:dyDescent="0.25">
      <c r="A13" s="143"/>
      <c r="B13" s="4" t="s">
        <v>35</v>
      </c>
      <c r="C13" s="332">
        <v>0</v>
      </c>
      <c r="D13" s="332">
        <v>0</v>
      </c>
      <c r="E13" s="332">
        <v>0</v>
      </c>
      <c r="F13" s="332">
        <v>0</v>
      </c>
      <c r="G13" s="332">
        <v>0</v>
      </c>
      <c r="H13" s="332">
        <v>0</v>
      </c>
      <c r="I13" s="332">
        <v>0</v>
      </c>
      <c r="J13" s="332">
        <v>14187</v>
      </c>
    </row>
    <row r="14" spans="1:18" x14ac:dyDescent="0.25">
      <c r="A14" s="143"/>
      <c r="B14" s="4" t="s">
        <v>839</v>
      </c>
      <c r="C14" s="332">
        <v>0</v>
      </c>
      <c r="D14" s="332">
        <v>0</v>
      </c>
      <c r="E14" s="332">
        <v>0</v>
      </c>
      <c r="F14" s="332">
        <v>0</v>
      </c>
      <c r="G14" s="332">
        <v>0</v>
      </c>
      <c r="H14" s="332">
        <v>0</v>
      </c>
      <c r="I14" s="332">
        <v>0</v>
      </c>
      <c r="J14" s="332">
        <v>4591</v>
      </c>
    </row>
    <row r="15" spans="1:18" x14ac:dyDescent="0.25">
      <c r="A15" s="143"/>
      <c r="B15" s="4" t="s">
        <v>36</v>
      </c>
      <c r="C15" s="332">
        <v>2723</v>
      </c>
      <c r="D15" s="332">
        <v>0</v>
      </c>
      <c r="E15" s="332">
        <v>0</v>
      </c>
      <c r="F15" s="332">
        <v>0</v>
      </c>
      <c r="G15" s="332">
        <v>0</v>
      </c>
      <c r="H15" s="332">
        <v>2723</v>
      </c>
      <c r="I15" s="332">
        <v>43</v>
      </c>
      <c r="J15" s="332">
        <v>129</v>
      </c>
    </row>
    <row r="16" spans="1:18" x14ac:dyDescent="0.25">
      <c r="A16" s="142">
        <v>7</v>
      </c>
      <c r="B16" s="3" t="s">
        <v>25</v>
      </c>
      <c r="C16" s="332">
        <v>0</v>
      </c>
      <c r="D16" s="332">
        <v>0</v>
      </c>
      <c r="E16" s="332">
        <v>0</v>
      </c>
      <c r="F16" s="332">
        <v>0</v>
      </c>
      <c r="G16" s="332">
        <v>0</v>
      </c>
      <c r="H16" s="332">
        <v>0</v>
      </c>
      <c r="I16" s="332">
        <v>0</v>
      </c>
      <c r="J16" s="332">
        <v>5317</v>
      </c>
    </row>
    <row r="17" spans="1:10" x14ac:dyDescent="0.25">
      <c r="A17" s="142">
        <v>8</v>
      </c>
      <c r="B17" s="3" t="s">
        <v>32</v>
      </c>
      <c r="C17" s="332">
        <v>0</v>
      </c>
      <c r="D17" s="332">
        <v>0</v>
      </c>
      <c r="E17" s="332">
        <v>0</v>
      </c>
      <c r="F17" s="332">
        <v>0</v>
      </c>
      <c r="G17" s="332">
        <v>0</v>
      </c>
      <c r="H17" s="332">
        <v>0</v>
      </c>
      <c r="I17" s="332">
        <v>0</v>
      </c>
      <c r="J17" s="332">
        <v>4068</v>
      </c>
    </row>
    <row r="18" spans="1:10" x14ac:dyDescent="0.25">
      <c r="A18" s="142">
        <v>9</v>
      </c>
      <c r="B18" s="3" t="s">
        <v>33</v>
      </c>
      <c r="C18" s="332">
        <v>0</v>
      </c>
      <c r="D18" s="332">
        <v>0</v>
      </c>
      <c r="E18" s="332">
        <v>0</v>
      </c>
      <c r="F18" s="332">
        <v>0</v>
      </c>
      <c r="G18" s="332">
        <v>0</v>
      </c>
      <c r="H18" s="332">
        <v>0</v>
      </c>
      <c r="I18" s="332">
        <v>0</v>
      </c>
      <c r="J18" s="332">
        <v>2728</v>
      </c>
    </row>
    <row r="19" spans="1:10" x14ac:dyDescent="0.25">
      <c r="A19" s="142">
        <v>11</v>
      </c>
      <c r="B19" s="3" t="s">
        <v>37</v>
      </c>
      <c r="C19" s="332">
        <v>0</v>
      </c>
      <c r="D19" s="332">
        <v>0</v>
      </c>
      <c r="E19" s="332">
        <v>0</v>
      </c>
      <c r="F19" s="332">
        <v>0</v>
      </c>
      <c r="G19" s="332">
        <v>0</v>
      </c>
      <c r="H19" s="332">
        <v>0</v>
      </c>
      <c r="I19" s="332">
        <v>0</v>
      </c>
      <c r="J19" s="332">
        <v>1564</v>
      </c>
    </row>
    <row r="20" spans="1:10" x14ac:dyDescent="0.25">
      <c r="A20" s="142">
        <v>12</v>
      </c>
      <c r="B20" s="3" t="s">
        <v>902</v>
      </c>
      <c r="C20" s="332">
        <v>0</v>
      </c>
      <c r="D20" s="332">
        <v>0</v>
      </c>
      <c r="E20" s="332">
        <v>0</v>
      </c>
      <c r="F20" s="332">
        <v>0</v>
      </c>
      <c r="G20" s="332">
        <v>0</v>
      </c>
      <c r="H20" s="332">
        <v>0</v>
      </c>
      <c r="I20" s="332">
        <v>0</v>
      </c>
      <c r="J20" s="332">
        <v>5632</v>
      </c>
    </row>
    <row r="21" spans="1:10" x14ac:dyDescent="0.25">
      <c r="A21" s="142">
        <v>13</v>
      </c>
      <c r="B21" s="3" t="s">
        <v>30</v>
      </c>
      <c r="C21" s="332">
        <v>0</v>
      </c>
      <c r="D21" s="332">
        <v>0</v>
      </c>
      <c r="E21" s="332">
        <v>0</v>
      </c>
      <c r="F21" s="332">
        <v>0</v>
      </c>
      <c r="G21" s="332">
        <v>0</v>
      </c>
      <c r="H21" s="332">
        <v>0</v>
      </c>
      <c r="I21" s="332">
        <v>0</v>
      </c>
      <c r="J21" s="332">
        <v>4142</v>
      </c>
    </row>
    <row r="22" spans="1:10" x14ac:dyDescent="0.25">
      <c r="A22" s="142">
        <v>14</v>
      </c>
      <c r="B22" s="3" t="s">
        <v>31</v>
      </c>
      <c r="C22" s="332">
        <v>0</v>
      </c>
      <c r="D22" s="332">
        <v>0</v>
      </c>
      <c r="E22" s="332">
        <v>0</v>
      </c>
      <c r="F22" s="332">
        <v>0</v>
      </c>
      <c r="G22" s="332">
        <v>0</v>
      </c>
      <c r="H22" s="332">
        <v>0</v>
      </c>
      <c r="I22" s="332">
        <v>0</v>
      </c>
      <c r="J22" s="332">
        <v>7297</v>
      </c>
    </row>
    <row r="23" spans="1:10" x14ac:dyDescent="0.25">
      <c r="A23" s="142">
        <v>15</v>
      </c>
      <c r="B23" s="3" t="s">
        <v>39</v>
      </c>
      <c r="C23" s="332">
        <v>0</v>
      </c>
      <c r="D23" s="332">
        <v>0</v>
      </c>
      <c r="E23" s="332">
        <v>0</v>
      </c>
      <c r="F23" s="332">
        <v>0</v>
      </c>
      <c r="G23" s="332">
        <v>0</v>
      </c>
      <c r="H23" s="332">
        <v>0</v>
      </c>
      <c r="I23" s="332">
        <v>0</v>
      </c>
      <c r="J23" s="332">
        <v>9430</v>
      </c>
    </row>
    <row r="24" spans="1:10" x14ac:dyDescent="0.25">
      <c r="A24" s="142">
        <v>16</v>
      </c>
      <c r="B24" s="3" t="s">
        <v>27</v>
      </c>
      <c r="C24" s="332">
        <v>0</v>
      </c>
      <c r="D24" s="332">
        <v>0</v>
      </c>
      <c r="E24" s="332">
        <v>0</v>
      </c>
      <c r="F24" s="332">
        <v>0</v>
      </c>
      <c r="G24" s="332">
        <v>0</v>
      </c>
      <c r="H24" s="332">
        <v>0</v>
      </c>
      <c r="I24" s="332">
        <v>0</v>
      </c>
      <c r="J24" s="332">
        <v>18114</v>
      </c>
    </row>
    <row r="25" spans="1:10" x14ac:dyDescent="0.25">
      <c r="A25" s="142">
        <v>18</v>
      </c>
      <c r="B25" s="3" t="s">
        <v>549</v>
      </c>
      <c r="C25" s="332">
        <v>0</v>
      </c>
      <c r="D25" s="332">
        <v>0</v>
      </c>
      <c r="E25" s="332">
        <v>0</v>
      </c>
      <c r="F25" s="332">
        <v>78449</v>
      </c>
      <c r="G25" s="332">
        <v>0</v>
      </c>
      <c r="H25" s="332">
        <v>78449</v>
      </c>
      <c r="I25" s="332">
        <v>1063</v>
      </c>
      <c r="J25" s="332">
        <v>1063</v>
      </c>
    </row>
    <row r="26" spans="1:10" x14ac:dyDescent="0.25">
      <c r="A26" s="6" t="s">
        <v>1124</v>
      </c>
      <c r="B26" s="7"/>
      <c r="C26" s="332">
        <v>2723</v>
      </c>
      <c r="D26" s="332">
        <v>3041</v>
      </c>
      <c r="E26" s="332">
        <v>0</v>
      </c>
      <c r="F26" s="332">
        <v>78449</v>
      </c>
      <c r="G26" s="332">
        <v>0</v>
      </c>
      <c r="H26" s="332">
        <v>84213</v>
      </c>
      <c r="I26" s="332">
        <v>1106</v>
      </c>
      <c r="J26" s="332">
        <v>102001</v>
      </c>
    </row>
  </sheetData>
  <mergeCells count="1">
    <mergeCell ref="I3:J4"/>
  </mergeCells>
  <pageMargins left="0.39370078740157483" right="0.39370078740157483" top="1.3779527559055118" bottom="0.98425196850393704" header="0.70866141732283472" footer="0.51181102362204722"/>
  <pageSetup paperSize="5" scale="95" orientation="landscape" horizontalDpi="4294967294" verticalDpi="4294967294"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5"/>
  <sheetViews>
    <sheetView zoomScale="75" zoomScaleNormal="75" workbookViewId="0">
      <selection activeCell="H35" sqref="H35"/>
    </sheetView>
  </sheetViews>
  <sheetFormatPr baseColWidth="10" defaultColWidth="11.44140625" defaultRowHeight="13.2" x14ac:dyDescent="0.25"/>
  <cols>
    <col min="1" max="1" width="11.6640625" style="75" bestFit="1" customWidth="1"/>
    <col min="2" max="2" width="22.44140625" style="75" customWidth="1"/>
    <col min="3" max="3" width="66.88671875" style="75" bestFit="1" customWidth="1"/>
    <col min="4" max="4" width="8.109375" style="170" bestFit="1" customWidth="1"/>
    <col min="5" max="28" width="10.5546875" style="75" customWidth="1"/>
    <col min="29" max="29" width="10.5546875" style="75" bestFit="1" customWidth="1"/>
    <col min="30" max="79" width="10.5546875" style="75" customWidth="1"/>
    <col min="80" max="16384" width="11.44140625" style="75"/>
  </cols>
  <sheetData>
    <row r="1" spans="1:85" x14ac:dyDescent="0.25">
      <c r="B1" s="77" t="s">
        <v>1507</v>
      </c>
    </row>
    <row r="2" spans="1:85" ht="12.9" customHeight="1" x14ac:dyDescent="0.3">
      <c r="A2" s="428" t="s">
        <v>836</v>
      </c>
      <c r="B2" s="428" t="s">
        <v>766</v>
      </c>
      <c r="C2" s="428" t="s">
        <v>765</v>
      </c>
      <c r="D2" s="428" t="s">
        <v>764</v>
      </c>
      <c r="E2" s="428" t="s">
        <v>309</v>
      </c>
      <c r="F2" s="428" t="s">
        <v>310</v>
      </c>
      <c r="G2" s="428" t="s">
        <v>311</v>
      </c>
      <c r="H2" s="428" t="s">
        <v>312</v>
      </c>
      <c r="I2" s="428" t="s">
        <v>313</v>
      </c>
      <c r="J2" s="428" t="s">
        <v>314</v>
      </c>
      <c r="K2" s="428" t="s">
        <v>315</v>
      </c>
      <c r="L2" s="428" t="s">
        <v>316</v>
      </c>
      <c r="M2" s="428" t="s">
        <v>317</v>
      </c>
      <c r="N2" s="428" t="s">
        <v>318</v>
      </c>
      <c r="O2" s="428" t="s">
        <v>319</v>
      </c>
      <c r="P2" s="428" t="s">
        <v>320</v>
      </c>
      <c r="Q2" s="428" t="s">
        <v>321</v>
      </c>
      <c r="R2" s="428" t="s">
        <v>322</v>
      </c>
      <c r="S2" s="428" t="s">
        <v>323</v>
      </c>
      <c r="T2" s="428" t="s">
        <v>324</v>
      </c>
      <c r="U2" s="428" t="s">
        <v>325</v>
      </c>
      <c r="V2" s="428" t="s">
        <v>326</v>
      </c>
      <c r="W2" s="428" t="s">
        <v>327</v>
      </c>
      <c r="X2" s="428" t="s">
        <v>328</v>
      </c>
      <c r="Y2" s="428" t="s">
        <v>329</v>
      </c>
      <c r="Z2" s="428" t="s">
        <v>330</v>
      </c>
      <c r="AA2" s="428" t="s">
        <v>331</v>
      </c>
      <c r="AB2" s="428" t="s">
        <v>332</v>
      </c>
      <c r="AC2" s="428" t="s">
        <v>333</v>
      </c>
      <c r="AD2" s="428" t="s">
        <v>334</v>
      </c>
      <c r="AE2" s="428" t="s">
        <v>335</v>
      </c>
      <c r="AF2" s="428" t="s">
        <v>336</v>
      </c>
      <c r="AG2" s="428" t="s">
        <v>337</v>
      </c>
      <c r="AH2" s="428" t="s">
        <v>338</v>
      </c>
      <c r="AI2" s="428" t="s">
        <v>339</v>
      </c>
      <c r="AJ2" s="428" t="s">
        <v>340</v>
      </c>
      <c r="AK2" s="428" t="s">
        <v>341</v>
      </c>
      <c r="AL2" s="428" t="s">
        <v>342</v>
      </c>
      <c r="AM2" s="428" t="s">
        <v>343</v>
      </c>
      <c r="AN2" s="428" t="s">
        <v>344</v>
      </c>
      <c r="AO2" s="428" t="s">
        <v>345</v>
      </c>
      <c r="AP2" s="428" t="s">
        <v>346</v>
      </c>
      <c r="AQ2" s="428" t="s">
        <v>347</v>
      </c>
      <c r="AR2" s="428" t="s">
        <v>348</v>
      </c>
      <c r="AS2" s="428" t="s">
        <v>349</v>
      </c>
      <c r="AT2" s="428" t="s">
        <v>350</v>
      </c>
      <c r="AU2" s="428" t="s">
        <v>351</v>
      </c>
      <c r="AV2" s="428" t="s">
        <v>352</v>
      </c>
      <c r="AW2" s="428" t="s">
        <v>353</v>
      </c>
      <c r="AX2" s="428" t="s">
        <v>354</v>
      </c>
      <c r="AY2" s="428" t="s">
        <v>355</v>
      </c>
      <c r="AZ2" s="428" t="s">
        <v>356</v>
      </c>
      <c r="BA2" s="428" t="s">
        <v>357</v>
      </c>
      <c r="BB2" s="428" t="s">
        <v>358</v>
      </c>
      <c r="BC2" s="428" t="s">
        <v>359</v>
      </c>
      <c r="BD2" s="428" t="s">
        <v>360</v>
      </c>
      <c r="BE2" s="428" t="s">
        <v>361</v>
      </c>
      <c r="BF2" s="428" t="s">
        <v>362</v>
      </c>
      <c r="BG2" s="428" t="s">
        <v>363</v>
      </c>
      <c r="BH2" s="428" t="s">
        <v>364</v>
      </c>
      <c r="BI2" s="428" t="s">
        <v>365</v>
      </c>
      <c r="BJ2" s="428" t="s">
        <v>366</v>
      </c>
      <c r="BK2" s="428" t="s">
        <v>367</v>
      </c>
      <c r="BL2" s="428" t="s">
        <v>368</v>
      </c>
      <c r="BM2" s="428" t="s">
        <v>369</v>
      </c>
      <c r="BN2" s="428" t="s">
        <v>370</v>
      </c>
      <c r="BO2" s="428" t="s">
        <v>371</v>
      </c>
      <c r="BP2" s="428" t="s">
        <v>372</v>
      </c>
      <c r="BQ2" s="428" t="s">
        <v>373</v>
      </c>
      <c r="BR2" s="428" t="s">
        <v>374</v>
      </c>
      <c r="BS2" s="428" t="s">
        <v>375</v>
      </c>
      <c r="BT2" s="428" t="s">
        <v>376</v>
      </c>
      <c r="BU2" s="428" t="s">
        <v>377</v>
      </c>
      <c r="BV2" s="428" t="s">
        <v>378</v>
      </c>
      <c r="BW2" s="428" t="s">
        <v>379</v>
      </c>
      <c r="BX2" s="428" t="s">
        <v>380</v>
      </c>
      <c r="BY2" s="428" t="s">
        <v>381</v>
      </c>
      <c r="BZ2" s="428" t="s">
        <v>382</v>
      </c>
      <c r="CA2" s="428" t="s">
        <v>383</v>
      </c>
      <c r="CB2" s="428" t="s">
        <v>1508</v>
      </c>
      <c r="CC2" s="428" t="s">
        <v>1509</v>
      </c>
      <c r="CD2" s="428" t="s">
        <v>1510</v>
      </c>
      <c r="CE2" s="428" t="s">
        <v>1511</v>
      </c>
      <c r="CF2" s="428" t="s">
        <v>1512</v>
      </c>
      <c r="CG2" s="428" t="s">
        <v>1513</v>
      </c>
    </row>
    <row r="3" spans="1:85" ht="12.9" customHeight="1" x14ac:dyDescent="0.3">
      <c r="A3" s="429" t="s">
        <v>838</v>
      </c>
      <c r="B3" s="429" t="s">
        <v>746</v>
      </c>
      <c r="C3" s="429" t="s">
        <v>26</v>
      </c>
      <c r="D3" s="430">
        <v>1</v>
      </c>
      <c r="E3" s="430">
        <v>0</v>
      </c>
      <c r="F3" s="430">
        <v>0</v>
      </c>
      <c r="G3" s="430">
        <v>0</v>
      </c>
      <c r="H3" s="430">
        <v>0</v>
      </c>
      <c r="I3" s="430">
        <v>0</v>
      </c>
      <c r="J3" s="430">
        <v>0</v>
      </c>
      <c r="K3" s="430">
        <v>0</v>
      </c>
      <c r="L3" s="430">
        <v>0</v>
      </c>
      <c r="M3" s="430">
        <v>0</v>
      </c>
      <c r="N3" s="430">
        <v>0</v>
      </c>
      <c r="O3" s="430">
        <v>0</v>
      </c>
      <c r="P3" s="430">
        <v>0</v>
      </c>
      <c r="Q3" s="430">
        <v>0</v>
      </c>
      <c r="R3" s="430">
        <v>0</v>
      </c>
      <c r="S3" s="430">
        <v>0</v>
      </c>
      <c r="T3" s="430">
        <v>0</v>
      </c>
      <c r="U3" s="430">
        <v>0</v>
      </c>
      <c r="V3" s="430">
        <v>0</v>
      </c>
      <c r="W3" s="430">
        <v>0</v>
      </c>
      <c r="X3" s="430">
        <v>0</v>
      </c>
      <c r="Y3" s="430">
        <v>0</v>
      </c>
      <c r="Z3" s="430">
        <v>0</v>
      </c>
      <c r="AA3" s="430">
        <v>0</v>
      </c>
      <c r="AB3" s="430">
        <v>0</v>
      </c>
      <c r="AC3" s="430">
        <v>0</v>
      </c>
      <c r="AD3" s="430">
        <v>0</v>
      </c>
      <c r="AE3" s="430">
        <v>0</v>
      </c>
      <c r="AF3" s="430">
        <v>0</v>
      </c>
      <c r="AG3" s="430">
        <v>0</v>
      </c>
      <c r="AH3" s="430">
        <v>0</v>
      </c>
      <c r="AI3" s="430">
        <v>0</v>
      </c>
      <c r="AJ3" s="430">
        <v>0</v>
      </c>
      <c r="AK3" s="430">
        <v>0</v>
      </c>
      <c r="AL3" s="430">
        <v>0</v>
      </c>
      <c r="AM3" s="430">
        <v>0</v>
      </c>
      <c r="AN3" s="430">
        <v>0</v>
      </c>
      <c r="AO3" s="430">
        <v>0</v>
      </c>
      <c r="AP3" s="430">
        <v>0</v>
      </c>
      <c r="AQ3" s="430">
        <v>0</v>
      </c>
      <c r="AR3" s="430">
        <v>0</v>
      </c>
      <c r="AS3" s="430">
        <v>0</v>
      </c>
      <c r="AT3" s="430">
        <v>0</v>
      </c>
      <c r="AU3" s="430">
        <v>0</v>
      </c>
      <c r="AV3" s="430">
        <v>0</v>
      </c>
      <c r="AW3" s="430">
        <v>0</v>
      </c>
      <c r="AX3" s="430">
        <v>0</v>
      </c>
      <c r="AY3" s="430">
        <v>0</v>
      </c>
      <c r="AZ3" s="430">
        <v>0</v>
      </c>
      <c r="BA3" s="430">
        <v>0</v>
      </c>
      <c r="BB3" s="430">
        <v>0</v>
      </c>
      <c r="BC3" s="430">
        <v>0</v>
      </c>
      <c r="BD3" s="430">
        <v>0</v>
      </c>
      <c r="BE3" s="430">
        <v>0</v>
      </c>
      <c r="BF3" s="430">
        <v>0</v>
      </c>
      <c r="BG3" s="430">
        <v>0</v>
      </c>
      <c r="BH3" s="430">
        <v>0</v>
      </c>
      <c r="BI3" s="430">
        <v>0</v>
      </c>
      <c r="BJ3" s="430">
        <v>0</v>
      </c>
      <c r="BK3" s="430">
        <v>0</v>
      </c>
      <c r="BL3" s="430">
        <v>0</v>
      </c>
      <c r="BM3" s="430">
        <v>0</v>
      </c>
      <c r="BN3" s="430">
        <v>0</v>
      </c>
      <c r="BO3" s="430">
        <v>0</v>
      </c>
      <c r="BP3" s="430">
        <v>0</v>
      </c>
      <c r="BQ3" s="430">
        <v>0</v>
      </c>
      <c r="BR3" s="430">
        <v>0</v>
      </c>
      <c r="BS3" s="430">
        <v>0</v>
      </c>
      <c r="BT3" s="430">
        <v>0</v>
      </c>
      <c r="BU3" s="430">
        <v>0</v>
      </c>
      <c r="BV3" s="430">
        <v>0</v>
      </c>
      <c r="BW3" s="430">
        <v>0</v>
      </c>
      <c r="BX3" s="430">
        <v>0</v>
      </c>
      <c r="BY3" s="430">
        <v>0</v>
      </c>
      <c r="BZ3" s="430">
        <v>0</v>
      </c>
      <c r="CA3" s="430">
        <v>0</v>
      </c>
      <c r="CB3" s="430">
        <v>0</v>
      </c>
      <c r="CC3" s="430">
        <v>0</v>
      </c>
      <c r="CD3" s="430">
        <v>0</v>
      </c>
      <c r="CE3" s="430">
        <v>0</v>
      </c>
      <c r="CF3" s="430">
        <v>0</v>
      </c>
      <c r="CG3" s="430">
        <v>0</v>
      </c>
    </row>
    <row r="4" spans="1:85" ht="12.9" customHeight="1" x14ac:dyDescent="0.3">
      <c r="A4" s="429" t="s">
        <v>838</v>
      </c>
      <c r="B4" s="429" t="s">
        <v>748</v>
      </c>
      <c r="C4" s="429" t="s">
        <v>28</v>
      </c>
      <c r="D4" s="430">
        <v>2</v>
      </c>
      <c r="E4" s="429" t="s">
        <v>41</v>
      </c>
      <c r="F4" s="429" t="s">
        <v>41</v>
      </c>
      <c r="G4" s="429" t="s">
        <v>41</v>
      </c>
      <c r="H4" s="429" t="s">
        <v>41</v>
      </c>
      <c r="I4" s="429" t="s">
        <v>41</v>
      </c>
      <c r="J4" s="429" t="s">
        <v>41</v>
      </c>
      <c r="K4" s="429" t="s">
        <v>41</v>
      </c>
      <c r="L4" s="429" t="s">
        <v>41</v>
      </c>
      <c r="M4" s="429" t="s">
        <v>41</v>
      </c>
      <c r="N4" s="429" t="s">
        <v>41</v>
      </c>
      <c r="O4" s="429" t="s">
        <v>41</v>
      </c>
      <c r="P4" s="429" t="s">
        <v>41</v>
      </c>
      <c r="Q4" s="429" t="s">
        <v>41</v>
      </c>
      <c r="R4" s="429" t="s">
        <v>41</v>
      </c>
      <c r="S4" s="429" t="s">
        <v>41</v>
      </c>
      <c r="T4" s="429" t="s">
        <v>41</v>
      </c>
      <c r="U4" s="429" t="s">
        <v>41</v>
      </c>
      <c r="V4" s="429" t="s">
        <v>41</v>
      </c>
      <c r="W4" s="429" t="s">
        <v>41</v>
      </c>
      <c r="X4" s="429" t="s">
        <v>41</v>
      </c>
      <c r="Y4" s="429" t="s">
        <v>41</v>
      </c>
      <c r="Z4" s="429" t="s">
        <v>41</v>
      </c>
      <c r="AA4" s="429" t="s">
        <v>41</v>
      </c>
      <c r="AB4" s="429" t="s">
        <v>41</v>
      </c>
      <c r="AC4" s="429" t="s">
        <v>41</v>
      </c>
      <c r="AD4" s="429" t="s">
        <v>41</v>
      </c>
      <c r="AE4" s="429" t="s">
        <v>41</v>
      </c>
      <c r="AF4" s="429" t="s">
        <v>41</v>
      </c>
      <c r="AG4" s="429" t="s">
        <v>41</v>
      </c>
      <c r="AH4" s="429" t="s">
        <v>41</v>
      </c>
      <c r="AI4" s="429" t="s">
        <v>41</v>
      </c>
      <c r="AJ4" s="429" t="s">
        <v>41</v>
      </c>
      <c r="AK4" s="429" t="s">
        <v>41</v>
      </c>
      <c r="AL4" s="429" t="s">
        <v>41</v>
      </c>
      <c r="AM4" s="429" t="s">
        <v>41</v>
      </c>
      <c r="AN4" s="429" t="s">
        <v>41</v>
      </c>
      <c r="AO4" s="429" t="s">
        <v>41</v>
      </c>
      <c r="AP4" s="429" t="s">
        <v>41</v>
      </c>
      <c r="AQ4" s="429" t="s">
        <v>41</v>
      </c>
      <c r="AR4" s="429" t="s">
        <v>41</v>
      </c>
      <c r="AS4" s="429" t="s">
        <v>41</v>
      </c>
      <c r="AT4" s="429" t="s">
        <v>41</v>
      </c>
      <c r="AU4" s="429" t="s">
        <v>41</v>
      </c>
      <c r="AV4" s="429" t="s">
        <v>41</v>
      </c>
      <c r="AW4" s="429" t="s">
        <v>41</v>
      </c>
      <c r="AX4" s="429" t="s">
        <v>41</v>
      </c>
      <c r="AY4" s="429" t="s">
        <v>41</v>
      </c>
      <c r="AZ4" s="429" t="s">
        <v>41</v>
      </c>
      <c r="BA4" s="429" t="s">
        <v>41</v>
      </c>
      <c r="BB4" s="429" t="s">
        <v>41</v>
      </c>
      <c r="BC4" s="429" t="s">
        <v>41</v>
      </c>
      <c r="BD4" s="429" t="s">
        <v>41</v>
      </c>
      <c r="BE4" s="429" t="s">
        <v>41</v>
      </c>
      <c r="BF4" s="429" t="s">
        <v>41</v>
      </c>
      <c r="BG4" s="429" t="s">
        <v>41</v>
      </c>
      <c r="BH4" s="429" t="s">
        <v>41</v>
      </c>
      <c r="BI4" s="429" t="s">
        <v>41</v>
      </c>
      <c r="BJ4" s="429" t="s">
        <v>41</v>
      </c>
      <c r="BK4" s="429" t="s">
        <v>41</v>
      </c>
      <c r="BL4" s="429" t="s">
        <v>41</v>
      </c>
      <c r="BM4" s="429" t="s">
        <v>41</v>
      </c>
      <c r="BN4" s="429" t="s">
        <v>41</v>
      </c>
      <c r="BO4" s="429" t="s">
        <v>41</v>
      </c>
      <c r="BP4" s="429" t="s">
        <v>41</v>
      </c>
      <c r="BQ4" s="429" t="s">
        <v>41</v>
      </c>
      <c r="BR4" s="429" t="s">
        <v>41</v>
      </c>
      <c r="BS4" s="429" t="s">
        <v>41</v>
      </c>
      <c r="BT4" s="429" t="s">
        <v>41</v>
      </c>
      <c r="BU4" s="429" t="s">
        <v>41</v>
      </c>
      <c r="BV4" s="429" t="s">
        <v>41</v>
      </c>
      <c r="BW4" s="429" t="s">
        <v>41</v>
      </c>
      <c r="BX4" s="429" t="s">
        <v>41</v>
      </c>
      <c r="BY4" s="429" t="s">
        <v>41</v>
      </c>
      <c r="BZ4" s="429" t="s">
        <v>41</v>
      </c>
      <c r="CA4" s="429" t="s">
        <v>41</v>
      </c>
      <c r="CB4" s="429" t="s">
        <v>398</v>
      </c>
      <c r="CC4" s="429" t="s">
        <v>398</v>
      </c>
      <c r="CD4" s="429" t="s">
        <v>398</v>
      </c>
      <c r="CE4" s="429" t="s">
        <v>398</v>
      </c>
      <c r="CF4" s="429" t="s">
        <v>398</v>
      </c>
      <c r="CG4" s="429" t="s">
        <v>398</v>
      </c>
    </row>
    <row r="5" spans="1:85" ht="12.9" customHeight="1" x14ac:dyDescent="0.3">
      <c r="A5" s="429" t="s">
        <v>838</v>
      </c>
      <c r="B5" s="429" t="s">
        <v>756</v>
      </c>
      <c r="C5" s="429" t="s">
        <v>34</v>
      </c>
      <c r="D5" s="430">
        <v>3</v>
      </c>
      <c r="E5" s="429" t="s">
        <v>398</v>
      </c>
      <c r="F5" s="429" t="s">
        <v>398</v>
      </c>
      <c r="G5" s="429" t="s">
        <v>398</v>
      </c>
      <c r="H5" s="429" t="s">
        <v>398</v>
      </c>
      <c r="I5" s="429" t="s">
        <v>398</v>
      </c>
      <c r="J5" s="429" t="s">
        <v>398</v>
      </c>
      <c r="K5" s="429" t="s">
        <v>398</v>
      </c>
      <c r="L5" s="429" t="s">
        <v>398</v>
      </c>
      <c r="M5" s="429" t="s">
        <v>398</v>
      </c>
      <c r="N5" s="429" t="s">
        <v>398</v>
      </c>
      <c r="O5" s="429" t="s">
        <v>398</v>
      </c>
      <c r="P5" s="429" t="s">
        <v>398</v>
      </c>
      <c r="Q5" s="429" t="s">
        <v>398</v>
      </c>
      <c r="R5" s="429" t="s">
        <v>398</v>
      </c>
      <c r="S5" s="429" t="s">
        <v>398</v>
      </c>
      <c r="T5" s="429" t="s">
        <v>398</v>
      </c>
      <c r="U5" s="429" t="s">
        <v>398</v>
      </c>
      <c r="V5" s="429" t="s">
        <v>398</v>
      </c>
      <c r="W5" s="429" t="s">
        <v>398</v>
      </c>
      <c r="X5" s="429" t="s">
        <v>398</v>
      </c>
      <c r="Y5" s="429" t="s">
        <v>398</v>
      </c>
      <c r="Z5" s="429" t="s">
        <v>398</v>
      </c>
      <c r="AA5" s="429" t="s">
        <v>398</v>
      </c>
      <c r="AB5" s="429" t="s">
        <v>398</v>
      </c>
      <c r="AC5" s="429" t="s">
        <v>398</v>
      </c>
      <c r="AD5" s="429" t="s">
        <v>398</v>
      </c>
      <c r="AE5" s="429" t="s">
        <v>398</v>
      </c>
      <c r="AF5" s="429" t="s">
        <v>398</v>
      </c>
      <c r="AG5" s="429" t="s">
        <v>398</v>
      </c>
      <c r="AH5" s="429" t="s">
        <v>398</v>
      </c>
      <c r="AI5" s="430">
        <v>0</v>
      </c>
      <c r="AJ5" s="430">
        <v>0</v>
      </c>
      <c r="AK5" s="430">
        <v>0</v>
      </c>
      <c r="AL5" s="430">
        <v>0</v>
      </c>
      <c r="AM5" s="430">
        <v>0</v>
      </c>
      <c r="AN5" s="429" t="s">
        <v>1464</v>
      </c>
      <c r="AO5" s="429" t="s">
        <v>1464</v>
      </c>
      <c r="AP5" s="429" t="s">
        <v>1464</v>
      </c>
      <c r="AQ5" s="429" t="s">
        <v>1464</v>
      </c>
      <c r="AR5" s="429" t="s">
        <v>1464</v>
      </c>
      <c r="AS5" s="429" t="s">
        <v>1464</v>
      </c>
      <c r="AT5" s="429" t="s">
        <v>1464</v>
      </c>
      <c r="AU5" s="429" t="s">
        <v>1464</v>
      </c>
      <c r="AV5" s="429" t="s">
        <v>1464</v>
      </c>
      <c r="AW5" s="429" t="s">
        <v>1464</v>
      </c>
      <c r="AX5" s="429" t="s">
        <v>398</v>
      </c>
      <c r="AY5" s="429" t="s">
        <v>398</v>
      </c>
      <c r="AZ5" s="429" t="s">
        <v>398</v>
      </c>
      <c r="BA5" s="429" t="s">
        <v>398</v>
      </c>
      <c r="BB5" s="429" t="s">
        <v>398</v>
      </c>
      <c r="BC5" s="429" t="s">
        <v>398</v>
      </c>
      <c r="BD5" s="429" t="s">
        <v>398</v>
      </c>
      <c r="BE5" s="429" t="s">
        <v>398</v>
      </c>
      <c r="BF5" s="429" t="s">
        <v>398</v>
      </c>
      <c r="BG5" s="429" t="s">
        <v>398</v>
      </c>
      <c r="BH5" s="429" t="s">
        <v>398</v>
      </c>
      <c r="BI5" s="429" t="s">
        <v>398</v>
      </c>
      <c r="BJ5" s="429" t="s">
        <v>398</v>
      </c>
      <c r="BK5" s="429" t="s">
        <v>398</v>
      </c>
      <c r="BL5" s="429" t="s">
        <v>398</v>
      </c>
      <c r="BM5" s="429" t="s">
        <v>398</v>
      </c>
      <c r="BN5" s="429" t="s">
        <v>398</v>
      </c>
      <c r="BO5" s="429" t="s">
        <v>398</v>
      </c>
      <c r="BP5" s="429" t="s">
        <v>398</v>
      </c>
      <c r="BQ5" s="429" t="s">
        <v>398</v>
      </c>
      <c r="BR5" s="429" t="s">
        <v>398</v>
      </c>
      <c r="BS5" s="429" t="s">
        <v>398</v>
      </c>
      <c r="BT5" s="429" t="s">
        <v>398</v>
      </c>
      <c r="BU5" s="429" t="s">
        <v>398</v>
      </c>
      <c r="BV5" s="429" t="s">
        <v>398</v>
      </c>
      <c r="BW5" s="429" t="s">
        <v>398</v>
      </c>
      <c r="BX5" s="429" t="s">
        <v>398</v>
      </c>
      <c r="BY5" s="429" t="s">
        <v>398</v>
      </c>
      <c r="BZ5" s="429" t="s">
        <v>398</v>
      </c>
      <c r="CA5" s="429" t="s">
        <v>398</v>
      </c>
      <c r="CB5" s="430">
        <v>0</v>
      </c>
      <c r="CC5" s="430">
        <v>0</v>
      </c>
      <c r="CD5" s="430">
        <v>0</v>
      </c>
      <c r="CE5" s="430">
        <v>0</v>
      </c>
      <c r="CF5" s="430">
        <v>0</v>
      </c>
      <c r="CG5" s="430">
        <v>0</v>
      </c>
    </row>
    <row r="6" spans="1:85" ht="12.9" customHeight="1" x14ac:dyDescent="0.3">
      <c r="A6" s="429" t="s">
        <v>838</v>
      </c>
      <c r="B6" s="429" t="s">
        <v>751</v>
      </c>
      <c r="C6" s="429" t="s">
        <v>548</v>
      </c>
      <c r="D6" s="430">
        <v>4</v>
      </c>
      <c r="E6" s="429" t="s">
        <v>41</v>
      </c>
      <c r="F6" s="429" t="s">
        <v>41</v>
      </c>
      <c r="G6" s="429" t="s">
        <v>41</v>
      </c>
      <c r="H6" s="429" t="s">
        <v>41</v>
      </c>
      <c r="I6" s="429" t="s">
        <v>41</v>
      </c>
      <c r="J6" s="429" t="s">
        <v>41</v>
      </c>
      <c r="K6" s="429" t="s">
        <v>41</v>
      </c>
      <c r="L6" s="429" t="s">
        <v>41</v>
      </c>
      <c r="M6" s="429" t="s">
        <v>41</v>
      </c>
      <c r="N6" s="429" t="s">
        <v>41</v>
      </c>
      <c r="O6" s="429" t="s">
        <v>41</v>
      </c>
      <c r="P6" s="429" t="s">
        <v>41</v>
      </c>
      <c r="Q6" s="429" t="s">
        <v>41</v>
      </c>
      <c r="R6" s="429" t="s">
        <v>41</v>
      </c>
      <c r="S6" s="429" t="s">
        <v>41</v>
      </c>
      <c r="T6" s="429" t="s">
        <v>41</v>
      </c>
      <c r="U6" s="429" t="s">
        <v>41</v>
      </c>
      <c r="V6" s="429" t="s">
        <v>41</v>
      </c>
      <c r="W6" s="429" t="s">
        <v>41</v>
      </c>
      <c r="X6" s="429" t="s">
        <v>41</v>
      </c>
      <c r="Y6" s="429" t="s">
        <v>41</v>
      </c>
      <c r="Z6" s="429" t="s">
        <v>41</v>
      </c>
      <c r="AA6" s="429" t="s">
        <v>41</v>
      </c>
      <c r="AB6" s="429" t="s">
        <v>41</v>
      </c>
      <c r="AC6" s="429" t="s">
        <v>41</v>
      </c>
      <c r="AD6" s="429" t="s">
        <v>41</v>
      </c>
      <c r="AE6" s="429" t="s">
        <v>41</v>
      </c>
      <c r="AF6" s="429" t="s">
        <v>41</v>
      </c>
      <c r="AG6" s="429" t="s">
        <v>41</v>
      </c>
      <c r="AH6" s="429" t="s">
        <v>41</v>
      </c>
      <c r="AI6" s="429" t="s">
        <v>41</v>
      </c>
      <c r="AJ6" s="429" t="s">
        <v>41</v>
      </c>
      <c r="AK6" s="429" t="s">
        <v>41</v>
      </c>
      <c r="AL6" s="429" t="s">
        <v>41</v>
      </c>
      <c r="AM6" s="429" t="s">
        <v>41</v>
      </c>
      <c r="AN6" s="429" t="s">
        <v>41</v>
      </c>
      <c r="AO6" s="429" t="s">
        <v>41</v>
      </c>
      <c r="AP6" s="429" t="s">
        <v>41</v>
      </c>
      <c r="AQ6" s="429" t="s">
        <v>41</v>
      </c>
      <c r="AR6" s="429" t="s">
        <v>41</v>
      </c>
      <c r="AS6" s="429" t="s">
        <v>41</v>
      </c>
      <c r="AT6" s="429" t="s">
        <v>41</v>
      </c>
      <c r="AU6" s="429" t="s">
        <v>41</v>
      </c>
      <c r="AV6" s="429" t="s">
        <v>41</v>
      </c>
      <c r="AW6" s="429" t="s">
        <v>41</v>
      </c>
      <c r="AX6" s="429" t="s">
        <v>41</v>
      </c>
      <c r="AY6" s="429" t="s">
        <v>41</v>
      </c>
      <c r="AZ6" s="429" t="s">
        <v>41</v>
      </c>
      <c r="BA6" s="429" t="s">
        <v>41</v>
      </c>
      <c r="BB6" s="429" t="s">
        <v>41</v>
      </c>
      <c r="BC6" s="429" t="s">
        <v>41</v>
      </c>
      <c r="BD6" s="429" t="s">
        <v>41</v>
      </c>
      <c r="BE6" s="429" t="s">
        <v>41</v>
      </c>
      <c r="BF6" s="429" t="s">
        <v>41</v>
      </c>
      <c r="BG6" s="429" t="s">
        <v>41</v>
      </c>
      <c r="BH6" s="429" t="s">
        <v>41</v>
      </c>
      <c r="BI6" s="429" t="s">
        <v>41</v>
      </c>
      <c r="BJ6" s="429" t="s">
        <v>41</v>
      </c>
      <c r="BK6" s="429" t="s">
        <v>41</v>
      </c>
      <c r="BL6" s="429" t="s">
        <v>41</v>
      </c>
      <c r="BM6" s="429" t="s">
        <v>41</v>
      </c>
      <c r="BN6" s="429" t="s">
        <v>41</v>
      </c>
      <c r="BO6" s="429" t="s">
        <v>41</v>
      </c>
      <c r="BP6" s="429" t="s">
        <v>41</v>
      </c>
      <c r="BQ6" s="429" t="s">
        <v>41</v>
      </c>
      <c r="BR6" s="429" t="s">
        <v>41</v>
      </c>
      <c r="BS6" s="429" t="s">
        <v>41</v>
      </c>
      <c r="BT6" s="429" t="s">
        <v>41</v>
      </c>
      <c r="BU6" s="429" t="s">
        <v>41</v>
      </c>
      <c r="BV6" s="429" t="s">
        <v>41</v>
      </c>
      <c r="BW6" s="429" t="s">
        <v>41</v>
      </c>
      <c r="BX6" s="429" t="s">
        <v>41</v>
      </c>
      <c r="BY6" s="429" t="s">
        <v>41</v>
      </c>
      <c r="BZ6" s="429" t="s">
        <v>41</v>
      </c>
      <c r="CA6" s="429" t="s">
        <v>41</v>
      </c>
      <c r="CB6" s="429" t="s">
        <v>398</v>
      </c>
      <c r="CC6" s="429" t="s">
        <v>398</v>
      </c>
      <c r="CD6" s="429" t="s">
        <v>398</v>
      </c>
      <c r="CE6" s="429" t="s">
        <v>398</v>
      </c>
      <c r="CF6" s="429" t="s">
        <v>398</v>
      </c>
      <c r="CG6" s="429" t="s">
        <v>398</v>
      </c>
    </row>
    <row r="7" spans="1:85" ht="12.9" customHeight="1" x14ac:dyDescent="0.3">
      <c r="A7" s="429" t="s">
        <v>838</v>
      </c>
      <c r="B7" s="429" t="s">
        <v>758</v>
      </c>
      <c r="C7" s="429" t="s">
        <v>839</v>
      </c>
      <c r="D7" s="430">
        <v>6</v>
      </c>
      <c r="E7" s="429" t="s">
        <v>41</v>
      </c>
      <c r="F7" s="429" t="s">
        <v>41</v>
      </c>
      <c r="G7" s="429" t="s">
        <v>41</v>
      </c>
      <c r="H7" s="429" t="s">
        <v>41</v>
      </c>
      <c r="I7" s="429" t="s">
        <v>41</v>
      </c>
      <c r="J7" s="429" t="s">
        <v>41</v>
      </c>
      <c r="K7" s="429" t="s">
        <v>41</v>
      </c>
      <c r="L7" s="429" t="s">
        <v>41</v>
      </c>
      <c r="M7" s="429" t="s">
        <v>41</v>
      </c>
      <c r="N7" s="429" t="s">
        <v>41</v>
      </c>
      <c r="O7" s="429" t="s">
        <v>41</v>
      </c>
      <c r="P7" s="429" t="s">
        <v>41</v>
      </c>
      <c r="Q7" s="429" t="s">
        <v>41</v>
      </c>
      <c r="R7" s="429" t="s">
        <v>41</v>
      </c>
      <c r="S7" s="429" t="s">
        <v>41</v>
      </c>
      <c r="T7" s="429" t="s">
        <v>41</v>
      </c>
      <c r="U7" s="429" t="s">
        <v>41</v>
      </c>
      <c r="V7" s="429" t="s">
        <v>41</v>
      </c>
      <c r="W7" s="429" t="s">
        <v>41</v>
      </c>
      <c r="X7" s="429" t="s">
        <v>41</v>
      </c>
      <c r="Y7" s="429" t="s">
        <v>41</v>
      </c>
      <c r="Z7" s="429" t="s">
        <v>41</v>
      </c>
      <c r="AA7" s="429" t="s">
        <v>41</v>
      </c>
      <c r="AB7" s="429" t="s">
        <v>41</v>
      </c>
      <c r="AC7" s="429" t="s">
        <v>41</v>
      </c>
      <c r="AD7" s="429" t="s">
        <v>41</v>
      </c>
      <c r="AE7" s="429" t="s">
        <v>41</v>
      </c>
      <c r="AF7" s="429" t="s">
        <v>41</v>
      </c>
      <c r="AG7" s="429" t="s">
        <v>41</v>
      </c>
      <c r="AH7" s="429" t="s">
        <v>41</v>
      </c>
      <c r="AI7" s="429" t="s">
        <v>41</v>
      </c>
      <c r="AJ7" s="429" t="s">
        <v>41</v>
      </c>
      <c r="AK7" s="429" t="s">
        <v>41</v>
      </c>
      <c r="AL7" s="429" t="s">
        <v>41</v>
      </c>
      <c r="AM7" s="429" t="s">
        <v>41</v>
      </c>
      <c r="AN7" s="429" t="s">
        <v>41</v>
      </c>
      <c r="AO7" s="429" t="s">
        <v>41</v>
      </c>
      <c r="AP7" s="429" t="s">
        <v>41</v>
      </c>
      <c r="AQ7" s="429" t="s">
        <v>41</v>
      </c>
      <c r="AR7" s="429" t="s">
        <v>41</v>
      </c>
      <c r="AS7" s="429" t="s">
        <v>41</v>
      </c>
      <c r="AT7" s="429" t="s">
        <v>41</v>
      </c>
      <c r="AU7" s="429" t="s">
        <v>41</v>
      </c>
      <c r="AV7" s="429" t="s">
        <v>41</v>
      </c>
      <c r="AW7" s="429" t="s">
        <v>41</v>
      </c>
      <c r="AX7" s="429" t="s">
        <v>41</v>
      </c>
      <c r="AY7" s="429" t="s">
        <v>41</v>
      </c>
      <c r="AZ7" s="429" t="s">
        <v>41</v>
      </c>
      <c r="BA7" s="429" t="s">
        <v>41</v>
      </c>
      <c r="BB7" s="429" t="s">
        <v>41</v>
      </c>
      <c r="BC7" s="429" t="s">
        <v>41</v>
      </c>
      <c r="BD7" s="429" t="s">
        <v>41</v>
      </c>
      <c r="BE7" s="429" t="s">
        <v>41</v>
      </c>
      <c r="BF7" s="429" t="s">
        <v>41</v>
      </c>
      <c r="BG7" s="429" t="s">
        <v>41</v>
      </c>
      <c r="BH7" s="429" t="s">
        <v>41</v>
      </c>
      <c r="BI7" s="429" t="s">
        <v>41</v>
      </c>
      <c r="BJ7" s="429" t="s">
        <v>41</v>
      </c>
      <c r="BK7" s="429" t="s">
        <v>41</v>
      </c>
      <c r="BL7" s="429" t="s">
        <v>41</v>
      </c>
      <c r="BM7" s="429" t="s">
        <v>41</v>
      </c>
      <c r="BN7" s="429" t="s">
        <v>41</v>
      </c>
      <c r="BO7" s="429" t="s">
        <v>41</v>
      </c>
      <c r="BP7" s="429" t="s">
        <v>41</v>
      </c>
      <c r="BQ7" s="429" t="s">
        <v>41</v>
      </c>
      <c r="BR7" s="429" t="s">
        <v>41</v>
      </c>
      <c r="BS7" s="429" t="s">
        <v>41</v>
      </c>
      <c r="BT7" s="429" t="s">
        <v>41</v>
      </c>
      <c r="BU7" s="429" t="s">
        <v>41</v>
      </c>
      <c r="BV7" s="429" t="s">
        <v>41</v>
      </c>
      <c r="BW7" s="429" t="s">
        <v>41</v>
      </c>
      <c r="BX7" s="429" t="s">
        <v>41</v>
      </c>
      <c r="BY7" s="429" t="s">
        <v>41</v>
      </c>
      <c r="BZ7" s="429" t="s">
        <v>41</v>
      </c>
      <c r="CA7" s="429" t="s">
        <v>41</v>
      </c>
      <c r="CB7" s="429" t="s">
        <v>398</v>
      </c>
      <c r="CC7" s="429" t="s">
        <v>398</v>
      </c>
      <c r="CD7" s="429" t="s">
        <v>398</v>
      </c>
      <c r="CE7" s="429" t="s">
        <v>398</v>
      </c>
      <c r="CF7" s="429" t="s">
        <v>398</v>
      </c>
      <c r="CG7" s="429" t="s">
        <v>398</v>
      </c>
    </row>
    <row r="8" spans="1:85" ht="12.9" customHeight="1" x14ac:dyDescent="0.3">
      <c r="A8" s="429" t="s">
        <v>838</v>
      </c>
      <c r="B8" s="429" t="s">
        <v>759</v>
      </c>
      <c r="C8" s="429" t="s">
        <v>36</v>
      </c>
      <c r="D8" s="430">
        <v>6</v>
      </c>
      <c r="E8" s="430">
        <v>0</v>
      </c>
      <c r="F8" s="429" t="s">
        <v>40</v>
      </c>
      <c r="G8" s="429" t="s">
        <v>40</v>
      </c>
      <c r="H8" s="429" t="s">
        <v>40</v>
      </c>
      <c r="I8" s="429" t="s">
        <v>40</v>
      </c>
      <c r="J8" s="430">
        <v>4</v>
      </c>
      <c r="K8" s="429" t="s">
        <v>40</v>
      </c>
      <c r="L8" s="429" t="s">
        <v>40</v>
      </c>
      <c r="M8" s="429" t="s">
        <v>40</v>
      </c>
      <c r="N8" s="429" t="s">
        <v>40</v>
      </c>
      <c r="O8" s="430">
        <v>0</v>
      </c>
      <c r="P8" s="429" t="s">
        <v>40</v>
      </c>
      <c r="Q8" s="429" t="s">
        <v>40</v>
      </c>
      <c r="R8" s="429" t="s">
        <v>40</v>
      </c>
      <c r="S8" s="429" t="s">
        <v>40</v>
      </c>
      <c r="T8" s="430">
        <v>4</v>
      </c>
      <c r="U8" s="429" t="s">
        <v>40</v>
      </c>
      <c r="V8" s="429" t="s">
        <v>40</v>
      </c>
      <c r="W8" s="429" t="s">
        <v>40</v>
      </c>
      <c r="X8" s="429" t="s">
        <v>40</v>
      </c>
      <c r="Y8" s="430">
        <v>2</v>
      </c>
      <c r="Z8" s="429" t="s">
        <v>40</v>
      </c>
      <c r="AA8" s="429" t="s">
        <v>40</v>
      </c>
      <c r="AB8" s="429" t="s">
        <v>40</v>
      </c>
      <c r="AC8" s="429" t="s">
        <v>40</v>
      </c>
      <c r="AD8" s="430">
        <v>0</v>
      </c>
      <c r="AE8" s="429" t="s">
        <v>40</v>
      </c>
      <c r="AF8" s="429" t="s">
        <v>40</v>
      </c>
      <c r="AG8" s="429" t="s">
        <v>40</v>
      </c>
      <c r="AH8" s="429" t="s">
        <v>40</v>
      </c>
      <c r="AI8" s="430">
        <v>2</v>
      </c>
      <c r="AJ8" s="429" t="s">
        <v>40</v>
      </c>
      <c r="AK8" s="429" t="s">
        <v>40</v>
      </c>
      <c r="AL8" s="429" t="s">
        <v>40</v>
      </c>
      <c r="AM8" s="429" t="s">
        <v>40</v>
      </c>
      <c r="AN8" s="429" t="s">
        <v>40</v>
      </c>
      <c r="AO8" s="429" t="s">
        <v>40</v>
      </c>
      <c r="AP8" s="429" t="s">
        <v>40</v>
      </c>
      <c r="AQ8" s="429" t="s">
        <v>40</v>
      </c>
      <c r="AR8" s="429" t="s">
        <v>40</v>
      </c>
      <c r="AS8" s="429">
        <v>1.3</v>
      </c>
      <c r="AT8" s="429" t="s">
        <v>40</v>
      </c>
      <c r="AU8" s="429" t="s">
        <v>40</v>
      </c>
      <c r="AV8" s="429" t="s">
        <v>40</v>
      </c>
      <c r="AW8" s="429" t="s">
        <v>40</v>
      </c>
      <c r="AX8" s="430">
        <v>82</v>
      </c>
      <c r="AY8" s="429" t="s">
        <v>40</v>
      </c>
      <c r="AZ8" s="429" t="s">
        <v>40</v>
      </c>
      <c r="BA8" s="429" t="s">
        <v>40</v>
      </c>
      <c r="BB8" s="429" t="s">
        <v>40</v>
      </c>
      <c r="BC8" s="430">
        <v>4</v>
      </c>
      <c r="BD8" s="429" t="s">
        <v>40</v>
      </c>
      <c r="BE8" s="429" t="s">
        <v>40</v>
      </c>
      <c r="BF8" s="429" t="s">
        <v>40</v>
      </c>
      <c r="BG8" s="429" t="s">
        <v>40</v>
      </c>
      <c r="BH8" s="430">
        <v>6570</v>
      </c>
      <c r="BI8" s="429" t="s">
        <v>40</v>
      </c>
      <c r="BJ8" s="429" t="s">
        <v>40</v>
      </c>
      <c r="BK8" s="429" t="s">
        <v>40</v>
      </c>
      <c r="BL8" s="429" t="s">
        <v>40</v>
      </c>
      <c r="BM8" s="430">
        <v>4</v>
      </c>
      <c r="BN8" s="429" t="s">
        <v>40</v>
      </c>
      <c r="BO8" s="429" t="s">
        <v>40</v>
      </c>
      <c r="BP8" s="429" t="s">
        <v>40</v>
      </c>
      <c r="BQ8" s="429" t="s">
        <v>40</v>
      </c>
      <c r="BR8" s="430">
        <v>18</v>
      </c>
      <c r="BS8" s="429" t="s">
        <v>40</v>
      </c>
      <c r="BT8" s="429" t="s">
        <v>40</v>
      </c>
      <c r="BU8" s="429" t="s">
        <v>40</v>
      </c>
      <c r="BV8" s="429" t="s">
        <v>40</v>
      </c>
      <c r="BW8" s="430">
        <v>32</v>
      </c>
      <c r="BX8" s="429" t="s">
        <v>40</v>
      </c>
      <c r="BY8" s="429" t="s">
        <v>40</v>
      </c>
      <c r="BZ8" s="429" t="s">
        <v>40</v>
      </c>
      <c r="CA8" s="429" t="s">
        <v>40</v>
      </c>
      <c r="CB8" s="429" t="s">
        <v>1521</v>
      </c>
      <c r="CC8" s="429" t="s">
        <v>1521</v>
      </c>
      <c r="CD8" s="429" t="s">
        <v>1521</v>
      </c>
      <c r="CE8" s="429" t="s">
        <v>1521</v>
      </c>
      <c r="CF8" s="429" t="s">
        <v>1521</v>
      </c>
      <c r="CG8" s="429" t="s">
        <v>1521</v>
      </c>
    </row>
    <row r="9" spans="1:85" ht="12.9" customHeight="1" x14ac:dyDescent="0.3">
      <c r="A9" s="429" t="s">
        <v>838</v>
      </c>
      <c r="B9" s="429" t="s">
        <v>745</v>
      </c>
      <c r="C9" s="429" t="s">
        <v>25</v>
      </c>
      <c r="D9" s="430">
        <v>7</v>
      </c>
      <c r="E9" s="429" t="s">
        <v>41</v>
      </c>
      <c r="F9" s="429" t="s">
        <v>41</v>
      </c>
      <c r="G9" s="429" t="s">
        <v>41</v>
      </c>
      <c r="H9" s="429" t="s">
        <v>41</v>
      </c>
      <c r="I9" s="429" t="s">
        <v>41</v>
      </c>
      <c r="J9" s="429" t="s">
        <v>41</v>
      </c>
      <c r="K9" s="429" t="s">
        <v>41</v>
      </c>
      <c r="L9" s="429" t="s">
        <v>41</v>
      </c>
      <c r="M9" s="429" t="s">
        <v>41</v>
      </c>
      <c r="N9" s="429" t="s">
        <v>41</v>
      </c>
      <c r="O9" s="429" t="s">
        <v>41</v>
      </c>
      <c r="P9" s="429" t="s">
        <v>41</v>
      </c>
      <c r="Q9" s="429" t="s">
        <v>41</v>
      </c>
      <c r="R9" s="429" t="s">
        <v>41</v>
      </c>
      <c r="S9" s="429" t="s">
        <v>41</v>
      </c>
      <c r="T9" s="429" t="s">
        <v>41</v>
      </c>
      <c r="U9" s="429" t="s">
        <v>41</v>
      </c>
      <c r="V9" s="429" t="s">
        <v>41</v>
      </c>
      <c r="W9" s="429" t="s">
        <v>41</v>
      </c>
      <c r="X9" s="429" t="s">
        <v>41</v>
      </c>
      <c r="Y9" s="429" t="s">
        <v>41</v>
      </c>
      <c r="Z9" s="429" t="s">
        <v>41</v>
      </c>
      <c r="AA9" s="429" t="s">
        <v>41</v>
      </c>
      <c r="AB9" s="429" t="s">
        <v>41</v>
      </c>
      <c r="AC9" s="429" t="s">
        <v>41</v>
      </c>
      <c r="AD9" s="429" t="s">
        <v>41</v>
      </c>
      <c r="AE9" s="429" t="s">
        <v>41</v>
      </c>
      <c r="AF9" s="429" t="s">
        <v>41</v>
      </c>
      <c r="AG9" s="429" t="s">
        <v>41</v>
      </c>
      <c r="AH9" s="429" t="s">
        <v>41</v>
      </c>
      <c r="AI9" s="429" t="s">
        <v>41</v>
      </c>
      <c r="AJ9" s="429" t="s">
        <v>41</v>
      </c>
      <c r="AK9" s="429" t="s">
        <v>41</v>
      </c>
      <c r="AL9" s="429" t="s">
        <v>41</v>
      </c>
      <c r="AM9" s="429" t="s">
        <v>41</v>
      </c>
      <c r="AN9" s="429" t="s">
        <v>41</v>
      </c>
      <c r="AO9" s="429" t="s">
        <v>41</v>
      </c>
      <c r="AP9" s="429" t="s">
        <v>41</v>
      </c>
      <c r="AQ9" s="429" t="s">
        <v>41</v>
      </c>
      <c r="AR9" s="429" t="s">
        <v>41</v>
      </c>
      <c r="AS9" s="429" t="s">
        <v>41</v>
      </c>
      <c r="AT9" s="429" t="s">
        <v>41</v>
      </c>
      <c r="AU9" s="429" t="s">
        <v>41</v>
      </c>
      <c r="AV9" s="429" t="s">
        <v>41</v>
      </c>
      <c r="AW9" s="429" t="s">
        <v>41</v>
      </c>
      <c r="AX9" s="429" t="s">
        <v>41</v>
      </c>
      <c r="AY9" s="429" t="s">
        <v>41</v>
      </c>
      <c r="AZ9" s="429" t="s">
        <v>41</v>
      </c>
      <c r="BA9" s="429" t="s">
        <v>41</v>
      </c>
      <c r="BB9" s="429" t="s">
        <v>41</v>
      </c>
      <c r="BC9" s="429" t="s">
        <v>41</v>
      </c>
      <c r="BD9" s="429" t="s">
        <v>41</v>
      </c>
      <c r="BE9" s="429" t="s">
        <v>41</v>
      </c>
      <c r="BF9" s="429" t="s">
        <v>41</v>
      </c>
      <c r="BG9" s="429" t="s">
        <v>41</v>
      </c>
      <c r="BH9" s="429" t="s">
        <v>41</v>
      </c>
      <c r="BI9" s="429" t="s">
        <v>41</v>
      </c>
      <c r="BJ9" s="429" t="s">
        <v>41</v>
      </c>
      <c r="BK9" s="429" t="s">
        <v>41</v>
      </c>
      <c r="BL9" s="429" t="s">
        <v>41</v>
      </c>
      <c r="BM9" s="429" t="s">
        <v>41</v>
      </c>
      <c r="BN9" s="429" t="s">
        <v>41</v>
      </c>
      <c r="BO9" s="429" t="s">
        <v>41</v>
      </c>
      <c r="BP9" s="429" t="s">
        <v>41</v>
      </c>
      <c r="BQ9" s="429" t="s">
        <v>41</v>
      </c>
      <c r="BR9" s="429" t="s">
        <v>41</v>
      </c>
      <c r="BS9" s="429" t="s">
        <v>41</v>
      </c>
      <c r="BT9" s="429" t="s">
        <v>41</v>
      </c>
      <c r="BU9" s="429" t="s">
        <v>41</v>
      </c>
      <c r="BV9" s="429" t="s">
        <v>41</v>
      </c>
      <c r="BW9" s="429" t="s">
        <v>41</v>
      </c>
      <c r="BX9" s="429" t="s">
        <v>41</v>
      </c>
      <c r="BY9" s="429" t="s">
        <v>41</v>
      </c>
      <c r="BZ9" s="429" t="s">
        <v>41</v>
      </c>
      <c r="CA9" s="429" t="s">
        <v>41</v>
      </c>
      <c r="CB9" s="429" t="s">
        <v>398</v>
      </c>
      <c r="CC9" s="429" t="s">
        <v>398</v>
      </c>
      <c r="CD9" s="429" t="s">
        <v>398</v>
      </c>
      <c r="CE9" s="429" t="s">
        <v>398</v>
      </c>
      <c r="CF9" s="429" t="s">
        <v>398</v>
      </c>
      <c r="CG9" s="429" t="s">
        <v>398</v>
      </c>
    </row>
    <row r="10" spans="1:85" ht="12.9" customHeight="1" x14ac:dyDescent="0.3">
      <c r="A10" s="429" t="s">
        <v>838</v>
      </c>
      <c r="B10" s="429" t="s">
        <v>753</v>
      </c>
      <c r="C10" s="429" t="s">
        <v>32</v>
      </c>
      <c r="D10" s="430">
        <v>8</v>
      </c>
      <c r="E10" s="429" t="s">
        <v>41</v>
      </c>
      <c r="F10" s="429" t="s">
        <v>41</v>
      </c>
      <c r="G10" s="429" t="s">
        <v>41</v>
      </c>
      <c r="H10" s="429" t="s">
        <v>41</v>
      </c>
      <c r="I10" s="429" t="s">
        <v>41</v>
      </c>
      <c r="J10" s="429" t="s">
        <v>41</v>
      </c>
      <c r="K10" s="429" t="s">
        <v>41</v>
      </c>
      <c r="L10" s="429" t="s">
        <v>41</v>
      </c>
      <c r="M10" s="429" t="s">
        <v>41</v>
      </c>
      <c r="N10" s="429" t="s">
        <v>41</v>
      </c>
      <c r="O10" s="429" t="s">
        <v>41</v>
      </c>
      <c r="P10" s="429" t="s">
        <v>41</v>
      </c>
      <c r="Q10" s="429" t="s">
        <v>41</v>
      </c>
      <c r="R10" s="429" t="s">
        <v>41</v>
      </c>
      <c r="S10" s="429" t="s">
        <v>41</v>
      </c>
      <c r="T10" s="430">
        <v>0</v>
      </c>
      <c r="U10" s="430">
        <v>0</v>
      </c>
      <c r="V10" s="430">
        <v>0</v>
      </c>
      <c r="W10" s="430">
        <v>0</v>
      </c>
      <c r="X10" s="430">
        <v>0</v>
      </c>
      <c r="Y10" s="429" t="s">
        <v>41</v>
      </c>
      <c r="Z10" s="429" t="s">
        <v>41</v>
      </c>
      <c r="AA10" s="429" t="s">
        <v>41</v>
      </c>
      <c r="AB10" s="429" t="s">
        <v>41</v>
      </c>
      <c r="AC10" s="429" t="s">
        <v>41</v>
      </c>
      <c r="AD10" s="429" t="s">
        <v>41</v>
      </c>
      <c r="AE10" s="429" t="s">
        <v>41</v>
      </c>
      <c r="AF10" s="429" t="s">
        <v>41</v>
      </c>
      <c r="AG10" s="429" t="s">
        <v>41</v>
      </c>
      <c r="AH10" s="429" t="s">
        <v>41</v>
      </c>
      <c r="AI10" s="430">
        <v>0</v>
      </c>
      <c r="AJ10" s="430">
        <v>0</v>
      </c>
      <c r="AK10" s="430">
        <v>0</v>
      </c>
      <c r="AL10" s="430">
        <v>0</v>
      </c>
      <c r="AM10" s="430">
        <v>0</v>
      </c>
      <c r="AN10" s="429" t="s">
        <v>41</v>
      </c>
      <c r="AO10" s="429" t="s">
        <v>41</v>
      </c>
      <c r="AP10" s="429" t="s">
        <v>41</v>
      </c>
      <c r="AQ10" s="429" t="s">
        <v>41</v>
      </c>
      <c r="AR10" s="429" t="s">
        <v>41</v>
      </c>
      <c r="AS10" s="429" t="s">
        <v>41</v>
      </c>
      <c r="AT10" s="429" t="s">
        <v>41</v>
      </c>
      <c r="AU10" s="429" t="s">
        <v>41</v>
      </c>
      <c r="AV10" s="429" t="s">
        <v>41</v>
      </c>
      <c r="AW10" s="429" t="s">
        <v>41</v>
      </c>
      <c r="AX10" s="429" t="s">
        <v>41</v>
      </c>
      <c r="AY10" s="429" t="s">
        <v>41</v>
      </c>
      <c r="AZ10" s="429" t="s">
        <v>41</v>
      </c>
      <c r="BA10" s="429" t="s">
        <v>41</v>
      </c>
      <c r="BB10" s="429" t="s">
        <v>41</v>
      </c>
      <c r="BC10" s="429" t="s">
        <v>41</v>
      </c>
      <c r="BD10" s="429" t="s">
        <v>41</v>
      </c>
      <c r="BE10" s="429" t="s">
        <v>41</v>
      </c>
      <c r="BF10" s="429" t="s">
        <v>41</v>
      </c>
      <c r="BG10" s="429" t="s">
        <v>41</v>
      </c>
      <c r="BH10" s="429" t="s">
        <v>41</v>
      </c>
      <c r="BI10" s="429" t="s">
        <v>41</v>
      </c>
      <c r="BJ10" s="429" t="s">
        <v>41</v>
      </c>
      <c r="BK10" s="429" t="s">
        <v>41</v>
      </c>
      <c r="BL10" s="429" t="s">
        <v>41</v>
      </c>
      <c r="BM10" s="429" t="s">
        <v>41</v>
      </c>
      <c r="BN10" s="429" t="s">
        <v>41</v>
      </c>
      <c r="BO10" s="429" t="s">
        <v>41</v>
      </c>
      <c r="BP10" s="429" t="s">
        <v>41</v>
      </c>
      <c r="BQ10" s="429" t="s">
        <v>41</v>
      </c>
      <c r="BR10" s="429" t="s">
        <v>41</v>
      </c>
      <c r="BS10" s="429" t="s">
        <v>41</v>
      </c>
      <c r="BT10" s="429" t="s">
        <v>41</v>
      </c>
      <c r="BU10" s="429" t="s">
        <v>41</v>
      </c>
      <c r="BV10" s="429" t="s">
        <v>41</v>
      </c>
      <c r="BW10" s="429" t="s">
        <v>41</v>
      </c>
      <c r="BX10" s="429" t="s">
        <v>41</v>
      </c>
      <c r="BY10" s="429" t="s">
        <v>41</v>
      </c>
      <c r="BZ10" s="429" t="s">
        <v>41</v>
      </c>
      <c r="CA10" s="429" t="s">
        <v>41</v>
      </c>
      <c r="CB10" s="429" t="s">
        <v>398</v>
      </c>
      <c r="CC10" s="429" t="s">
        <v>398</v>
      </c>
      <c r="CD10" s="429" t="s">
        <v>398</v>
      </c>
      <c r="CE10" s="429" t="s">
        <v>398</v>
      </c>
      <c r="CF10" s="429" t="s">
        <v>398</v>
      </c>
      <c r="CG10" s="429" t="s">
        <v>398</v>
      </c>
    </row>
    <row r="11" spans="1:85" ht="12.9" customHeight="1" x14ac:dyDescent="0.3">
      <c r="A11" s="429" t="s">
        <v>838</v>
      </c>
      <c r="B11" s="429" t="s">
        <v>755</v>
      </c>
      <c r="C11" s="429" t="s">
        <v>33</v>
      </c>
      <c r="D11" s="430">
        <v>9</v>
      </c>
      <c r="E11" s="429" t="s">
        <v>41</v>
      </c>
      <c r="F11" s="429" t="s">
        <v>41</v>
      </c>
      <c r="G11" s="429" t="s">
        <v>41</v>
      </c>
      <c r="H11" s="429" t="s">
        <v>41</v>
      </c>
      <c r="I11" s="429" t="s">
        <v>41</v>
      </c>
      <c r="J11" s="429" t="s">
        <v>41</v>
      </c>
      <c r="K11" s="429" t="s">
        <v>41</v>
      </c>
      <c r="L11" s="429" t="s">
        <v>41</v>
      </c>
      <c r="M11" s="429" t="s">
        <v>41</v>
      </c>
      <c r="N11" s="429" t="s">
        <v>41</v>
      </c>
      <c r="O11" s="429" t="s">
        <v>41</v>
      </c>
      <c r="P11" s="429" t="s">
        <v>41</v>
      </c>
      <c r="Q11" s="429" t="s">
        <v>41</v>
      </c>
      <c r="R11" s="429" t="s">
        <v>41</v>
      </c>
      <c r="S11" s="429" t="s">
        <v>41</v>
      </c>
      <c r="T11" s="429" t="s">
        <v>41</v>
      </c>
      <c r="U11" s="429" t="s">
        <v>41</v>
      </c>
      <c r="V11" s="429" t="s">
        <v>41</v>
      </c>
      <c r="W11" s="429" t="s">
        <v>41</v>
      </c>
      <c r="X11" s="429" t="s">
        <v>41</v>
      </c>
      <c r="Y11" s="429" t="s">
        <v>41</v>
      </c>
      <c r="Z11" s="429" t="s">
        <v>41</v>
      </c>
      <c r="AA11" s="429" t="s">
        <v>41</v>
      </c>
      <c r="AB11" s="429" t="s">
        <v>41</v>
      </c>
      <c r="AC11" s="429" t="s">
        <v>41</v>
      </c>
      <c r="AD11" s="429" t="s">
        <v>41</v>
      </c>
      <c r="AE11" s="429" t="s">
        <v>41</v>
      </c>
      <c r="AF11" s="429" t="s">
        <v>41</v>
      </c>
      <c r="AG11" s="429" t="s">
        <v>41</v>
      </c>
      <c r="AH11" s="429" t="s">
        <v>41</v>
      </c>
      <c r="AI11" s="429" t="s">
        <v>41</v>
      </c>
      <c r="AJ11" s="429" t="s">
        <v>41</v>
      </c>
      <c r="AK11" s="429" t="s">
        <v>41</v>
      </c>
      <c r="AL11" s="429" t="s">
        <v>41</v>
      </c>
      <c r="AM11" s="429" t="s">
        <v>41</v>
      </c>
      <c r="AN11" s="429" t="s">
        <v>41</v>
      </c>
      <c r="AO11" s="429" t="s">
        <v>41</v>
      </c>
      <c r="AP11" s="429" t="s">
        <v>41</v>
      </c>
      <c r="AQ11" s="429" t="s">
        <v>41</v>
      </c>
      <c r="AR11" s="429" t="s">
        <v>41</v>
      </c>
      <c r="AS11" s="429" t="s">
        <v>41</v>
      </c>
      <c r="AT11" s="429" t="s">
        <v>41</v>
      </c>
      <c r="AU11" s="429" t="s">
        <v>41</v>
      </c>
      <c r="AV11" s="429" t="s">
        <v>41</v>
      </c>
      <c r="AW11" s="429" t="s">
        <v>41</v>
      </c>
      <c r="AX11" s="429" t="s">
        <v>41</v>
      </c>
      <c r="AY11" s="429" t="s">
        <v>41</v>
      </c>
      <c r="AZ11" s="429" t="s">
        <v>41</v>
      </c>
      <c r="BA11" s="429" t="s">
        <v>41</v>
      </c>
      <c r="BB11" s="429" t="s">
        <v>41</v>
      </c>
      <c r="BC11" s="429" t="s">
        <v>41</v>
      </c>
      <c r="BD11" s="429" t="s">
        <v>41</v>
      </c>
      <c r="BE11" s="429" t="s">
        <v>41</v>
      </c>
      <c r="BF11" s="429" t="s">
        <v>41</v>
      </c>
      <c r="BG11" s="429" t="s">
        <v>41</v>
      </c>
      <c r="BH11" s="429" t="s">
        <v>41</v>
      </c>
      <c r="BI11" s="429" t="s">
        <v>41</v>
      </c>
      <c r="BJ11" s="429" t="s">
        <v>41</v>
      </c>
      <c r="BK11" s="429" t="s">
        <v>41</v>
      </c>
      <c r="BL11" s="429" t="s">
        <v>41</v>
      </c>
      <c r="BM11" s="429" t="s">
        <v>41</v>
      </c>
      <c r="BN11" s="429" t="s">
        <v>41</v>
      </c>
      <c r="BO11" s="429" t="s">
        <v>41</v>
      </c>
      <c r="BP11" s="429" t="s">
        <v>41</v>
      </c>
      <c r="BQ11" s="429" t="s">
        <v>41</v>
      </c>
      <c r="BR11" s="429" t="s">
        <v>41</v>
      </c>
      <c r="BS11" s="429" t="s">
        <v>41</v>
      </c>
      <c r="BT11" s="429" t="s">
        <v>41</v>
      </c>
      <c r="BU11" s="429" t="s">
        <v>41</v>
      </c>
      <c r="BV11" s="429" t="s">
        <v>41</v>
      </c>
      <c r="BW11" s="429" t="s">
        <v>41</v>
      </c>
      <c r="BX11" s="429" t="s">
        <v>41</v>
      </c>
      <c r="BY11" s="429" t="s">
        <v>41</v>
      </c>
      <c r="BZ11" s="429" t="s">
        <v>41</v>
      </c>
      <c r="CA11" s="429" t="s">
        <v>41</v>
      </c>
      <c r="CB11" s="430">
        <v>0</v>
      </c>
      <c r="CC11" s="430">
        <v>0</v>
      </c>
      <c r="CD11" s="430">
        <v>0</v>
      </c>
      <c r="CE11" s="430">
        <v>0</v>
      </c>
      <c r="CF11" s="430">
        <v>0</v>
      </c>
      <c r="CG11" s="430">
        <v>0</v>
      </c>
    </row>
    <row r="12" spans="1:85" ht="12.9" customHeight="1" x14ac:dyDescent="0.3">
      <c r="A12" s="429" t="s">
        <v>838</v>
      </c>
      <c r="B12" s="429" t="s">
        <v>760</v>
      </c>
      <c r="C12" s="429" t="s">
        <v>37</v>
      </c>
      <c r="D12" s="430">
        <v>11</v>
      </c>
      <c r="E12" s="430">
        <v>0</v>
      </c>
      <c r="F12" s="430">
        <v>0</v>
      </c>
      <c r="G12" s="430">
        <v>0</v>
      </c>
      <c r="H12" s="430">
        <v>0</v>
      </c>
      <c r="I12" s="430">
        <v>0</v>
      </c>
      <c r="J12" s="430">
        <v>0</v>
      </c>
      <c r="K12" s="430">
        <v>0</v>
      </c>
      <c r="L12" s="430">
        <v>0</v>
      </c>
      <c r="M12" s="430">
        <v>0</v>
      </c>
      <c r="N12" s="430">
        <v>0</v>
      </c>
      <c r="O12" s="430">
        <v>0</v>
      </c>
      <c r="P12" s="430">
        <v>0</v>
      </c>
      <c r="Q12" s="430">
        <v>0</v>
      </c>
      <c r="R12" s="430">
        <v>0</v>
      </c>
      <c r="S12" s="430">
        <v>0</v>
      </c>
      <c r="T12" s="430">
        <v>0</v>
      </c>
      <c r="U12" s="430">
        <v>0</v>
      </c>
      <c r="V12" s="430">
        <v>0</v>
      </c>
      <c r="W12" s="430">
        <v>0</v>
      </c>
      <c r="X12" s="430">
        <v>0</v>
      </c>
      <c r="Y12" s="430">
        <v>0</v>
      </c>
      <c r="Z12" s="430">
        <v>0</v>
      </c>
      <c r="AA12" s="430">
        <v>0</v>
      </c>
      <c r="AB12" s="430">
        <v>0</v>
      </c>
      <c r="AC12" s="430">
        <v>0</v>
      </c>
      <c r="AD12" s="430">
        <v>0</v>
      </c>
      <c r="AE12" s="430">
        <v>0</v>
      </c>
      <c r="AF12" s="430">
        <v>0</v>
      </c>
      <c r="AG12" s="430">
        <v>0</v>
      </c>
      <c r="AH12" s="430">
        <v>0</v>
      </c>
      <c r="AI12" s="430">
        <v>0</v>
      </c>
      <c r="AJ12" s="430">
        <v>0</v>
      </c>
      <c r="AK12" s="430">
        <v>0</v>
      </c>
      <c r="AL12" s="430">
        <v>0</v>
      </c>
      <c r="AM12" s="430">
        <v>0</v>
      </c>
      <c r="AN12" s="430">
        <v>0</v>
      </c>
      <c r="AO12" s="430">
        <v>0</v>
      </c>
      <c r="AP12" s="430">
        <v>0</v>
      </c>
      <c r="AQ12" s="430">
        <v>0</v>
      </c>
      <c r="AR12" s="430">
        <v>0</v>
      </c>
      <c r="AS12" s="430">
        <v>0</v>
      </c>
      <c r="AT12" s="430">
        <v>0</v>
      </c>
      <c r="AU12" s="430">
        <v>0</v>
      </c>
      <c r="AV12" s="430">
        <v>0</v>
      </c>
      <c r="AW12" s="430">
        <v>0</v>
      </c>
      <c r="AX12" s="430">
        <v>0</v>
      </c>
      <c r="AY12" s="430">
        <v>0</v>
      </c>
      <c r="AZ12" s="430">
        <v>0</v>
      </c>
      <c r="BA12" s="430">
        <v>0</v>
      </c>
      <c r="BB12" s="430">
        <v>0</v>
      </c>
      <c r="BC12" s="430">
        <v>0</v>
      </c>
      <c r="BD12" s="430">
        <v>0</v>
      </c>
      <c r="BE12" s="430">
        <v>0</v>
      </c>
      <c r="BF12" s="430">
        <v>0</v>
      </c>
      <c r="BG12" s="430">
        <v>0</v>
      </c>
      <c r="BH12" s="430">
        <v>0</v>
      </c>
      <c r="BI12" s="430">
        <v>0</v>
      </c>
      <c r="BJ12" s="430">
        <v>0</v>
      </c>
      <c r="BK12" s="430">
        <v>0</v>
      </c>
      <c r="BL12" s="430">
        <v>0</v>
      </c>
      <c r="BM12" s="430">
        <v>0</v>
      </c>
      <c r="BN12" s="430">
        <v>0</v>
      </c>
      <c r="BO12" s="430">
        <v>0</v>
      </c>
      <c r="BP12" s="430">
        <v>0</v>
      </c>
      <c r="BQ12" s="430">
        <v>0</v>
      </c>
      <c r="BR12" s="430">
        <v>0</v>
      </c>
      <c r="BS12" s="430">
        <v>0</v>
      </c>
      <c r="BT12" s="430">
        <v>0</v>
      </c>
      <c r="BU12" s="430">
        <v>0</v>
      </c>
      <c r="BV12" s="430">
        <v>0</v>
      </c>
      <c r="BW12" s="430">
        <v>0</v>
      </c>
      <c r="BX12" s="430">
        <v>0</v>
      </c>
      <c r="BY12" s="430">
        <v>0</v>
      </c>
      <c r="BZ12" s="430">
        <v>0</v>
      </c>
      <c r="CA12" s="430">
        <v>0</v>
      </c>
      <c r="CB12" s="429" t="s">
        <v>398</v>
      </c>
      <c r="CC12" s="429" t="s">
        <v>398</v>
      </c>
      <c r="CD12" s="429" t="s">
        <v>398</v>
      </c>
      <c r="CE12" s="429" t="s">
        <v>398</v>
      </c>
      <c r="CF12" s="429" t="s">
        <v>398</v>
      </c>
      <c r="CG12" s="429" t="s">
        <v>398</v>
      </c>
    </row>
    <row r="13" spans="1:85" ht="12.9" customHeight="1" x14ac:dyDescent="0.3">
      <c r="A13" s="429" t="s">
        <v>838</v>
      </c>
      <c r="B13" s="429" t="s">
        <v>750</v>
      </c>
      <c r="C13" s="429" t="s">
        <v>30</v>
      </c>
      <c r="D13" s="430">
        <v>13</v>
      </c>
      <c r="E13" s="429" t="s">
        <v>398</v>
      </c>
      <c r="F13" s="429" t="s">
        <v>398</v>
      </c>
      <c r="G13" s="429" t="s">
        <v>398</v>
      </c>
      <c r="H13" s="429" t="s">
        <v>398</v>
      </c>
      <c r="I13" s="429" t="s">
        <v>398</v>
      </c>
      <c r="J13" s="429" t="s">
        <v>398</v>
      </c>
      <c r="K13" s="429" t="s">
        <v>398</v>
      </c>
      <c r="L13" s="429" t="s">
        <v>398</v>
      </c>
      <c r="M13" s="429" t="s">
        <v>398</v>
      </c>
      <c r="N13" s="429" t="s">
        <v>398</v>
      </c>
      <c r="O13" s="429" t="s">
        <v>398</v>
      </c>
      <c r="P13" s="429" t="s">
        <v>398</v>
      </c>
      <c r="Q13" s="429" t="s">
        <v>398</v>
      </c>
      <c r="R13" s="429" t="s">
        <v>398</v>
      </c>
      <c r="S13" s="429" t="s">
        <v>398</v>
      </c>
      <c r="T13" s="429" t="s">
        <v>398</v>
      </c>
      <c r="U13" s="429" t="s">
        <v>398</v>
      </c>
      <c r="V13" s="429" t="s">
        <v>398</v>
      </c>
      <c r="W13" s="429" t="s">
        <v>398</v>
      </c>
      <c r="X13" s="429" t="s">
        <v>398</v>
      </c>
      <c r="Y13" s="429" t="s">
        <v>398</v>
      </c>
      <c r="Z13" s="429" t="s">
        <v>398</v>
      </c>
      <c r="AA13" s="429" t="s">
        <v>398</v>
      </c>
      <c r="AB13" s="429" t="s">
        <v>398</v>
      </c>
      <c r="AC13" s="429" t="s">
        <v>398</v>
      </c>
      <c r="AD13" s="429" t="s">
        <v>398</v>
      </c>
      <c r="AE13" s="429" t="s">
        <v>398</v>
      </c>
      <c r="AF13" s="429" t="s">
        <v>398</v>
      </c>
      <c r="AG13" s="429" t="s">
        <v>398</v>
      </c>
      <c r="AH13" s="429" t="s">
        <v>398</v>
      </c>
      <c r="AI13" s="429" t="s">
        <v>40</v>
      </c>
      <c r="AJ13" s="429" t="s">
        <v>40</v>
      </c>
      <c r="AK13" s="429" t="s">
        <v>40</v>
      </c>
      <c r="AL13" s="429" t="s">
        <v>40</v>
      </c>
      <c r="AM13" s="429" t="s">
        <v>40</v>
      </c>
      <c r="AN13" s="429" t="s">
        <v>40</v>
      </c>
      <c r="AO13" s="429" t="s">
        <v>40</v>
      </c>
      <c r="AP13" s="429" t="s">
        <v>40</v>
      </c>
      <c r="AQ13" s="429" t="s">
        <v>40</v>
      </c>
      <c r="AR13" s="429" t="s">
        <v>40</v>
      </c>
      <c r="AS13" s="429" t="s">
        <v>40</v>
      </c>
      <c r="AT13" s="429" t="s">
        <v>40</v>
      </c>
      <c r="AU13" s="429" t="s">
        <v>40</v>
      </c>
      <c r="AV13" s="429" t="s">
        <v>40</v>
      </c>
      <c r="AW13" s="429" t="s">
        <v>40</v>
      </c>
      <c r="AX13" s="429" t="s">
        <v>398</v>
      </c>
      <c r="AY13" s="429" t="s">
        <v>398</v>
      </c>
      <c r="AZ13" s="429" t="s">
        <v>398</v>
      </c>
      <c r="BA13" s="429" t="s">
        <v>398</v>
      </c>
      <c r="BB13" s="429" t="s">
        <v>398</v>
      </c>
      <c r="BC13" s="429" t="s">
        <v>398</v>
      </c>
      <c r="BD13" s="429" t="s">
        <v>398</v>
      </c>
      <c r="BE13" s="429" t="s">
        <v>398</v>
      </c>
      <c r="BF13" s="429" t="s">
        <v>398</v>
      </c>
      <c r="BG13" s="429" t="s">
        <v>398</v>
      </c>
      <c r="BH13" s="429" t="s">
        <v>398</v>
      </c>
      <c r="BI13" s="429" t="s">
        <v>398</v>
      </c>
      <c r="BJ13" s="429" t="s">
        <v>398</v>
      </c>
      <c r="BK13" s="429" t="s">
        <v>398</v>
      </c>
      <c r="BL13" s="429" t="s">
        <v>398</v>
      </c>
      <c r="BM13" s="429" t="s">
        <v>398</v>
      </c>
      <c r="BN13" s="429" t="s">
        <v>398</v>
      </c>
      <c r="BO13" s="429" t="s">
        <v>398</v>
      </c>
      <c r="BP13" s="429" t="s">
        <v>398</v>
      </c>
      <c r="BQ13" s="429" t="s">
        <v>398</v>
      </c>
      <c r="BR13" s="429" t="s">
        <v>398</v>
      </c>
      <c r="BS13" s="429" t="s">
        <v>398</v>
      </c>
      <c r="BT13" s="429" t="s">
        <v>398</v>
      </c>
      <c r="BU13" s="429" t="s">
        <v>398</v>
      </c>
      <c r="BV13" s="429" t="s">
        <v>398</v>
      </c>
      <c r="BW13" s="429" t="s">
        <v>398</v>
      </c>
      <c r="BX13" s="429" t="s">
        <v>398</v>
      </c>
      <c r="BY13" s="429" t="s">
        <v>398</v>
      </c>
      <c r="BZ13" s="429" t="s">
        <v>398</v>
      </c>
      <c r="CA13" s="429" t="s">
        <v>398</v>
      </c>
      <c r="CB13" s="429" t="s">
        <v>398</v>
      </c>
      <c r="CC13" s="429" t="s">
        <v>398</v>
      </c>
      <c r="CD13" s="429" t="s">
        <v>398</v>
      </c>
      <c r="CE13" s="429" t="s">
        <v>398</v>
      </c>
      <c r="CF13" s="429" t="s">
        <v>398</v>
      </c>
      <c r="CG13" s="429" t="s">
        <v>398</v>
      </c>
    </row>
    <row r="14" spans="1:85" ht="12.9" customHeight="1" x14ac:dyDescent="0.3">
      <c r="A14" s="429" t="s">
        <v>838</v>
      </c>
      <c r="B14" s="429" t="s">
        <v>752</v>
      </c>
      <c r="C14" s="429" t="s">
        <v>31</v>
      </c>
      <c r="D14" s="430">
        <v>14</v>
      </c>
      <c r="E14" s="429" t="s">
        <v>41</v>
      </c>
      <c r="F14" s="429" t="s">
        <v>41</v>
      </c>
      <c r="G14" s="429" t="s">
        <v>41</v>
      </c>
      <c r="H14" s="429" t="s">
        <v>41</v>
      </c>
      <c r="I14" s="429" t="s">
        <v>41</v>
      </c>
      <c r="J14" s="429" t="s">
        <v>41</v>
      </c>
      <c r="K14" s="429" t="s">
        <v>41</v>
      </c>
      <c r="L14" s="429" t="s">
        <v>41</v>
      </c>
      <c r="M14" s="429" t="s">
        <v>41</v>
      </c>
      <c r="N14" s="429" t="s">
        <v>41</v>
      </c>
      <c r="O14" s="429" t="s">
        <v>41</v>
      </c>
      <c r="P14" s="429" t="s">
        <v>41</v>
      </c>
      <c r="Q14" s="429" t="s">
        <v>41</v>
      </c>
      <c r="R14" s="429" t="s">
        <v>41</v>
      </c>
      <c r="S14" s="429" t="s">
        <v>41</v>
      </c>
      <c r="T14" s="429" t="s">
        <v>41</v>
      </c>
      <c r="U14" s="429" t="s">
        <v>41</v>
      </c>
      <c r="V14" s="429" t="s">
        <v>41</v>
      </c>
      <c r="W14" s="429" t="s">
        <v>41</v>
      </c>
      <c r="X14" s="429" t="s">
        <v>41</v>
      </c>
      <c r="Y14" s="429" t="s">
        <v>41</v>
      </c>
      <c r="Z14" s="429" t="s">
        <v>41</v>
      </c>
      <c r="AA14" s="429" t="s">
        <v>41</v>
      </c>
      <c r="AB14" s="429" t="s">
        <v>41</v>
      </c>
      <c r="AC14" s="429" t="s">
        <v>41</v>
      </c>
      <c r="AD14" s="429" t="s">
        <v>41</v>
      </c>
      <c r="AE14" s="429" t="s">
        <v>41</v>
      </c>
      <c r="AF14" s="429" t="s">
        <v>41</v>
      </c>
      <c r="AG14" s="429" t="s">
        <v>41</v>
      </c>
      <c r="AH14" s="429" t="s">
        <v>41</v>
      </c>
      <c r="AI14" s="429" t="s">
        <v>41</v>
      </c>
      <c r="AJ14" s="429" t="s">
        <v>41</v>
      </c>
      <c r="AK14" s="429" t="s">
        <v>41</v>
      </c>
      <c r="AL14" s="429" t="s">
        <v>41</v>
      </c>
      <c r="AM14" s="429" t="s">
        <v>41</v>
      </c>
      <c r="AN14" s="429" t="s">
        <v>41</v>
      </c>
      <c r="AO14" s="429" t="s">
        <v>41</v>
      </c>
      <c r="AP14" s="429" t="s">
        <v>41</v>
      </c>
      <c r="AQ14" s="429" t="s">
        <v>41</v>
      </c>
      <c r="AR14" s="429" t="s">
        <v>41</v>
      </c>
      <c r="AS14" s="429" t="s">
        <v>41</v>
      </c>
      <c r="AT14" s="429" t="s">
        <v>41</v>
      </c>
      <c r="AU14" s="429" t="s">
        <v>41</v>
      </c>
      <c r="AV14" s="429" t="s">
        <v>41</v>
      </c>
      <c r="AW14" s="429" t="s">
        <v>41</v>
      </c>
      <c r="AX14" s="429" t="s">
        <v>41</v>
      </c>
      <c r="AY14" s="429" t="s">
        <v>41</v>
      </c>
      <c r="AZ14" s="429" t="s">
        <v>41</v>
      </c>
      <c r="BA14" s="429" t="s">
        <v>41</v>
      </c>
      <c r="BB14" s="429" t="s">
        <v>41</v>
      </c>
      <c r="BC14" s="429" t="s">
        <v>41</v>
      </c>
      <c r="BD14" s="429" t="s">
        <v>41</v>
      </c>
      <c r="BE14" s="429" t="s">
        <v>41</v>
      </c>
      <c r="BF14" s="429" t="s">
        <v>41</v>
      </c>
      <c r="BG14" s="429" t="s">
        <v>41</v>
      </c>
      <c r="BH14" s="429" t="s">
        <v>41</v>
      </c>
      <c r="BI14" s="429" t="s">
        <v>41</v>
      </c>
      <c r="BJ14" s="429" t="s">
        <v>41</v>
      </c>
      <c r="BK14" s="429" t="s">
        <v>41</v>
      </c>
      <c r="BL14" s="429" t="s">
        <v>41</v>
      </c>
      <c r="BM14" s="429" t="s">
        <v>41</v>
      </c>
      <c r="BN14" s="429" t="s">
        <v>41</v>
      </c>
      <c r="BO14" s="429" t="s">
        <v>41</v>
      </c>
      <c r="BP14" s="429" t="s">
        <v>41</v>
      </c>
      <c r="BQ14" s="429" t="s">
        <v>41</v>
      </c>
      <c r="BR14" s="429" t="s">
        <v>41</v>
      </c>
      <c r="BS14" s="429" t="s">
        <v>41</v>
      </c>
      <c r="BT14" s="429" t="s">
        <v>41</v>
      </c>
      <c r="BU14" s="429" t="s">
        <v>41</v>
      </c>
      <c r="BV14" s="429" t="s">
        <v>41</v>
      </c>
      <c r="BW14" s="429" t="s">
        <v>41</v>
      </c>
      <c r="BX14" s="429" t="s">
        <v>41</v>
      </c>
      <c r="BY14" s="429" t="s">
        <v>41</v>
      </c>
      <c r="BZ14" s="429" t="s">
        <v>41</v>
      </c>
      <c r="CA14" s="429" t="s">
        <v>41</v>
      </c>
      <c r="CB14" s="429" t="s">
        <v>398</v>
      </c>
      <c r="CC14" s="429" t="s">
        <v>398</v>
      </c>
      <c r="CD14" s="429" t="s">
        <v>398</v>
      </c>
      <c r="CE14" s="429" t="s">
        <v>398</v>
      </c>
      <c r="CF14" s="429" t="s">
        <v>398</v>
      </c>
      <c r="CG14" s="429" t="s">
        <v>398</v>
      </c>
    </row>
    <row r="15" spans="1:85" ht="12.9" customHeight="1" x14ac:dyDescent="0.3">
      <c r="A15" s="429" t="s">
        <v>838</v>
      </c>
      <c r="B15" s="429" t="s">
        <v>763</v>
      </c>
      <c r="C15" s="429" t="s">
        <v>39</v>
      </c>
      <c r="D15" s="430">
        <v>15</v>
      </c>
      <c r="E15" s="429" t="s">
        <v>41</v>
      </c>
      <c r="F15" s="429" t="s">
        <v>41</v>
      </c>
      <c r="G15" s="429" t="s">
        <v>41</v>
      </c>
      <c r="H15" s="429" t="s">
        <v>41</v>
      </c>
      <c r="I15" s="429" t="s">
        <v>41</v>
      </c>
      <c r="J15" s="429" t="s">
        <v>41</v>
      </c>
      <c r="K15" s="429" t="s">
        <v>41</v>
      </c>
      <c r="L15" s="429" t="s">
        <v>41</v>
      </c>
      <c r="M15" s="429" t="s">
        <v>41</v>
      </c>
      <c r="N15" s="429" t="s">
        <v>41</v>
      </c>
      <c r="O15" s="429" t="s">
        <v>41</v>
      </c>
      <c r="P15" s="429" t="s">
        <v>41</v>
      </c>
      <c r="Q15" s="429" t="s">
        <v>41</v>
      </c>
      <c r="R15" s="429" t="s">
        <v>41</v>
      </c>
      <c r="S15" s="429" t="s">
        <v>41</v>
      </c>
      <c r="T15" s="429" t="s">
        <v>41</v>
      </c>
      <c r="U15" s="429" t="s">
        <v>41</v>
      </c>
      <c r="V15" s="429" t="s">
        <v>41</v>
      </c>
      <c r="W15" s="429" t="s">
        <v>41</v>
      </c>
      <c r="X15" s="429" t="s">
        <v>41</v>
      </c>
      <c r="Y15" s="429" t="s">
        <v>41</v>
      </c>
      <c r="Z15" s="429" t="s">
        <v>41</v>
      </c>
      <c r="AA15" s="429" t="s">
        <v>41</v>
      </c>
      <c r="AB15" s="429" t="s">
        <v>41</v>
      </c>
      <c r="AC15" s="429" t="s">
        <v>41</v>
      </c>
      <c r="AD15" s="429" t="s">
        <v>41</v>
      </c>
      <c r="AE15" s="429" t="s">
        <v>41</v>
      </c>
      <c r="AF15" s="429" t="s">
        <v>41</v>
      </c>
      <c r="AG15" s="429" t="s">
        <v>41</v>
      </c>
      <c r="AH15" s="429" t="s">
        <v>41</v>
      </c>
      <c r="AI15" s="429" t="s">
        <v>41</v>
      </c>
      <c r="AJ15" s="429" t="s">
        <v>41</v>
      </c>
      <c r="AK15" s="429" t="s">
        <v>41</v>
      </c>
      <c r="AL15" s="429" t="s">
        <v>41</v>
      </c>
      <c r="AM15" s="429" t="s">
        <v>41</v>
      </c>
      <c r="AN15" s="429" t="s">
        <v>41</v>
      </c>
      <c r="AO15" s="429" t="s">
        <v>41</v>
      </c>
      <c r="AP15" s="429" t="s">
        <v>41</v>
      </c>
      <c r="AQ15" s="429" t="s">
        <v>41</v>
      </c>
      <c r="AR15" s="429" t="s">
        <v>41</v>
      </c>
      <c r="AS15" s="429" t="s">
        <v>41</v>
      </c>
      <c r="AT15" s="429" t="s">
        <v>41</v>
      </c>
      <c r="AU15" s="429" t="s">
        <v>41</v>
      </c>
      <c r="AV15" s="429" t="s">
        <v>41</v>
      </c>
      <c r="AW15" s="429" t="s">
        <v>41</v>
      </c>
      <c r="AX15" s="429" t="s">
        <v>41</v>
      </c>
      <c r="AY15" s="429" t="s">
        <v>41</v>
      </c>
      <c r="AZ15" s="429" t="s">
        <v>41</v>
      </c>
      <c r="BA15" s="429" t="s">
        <v>41</v>
      </c>
      <c r="BB15" s="429" t="s">
        <v>41</v>
      </c>
      <c r="BC15" s="429" t="s">
        <v>41</v>
      </c>
      <c r="BD15" s="429" t="s">
        <v>41</v>
      </c>
      <c r="BE15" s="429" t="s">
        <v>41</v>
      </c>
      <c r="BF15" s="429" t="s">
        <v>41</v>
      </c>
      <c r="BG15" s="429" t="s">
        <v>41</v>
      </c>
      <c r="BH15" s="429" t="s">
        <v>41</v>
      </c>
      <c r="BI15" s="429" t="s">
        <v>41</v>
      </c>
      <c r="BJ15" s="429" t="s">
        <v>41</v>
      </c>
      <c r="BK15" s="429" t="s">
        <v>41</v>
      </c>
      <c r="BL15" s="429" t="s">
        <v>41</v>
      </c>
      <c r="BM15" s="429" t="s">
        <v>41</v>
      </c>
      <c r="BN15" s="429" t="s">
        <v>41</v>
      </c>
      <c r="BO15" s="429" t="s">
        <v>41</v>
      </c>
      <c r="BP15" s="429" t="s">
        <v>41</v>
      </c>
      <c r="BQ15" s="429" t="s">
        <v>41</v>
      </c>
      <c r="BR15" s="429" t="s">
        <v>41</v>
      </c>
      <c r="BS15" s="429" t="s">
        <v>41</v>
      </c>
      <c r="BT15" s="429" t="s">
        <v>41</v>
      </c>
      <c r="BU15" s="429" t="s">
        <v>41</v>
      </c>
      <c r="BV15" s="429" t="s">
        <v>41</v>
      </c>
      <c r="BW15" s="429" t="s">
        <v>41</v>
      </c>
      <c r="BX15" s="429" t="s">
        <v>41</v>
      </c>
      <c r="BY15" s="429" t="s">
        <v>41</v>
      </c>
      <c r="BZ15" s="429" t="s">
        <v>41</v>
      </c>
      <c r="CA15" s="429" t="s">
        <v>41</v>
      </c>
      <c r="CB15" s="429" t="s">
        <v>398</v>
      </c>
      <c r="CC15" s="429" t="s">
        <v>398</v>
      </c>
      <c r="CD15" s="429" t="s">
        <v>398</v>
      </c>
      <c r="CE15" s="429" t="s">
        <v>398</v>
      </c>
      <c r="CF15" s="429" t="s">
        <v>398</v>
      </c>
      <c r="CG15" s="429" t="s">
        <v>398</v>
      </c>
    </row>
    <row r="16" spans="1:85" ht="12.9" customHeight="1" x14ac:dyDescent="0.3">
      <c r="A16" s="429" t="s">
        <v>838</v>
      </c>
      <c r="B16" s="429" t="s">
        <v>747</v>
      </c>
      <c r="C16" s="429" t="s">
        <v>27</v>
      </c>
      <c r="D16" s="430">
        <v>16</v>
      </c>
      <c r="E16" s="429" t="s">
        <v>41</v>
      </c>
      <c r="F16" s="429" t="s">
        <v>41</v>
      </c>
      <c r="G16" s="429" t="s">
        <v>41</v>
      </c>
      <c r="H16" s="429" t="s">
        <v>41</v>
      </c>
      <c r="I16" s="429" t="s">
        <v>41</v>
      </c>
      <c r="J16" s="429" t="s">
        <v>41</v>
      </c>
      <c r="K16" s="429" t="s">
        <v>41</v>
      </c>
      <c r="L16" s="429" t="s">
        <v>41</v>
      </c>
      <c r="M16" s="429" t="s">
        <v>41</v>
      </c>
      <c r="N16" s="429" t="s">
        <v>41</v>
      </c>
      <c r="O16" s="429" t="s">
        <v>41</v>
      </c>
      <c r="P16" s="429" t="s">
        <v>41</v>
      </c>
      <c r="Q16" s="429" t="s">
        <v>41</v>
      </c>
      <c r="R16" s="429" t="s">
        <v>41</v>
      </c>
      <c r="S16" s="429" t="s">
        <v>41</v>
      </c>
      <c r="T16" s="430">
        <v>0</v>
      </c>
      <c r="U16" s="430">
        <v>0</v>
      </c>
      <c r="V16" s="430">
        <v>0</v>
      </c>
      <c r="W16" s="430">
        <v>0</v>
      </c>
      <c r="X16" s="430">
        <v>0</v>
      </c>
      <c r="Y16" s="429" t="s">
        <v>41</v>
      </c>
      <c r="Z16" s="429" t="s">
        <v>41</v>
      </c>
      <c r="AA16" s="429" t="s">
        <v>41</v>
      </c>
      <c r="AB16" s="429" t="s">
        <v>41</v>
      </c>
      <c r="AC16" s="429" t="s">
        <v>41</v>
      </c>
      <c r="AD16" s="429" t="s">
        <v>41</v>
      </c>
      <c r="AE16" s="429" t="s">
        <v>41</v>
      </c>
      <c r="AF16" s="429" t="s">
        <v>41</v>
      </c>
      <c r="AG16" s="429" t="s">
        <v>41</v>
      </c>
      <c r="AH16" s="429" t="s">
        <v>41</v>
      </c>
      <c r="AI16" s="430">
        <v>0</v>
      </c>
      <c r="AJ16" s="430">
        <v>0</v>
      </c>
      <c r="AK16" s="430">
        <v>0</v>
      </c>
      <c r="AL16" s="430">
        <v>0</v>
      </c>
      <c r="AM16" s="430">
        <v>0</v>
      </c>
      <c r="AN16" s="429" t="s">
        <v>41</v>
      </c>
      <c r="AO16" s="429" t="s">
        <v>41</v>
      </c>
      <c r="AP16" s="429" t="s">
        <v>41</v>
      </c>
      <c r="AQ16" s="429" t="s">
        <v>41</v>
      </c>
      <c r="AR16" s="429" t="s">
        <v>41</v>
      </c>
      <c r="AS16" s="429" t="s">
        <v>41</v>
      </c>
      <c r="AT16" s="429" t="s">
        <v>41</v>
      </c>
      <c r="AU16" s="429" t="s">
        <v>41</v>
      </c>
      <c r="AV16" s="429" t="s">
        <v>41</v>
      </c>
      <c r="AW16" s="429" t="s">
        <v>41</v>
      </c>
      <c r="AX16" s="429" t="s">
        <v>41</v>
      </c>
      <c r="AY16" s="429" t="s">
        <v>41</v>
      </c>
      <c r="AZ16" s="429" t="s">
        <v>41</v>
      </c>
      <c r="BA16" s="429" t="s">
        <v>41</v>
      </c>
      <c r="BB16" s="429" t="s">
        <v>41</v>
      </c>
      <c r="BC16" s="429" t="s">
        <v>41</v>
      </c>
      <c r="BD16" s="429" t="s">
        <v>41</v>
      </c>
      <c r="BE16" s="429" t="s">
        <v>41</v>
      </c>
      <c r="BF16" s="429" t="s">
        <v>41</v>
      </c>
      <c r="BG16" s="429" t="s">
        <v>41</v>
      </c>
      <c r="BH16" s="429" t="s">
        <v>41</v>
      </c>
      <c r="BI16" s="429" t="s">
        <v>41</v>
      </c>
      <c r="BJ16" s="429" t="s">
        <v>41</v>
      </c>
      <c r="BK16" s="429" t="s">
        <v>41</v>
      </c>
      <c r="BL16" s="429" t="s">
        <v>41</v>
      </c>
      <c r="BM16" s="429" t="s">
        <v>41</v>
      </c>
      <c r="BN16" s="429" t="s">
        <v>41</v>
      </c>
      <c r="BO16" s="429" t="s">
        <v>41</v>
      </c>
      <c r="BP16" s="429" t="s">
        <v>41</v>
      </c>
      <c r="BQ16" s="429" t="s">
        <v>41</v>
      </c>
      <c r="BR16" s="429" t="s">
        <v>41</v>
      </c>
      <c r="BS16" s="429" t="s">
        <v>41</v>
      </c>
      <c r="BT16" s="429" t="s">
        <v>41</v>
      </c>
      <c r="BU16" s="429" t="s">
        <v>41</v>
      </c>
      <c r="BV16" s="429" t="s">
        <v>41</v>
      </c>
      <c r="BW16" s="429" t="s">
        <v>41</v>
      </c>
      <c r="BX16" s="429" t="s">
        <v>41</v>
      </c>
      <c r="BY16" s="429" t="s">
        <v>41</v>
      </c>
      <c r="BZ16" s="429" t="s">
        <v>41</v>
      </c>
      <c r="CA16" s="429" t="s">
        <v>41</v>
      </c>
      <c r="CB16" s="429" t="s">
        <v>398</v>
      </c>
      <c r="CC16" s="429" t="s">
        <v>398</v>
      </c>
      <c r="CD16" s="429" t="s">
        <v>398</v>
      </c>
      <c r="CE16" s="429" t="s">
        <v>398</v>
      </c>
      <c r="CF16" s="429" t="s">
        <v>398</v>
      </c>
      <c r="CG16" s="429" t="s">
        <v>398</v>
      </c>
    </row>
    <row r="17" spans="1:85" ht="12.9" customHeight="1" x14ac:dyDescent="0.3">
      <c r="A17" s="429" t="s">
        <v>837</v>
      </c>
      <c r="B17" s="429" t="s">
        <v>746</v>
      </c>
      <c r="C17" s="429" t="s">
        <v>26</v>
      </c>
      <c r="D17" s="430">
        <v>1</v>
      </c>
      <c r="E17" s="429" t="s">
        <v>41</v>
      </c>
      <c r="F17" s="429" t="s">
        <v>41</v>
      </c>
      <c r="G17" s="429" t="s">
        <v>41</v>
      </c>
      <c r="H17" s="429" t="s">
        <v>41</v>
      </c>
      <c r="I17" s="429" t="s">
        <v>41</v>
      </c>
      <c r="J17" s="429" t="s">
        <v>41</v>
      </c>
      <c r="K17" s="429" t="s">
        <v>41</v>
      </c>
      <c r="L17" s="429" t="s">
        <v>41</v>
      </c>
      <c r="M17" s="429" t="s">
        <v>41</v>
      </c>
      <c r="N17" s="429" t="s">
        <v>41</v>
      </c>
      <c r="O17" s="429" t="s">
        <v>41</v>
      </c>
      <c r="P17" s="429" t="s">
        <v>41</v>
      </c>
      <c r="Q17" s="429" t="s">
        <v>41</v>
      </c>
      <c r="R17" s="429" t="s">
        <v>41</v>
      </c>
      <c r="S17" s="429" t="s">
        <v>41</v>
      </c>
      <c r="T17" s="429" t="s">
        <v>41</v>
      </c>
      <c r="U17" s="429" t="s">
        <v>41</v>
      </c>
      <c r="V17" s="429" t="s">
        <v>41</v>
      </c>
      <c r="W17" s="429" t="s">
        <v>41</v>
      </c>
      <c r="X17" s="429" t="s">
        <v>41</v>
      </c>
      <c r="Y17" s="429" t="s">
        <v>41</v>
      </c>
      <c r="Z17" s="429" t="s">
        <v>41</v>
      </c>
      <c r="AA17" s="429" t="s">
        <v>41</v>
      </c>
      <c r="AB17" s="429" t="s">
        <v>41</v>
      </c>
      <c r="AC17" s="429" t="s">
        <v>41</v>
      </c>
      <c r="AD17" s="429" t="s">
        <v>41</v>
      </c>
      <c r="AE17" s="429" t="s">
        <v>41</v>
      </c>
      <c r="AF17" s="429" t="s">
        <v>41</v>
      </c>
      <c r="AG17" s="429" t="s">
        <v>41</v>
      </c>
      <c r="AH17" s="429" t="s">
        <v>41</v>
      </c>
      <c r="AI17" s="429" t="s">
        <v>41</v>
      </c>
      <c r="AJ17" s="429" t="s">
        <v>41</v>
      </c>
      <c r="AK17" s="429" t="s">
        <v>41</v>
      </c>
      <c r="AL17" s="429" t="s">
        <v>41</v>
      </c>
      <c r="AM17" s="429" t="s">
        <v>41</v>
      </c>
      <c r="AN17" s="429" t="s">
        <v>41</v>
      </c>
      <c r="AO17" s="429" t="s">
        <v>41</v>
      </c>
      <c r="AP17" s="429" t="s">
        <v>41</v>
      </c>
      <c r="AQ17" s="429" t="s">
        <v>41</v>
      </c>
      <c r="AR17" s="429" t="s">
        <v>41</v>
      </c>
      <c r="AS17" s="429" t="s">
        <v>41</v>
      </c>
      <c r="AT17" s="429" t="s">
        <v>41</v>
      </c>
      <c r="AU17" s="429" t="s">
        <v>41</v>
      </c>
      <c r="AV17" s="429" t="s">
        <v>41</v>
      </c>
      <c r="AW17" s="429" t="s">
        <v>41</v>
      </c>
      <c r="AX17" s="429" t="s">
        <v>41</v>
      </c>
      <c r="AY17" s="429" t="s">
        <v>41</v>
      </c>
      <c r="AZ17" s="429" t="s">
        <v>41</v>
      </c>
      <c r="BA17" s="429" t="s">
        <v>41</v>
      </c>
      <c r="BB17" s="429" t="s">
        <v>41</v>
      </c>
      <c r="BC17" s="429" t="s">
        <v>41</v>
      </c>
      <c r="BD17" s="429" t="s">
        <v>41</v>
      </c>
      <c r="BE17" s="429" t="s">
        <v>41</v>
      </c>
      <c r="BF17" s="429" t="s">
        <v>41</v>
      </c>
      <c r="BG17" s="429" t="s">
        <v>41</v>
      </c>
      <c r="BH17" s="429" t="s">
        <v>41</v>
      </c>
      <c r="BI17" s="429" t="s">
        <v>41</v>
      </c>
      <c r="BJ17" s="429" t="s">
        <v>41</v>
      </c>
      <c r="BK17" s="429" t="s">
        <v>41</v>
      </c>
      <c r="BL17" s="429" t="s">
        <v>41</v>
      </c>
      <c r="BM17" s="429" t="s">
        <v>41</v>
      </c>
      <c r="BN17" s="429" t="s">
        <v>41</v>
      </c>
      <c r="BO17" s="429" t="s">
        <v>41</v>
      </c>
      <c r="BP17" s="429" t="s">
        <v>41</v>
      </c>
      <c r="BQ17" s="429" t="s">
        <v>41</v>
      </c>
      <c r="BR17" s="429" t="s">
        <v>41</v>
      </c>
      <c r="BS17" s="429" t="s">
        <v>41</v>
      </c>
      <c r="BT17" s="429" t="s">
        <v>41</v>
      </c>
      <c r="BU17" s="429" t="s">
        <v>41</v>
      </c>
      <c r="BV17" s="429" t="s">
        <v>41</v>
      </c>
      <c r="BW17" s="429" t="s">
        <v>41</v>
      </c>
      <c r="BX17" s="429" t="s">
        <v>41</v>
      </c>
      <c r="BY17" s="429" t="s">
        <v>41</v>
      </c>
      <c r="BZ17" s="429" t="s">
        <v>41</v>
      </c>
      <c r="CA17" s="429" t="s">
        <v>41</v>
      </c>
      <c r="CB17" s="430">
        <v>0</v>
      </c>
      <c r="CC17" s="430">
        <v>0</v>
      </c>
      <c r="CD17" s="430">
        <v>0</v>
      </c>
      <c r="CE17" s="430">
        <v>0</v>
      </c>
      <c r="CF17" s="430">
        <v>0</v>
      </c>
      <c r="CG17" s="430">
        <v>0</v>
      </c>
    </row>
    <row r="18" spans="1:85" ht="12.9" customHeight="1" x14ac:dyDescent="0.3">
      <c r="A18" s="429" t="s">
        <v>837</v>
      </c>
      <c r="B18" s="429" t="s">
        <v>748</v>
      </c>
      <c r="C18" s="429" t="s">
        <v>28</v>
      </c>
      <c r="D18" s="430">
        <v>2</v>
      </c>
      <c r="E18" s="429" t="s">
        <v>41</v>
      </c>
      <c r="F18" s="429" t="s">
        <v>41</v>
      </c>
      <c r="G18" s="429" t="s">
        <v>41</v>
      </c>
      <c r="H18" s="429" t="s">
        <v>41</v>
      </c>
      <c r="I18" s="429" t="s">
        <v>41</v>
      </c>
      <c r="J18" s="429" t="s">
        <v>41</v>
      </c>
      <c r="K18" s="429" t="s">
        <v>41</v>
      </c>
      <c r="L18" s="429" t="s">
        <v>41</v>
      </c>
      <c r="M18" s="429" t="s">
        <v>41</v>
      </c>
      <c r="N18" s="429" t="s">
        <v>41</v>
      </c>
      <c r="O18" s="429" t="s">
        <v>41</v>
      </c>
      <c r="P18" s="429" t="s">
        <v>41</v>
      </c>
      <c r="Q18" s="429" t="s">
        <v>41</v>
      </c>
      <c r="R18" s="429" t="s">
        <v>41</v>
      </c>
      <c r="S18" s="429" t="s">
        <v>41</v>
      </c>
      <c r="T18" s="429" t="s">
        <v>41</v>
      </c>
      <c r="U18" s="429" t="s">
        <v>41</v>
      </c>
      <c r="V18" s="429" t="s">
        <v>41</v>
      </c>
      <c r="W18" s="429" t="s">
        <v>41</v>
      </c>
      <c r="X18" s="429" t="s">
        <v>41</v>
      </c>
      <c r="Y18" s="429" t="s">
        <v>41</v>
      </c>
      <c r="Z18" s="429" t="s">
        <v>41</v>
      </c>
      <c r="AA18" s="429" t="s">
        <v>41</v>
      </c>
      <c r="AB18" s="429" t="s">
        <v>41</v>
      </c>
      <c r="AC18" s="429" t="s">
        <v>41</v>
      </c>
      <c r="AD18" s="429" t="s">
        <v>41</v>
      </c>
      <c r="AE18" s="429" t="s">
        <v>41</v>
      </c>
      <c r="AF18" s="429" t="s">
        <v>41</v>
      </c>
      <c r="AG18" s="429" t="s">
        <v>41</v>
      </c>
      <c r="AH18" s="429" t="s">
        <v>41</v>
      </c>
      <c r="AI18" s="429" t="s">
        <v>41</v>
      </c>
      <c r="AJ18" s="429" t="s">
        <v>41</v>
      </c>
      <c r="AK18" s="429" t="s">
        <v>41</v>
      </c>
      <c r="AL18" s="429" t="s">
        <v>41</v>
      </c>
      <c r="AM18" s="429" t="s">
        <v>41</v>
      </c>
      <c r="AN18" s="429" t="s">
        <v>41</v>
      </c>
      <c r="AO18" s="429" t="s">
        <v>41</v>
      </c>
      <c r="AP18" s="429" t="s">
        <v>41</v>
      </c>
      <c r="AQ18" s="429" t="s">
        <v>41</v>
      </c>
      <c r="AR18" s="429" t="s">
        <v>41</v>
      </c>
      <c r="AS18" s="429" t="s">
        <v>41</v>
      </c>
      <c r="AT18" s="429" t="s">
        <v>41</v>
      </c>
      <c r="AU18" s="429" t="s">
        <v>41</v>
      </c>
      <c r="AV18" s="429" t="s">
        <v>41</v>
      </c>
      <c r="AW18" s="429" t="s">
        <v>41</v>
      </c>
      <c r="AX18" s="429" t="s">
        <v>41</v>
      </c>
      <c r="AY18" s="429" t="s">
        <v>41</v>
      </c>
      <c r="AZ18" s="429" t="s">
        <v>41</v>
      </c>
      <c r="BA18" s="429" t="s">
        <v>41</v>
      </c>
      <c r="BB18" s="429" t="s">
        <v>41</v>
      </c>
      <c r="BC18" s="429" t="s">
        <v>41</v>
      </c>
      <c r="BD18" s="429" t="s">
        <v>41</v>
      </c>
      <c r="BE18" s="429" t="s">
        <v>41</v>
      </c>
      <c r="BF18" s="429" t="s">
        <v>41</v>
      </c>
      <c r="BG18" s="429" t="s">
        <v>41</v>
      </c>
      <c r="BH18" s="429" t="s">
        <v>41</v>
      </c>
      <c r="BI18" s="429" t="s">
        <v>41</v>
      </c>
      <c r="BJ18" s="429" t="s">
        <v>41</v>
      </c>
      <c r="BK18" s="429" t="s">
        <v>41</v>
      </c>
      <c r="BL18" s="429" t="s">
        <v>41</v>
      </c>
      <c r="BM18" s="429" t="s">
        <v>41</v>
      </c>
      <c r="BN18" s="429" t="s">
        <v>41</v>
      </c>
      <c r="BO18" s="429" t="s">
        <v>41</v>
      </c>
      <c r="BP18" s="429" t="s">
        <v>41</v>
      </c>
      <c r="BQ18" s="429" t="s">
        <v>41</v>
      </c>
      <c r="BR18" s="429" t="s">
        <v>41</v>
      </c>
      <c r="BS18" s="429" t="s">
        <v>41</v>
      </c>
      <c r="BT18" s="429" t="s">
        <v>41</v>
      </c>
      <c r="BU18" s="429" t="s">
        <v>41</v>
      </c>
      <c r="BV18" s="429" t="s">
        <v>41</v>
      </c>
      <c r="BW18" s="429" t="s">
        <v>41</v>
      </c>
      <c r="BX18" s="429" t="s">
        <v>41</v>
      </c>
      <c r="BY18" s="429" t="s">
        <v>41</v>
      </c>
      <c r="BZ18" s="429" t="s">
        <v>41</v>
      </c>
      <c r="CA18" s="429" t="s">
        <v>41</v>
      </c>
      <c r="CB18" s="429" t="s">
        <v>398</v>
      </c>
      <c r="CC18" s="429" t="s">
        <v>398</v>
      </c>
      <c r="CD18" s="429" t="s">
        <v>398</v>
      </c>
      <c r="CE18" s="429" t="s">
        <v>398</v>
      </c>
      <c r="CF18" s="429" t="s">
        <v>398</v>
      </c>
      <c r="CG18" s="429" t="s">
        <v>398</v>
      </c>
    </row>
    <row r="19" spans="1:85" ht="12.9" customHeight="1" x14ac:dyDescent="0.3">
      <c r="A19" s="429" t="s">
        <v>837</v>
      </c>
      <c r="B19" s="429" t="s">
        <v>756</v>
      </c>
      <c r="C19" s="429" t="s">
        <v>34</v>
      </c>
      <c r="D19" s="430">
        <v>3</v>
      </c>
      <c r="E19" s="429" t="s">
        <v>398</v>
      </c>
      <c r="F19" s="429" t="s">
        <v>398</v>
      </c>
      <c r="G19" s="429" t="s">
        <v>398</v>
      </c>
      <c r="H19" s="429" t="s">
        <v>398</v>
      </c>
      <c r="I19" s="429" t="s">
        <v>398</v>
      </c>
      <c r="J19" s="429" t="s">
        <v>398</v>
      </c>
      <c r="K19" s="429" t="s">
        <v>398</v>
      </c>
      <c r="L19" s="429" t="s">
        <v>398</v>
      </c>
      <c r="M19" s="429" t="s">
        <v>398</v>
      </c>
      <c r="N19" s="429" t="s">
        <v>398</v>
      </c>
      <c r="O19" s="429" t="s">
        <v>398</v>
      </c>
      <c r="P19" s="429" t="s">
        <v>398</v>
      </c>
      <c r="Q19" s="429" t="s">
        <v>398</v>
      </c>
      <c r="R19" s="429" t="s">
        <v>398</v>
      </c>
      <c r="S19" s="429" t="s">
        <v>398</v>
      </c>
      <c r="T19" s="429" t="s">
        <v>398</v>
      </c>
      <c r="U19" s="429" t="s">
        <v>398</v>
      </c>
      <c r="V19" s="429" t="s">
        <v>398</v>
      </c>
      <c r="W19" s="429" t="s">
        <v>398</v>
      </c>
      <c r="X19" s="429" t="s">
        <v>398</v>
      </c>
      <c r="Y19" s="429" t="s">
        <v>398</v>
      </c>
      <c r="Z19" s="429" t="s">
        <v>398</v>
      </c>
      <c r="AA19" s="429" t="s">
        <v>398</v>
      </c>
      <c r="AB19" s="429" t="s">
        <v>398</v>
      </c>
      <c r="AC19" s="429" t="s">
        <v>398</v>
      </c>
      <c r="AD19" s="429" t="s">
        <v>398</v>
      </c>
      <c r="AE19" s="429" t="s">
        <v>398</v>
      </c>
      <c r="AF19" s="429" t="s">
        <v>398</v>
      </c>
      <c r="AG19" s="429" t="s">
        <v>398</v>
      </c>
      <c r="AH19" s="429" t="s">
        <v>398</v>
      </c>
      <c r="AI19" s="430">
        <v>0</v>
      </c>
      <c r="AJ19" s="430">
        <v>0</v>
      </c>
      <c r="AK19" s="430">
        <v>0</v>
      </c>
      <c r="AL19" s="430">
        <v>0</v>
      </c>
      <c r="AM19" s="430">
        <v>0</v>
      </c>
      <c r="AN19" s="429" t="s">
        <v>1464</v>
      </c>
      <c r="AO19" s="429" t="s">
        <v>1464</v>
      </c>
      <c r="AP19" s="429" t="s">
        <v>1464</v>
      </c>
      <c r="AQ19" s="429" t="s">
        <v>1464</v>
      </c>
      <c r="AR19" s="429" t="s">
        <v>1464</v>
      </c>
      <c r="AS19" s="429" t="s">
        <v>1464</v>
      </c>
      <c r="AT19" s="429" t="s">
        <v>1464</v>
      </c>
      <c r="AU19" s="429" t="s">
        <v>1464</v>
      </c>
      <c r="AV19" s="429" t="s">
        <v>1464</v>
      </c>
      <c r="AW19" s="429" t="s">
        <v>1464</v>
      </c>
      <c r="AX19" s="429" t="s">
        <v>398</v>
      </c>
      <c r="AY19" s="429" t="s">
        <v>398</v>
      </c>
      <c r="AZ19" s="429" t="s">
        <v>398</v>
      </c>
      <c r="BA19" s="429" t="s">
        <v>398</v>
      </c>
      <c r="BB19" s="429" t="s">
        <v>398</v>
      </c>
      <c r="BC19" s="429" t="s">
        <v>398</v>
      </c>
      <c r="BD19" s="429" t="s">
        <v>398</v>
      </c>
      <c r="BE19" s="429" t="s">
        <v>398</v>
      </c>
      <c r="BF19" s="429" t="s">
        <v>398</v>
      </c>
      <c r="BG19" s="429" t="s">
        <v>398</v>
      </c>
      <c r="BH19" s="429" t="s">
        <v>398</v>
      </c>
      <c r="BI19" s="429" t="s">
        <v>398</v>
      </c>
      <c r="BJ19" s="429" t="s">
        <v>398</v>
      </c>
      <c r="BK19" s="429" t="s">
        <v>398</v>
      </c>
      <c r="BL19" s="429" t="s">
        <v>398</v>
      </c>
      <c r="BM19" s="429" t="s">
        <v>398</v>
      </c>
      <c r="BN19" s="429" t="s">
        <v>398</v>
      </c>
      <c r="BO19" s="429" t="s">
        <v>398</v>
      </c>
      <c r="BP19" s="429" t="s">
        <v>398</v>
      </c>
      <c r="BQ19" s="429" t="s">
        <v>398</v>
      </c>
      <c r="BR19" s="429" t="s">
        <v>398</v>
      </c>
      <c r="BS19" s="429" t="s">
        <v>398</v>
      </c>
      <c r="BT19" s="429" t="s">
        <v>398</v>
      </c>
      <c r="BU19" s="429" t="s">
        <v>398</v>
      </c>
      <c r="BV19" s="429" t="s">
        <v>398</v>
      </c>
      <c r="BW19" s="429" t="s">
        <v>398</v>
      </c>
      <c r="BX19" s="429" t="s">
        <v>398</v>
      </c>
      <c r="BY19" s="429" t="s">
        <v>398</v>
      </c>
      <c r="BZ19" s="429" t="s">
        <v>398</v>
      </c>
      <c r="CA19" s="429" t="s">
        <v>398</v>
      </c>
      <c r="CB19" s="430">
        <v>0</v>
      </c>
      <c r="CC19" s="430">
        <v>0</v>
      </c>
      <c r="CD19" s="430">
        <v>0</v>
      </c>
      <c r="CE19" s="430">
        <v>0</v>
      </c>
      <c r="CF19" s="430">
        <v>0</v>
      </c>
      <c r="CG19" s="430">
        <v>0</v>
      </c>
    </row>
    <row r="20" spans="1:85" ht="12.9" customHeight="1" x14ac:dyDescent="0.3">
      <c r="A20" s="429" t="s">
        <v>837</v>
      </c>
      <c r="B20" s="429" t="s">
        <v>751</v>
      </c>
      <c r="C20" s="429" t="s">
        <v>548</v>
      </c>
      <c r="D20" s="430">
        <v>4</v>
      </c>
      <c r="E20" s="429" t="s">
        <v>41</v>
      </c>
      <c r="F20" s="429" t="s">
        <v>41</v>
      </c>
      <c r="G20" s="429" t="s">
        <v>41</v>
      </c>
      <c r="H20" s="429" t="s">
        <v>41</v>
      </c>
      <c r="I20" s="429" t="s">
        <v>41</v>
      </c>
      <c r="J20" s="429" t="s">
        <v>41</v>
      </c>
      <c r="K20" s="429" t="s">
        <v>41</v>
      </c>
      <c r="L20" s="429" t="s">
        <v>41</v>
      </c>
      <c r="M20" s="429" t="s">
        <v>41</v>
      </c>
      <c r="N20" s="429" t="s">
        <v>41</v>
      </c>
      <c r="O20" s="429" t="s">
        <v>41</v>
      </c>
      <c r="P20" s="429" t="s">
        <v>41</v>
      </c>
      <c r="Q20" s="429" t="s">
        <v>41</v>
      </c>
      <c r="R20" s="429" t="s">
        <v>41</v>
      </c>
      <c r="S20" s="429" t="s">
        <v>41</v>
      </c>
      <c r="T20" s="429" t="s">
        <v>41</v>
      </c>
      <c r="U20" s="429" t="s">
        <v>41</v>
      </c>
      <c r="V20" s="429" t="s">
        <v>41</v>
      </c>
      <c r="W20" s="429" t="s">
        <v>41</v>
      </c>
      <c r="X20" s="429" t="s">
        <v>41</v>
      </c>
      <c r="Y20" s="429" t="s">
        <v>41</v>
      </c>
      <c r="Z20" s="429" t="s">
        <v>41</v>
      </c>
      <c r="AA20" s="429" t="s">
        <v>41</v>
      </c>
      <c r="AB20" s="429" t="s">
        <v>41</v>
      </c>
      <c r="AC20" s="429" t="s">
        <v>41</v>
      </c>
      <c r="AD20" s="429" t="s">
        <v>41</v>
      </c>
      <c r="AE20" s="429" t="s">
        <v>41</v>
      </c>
      <c r="AF20" s="429" t="s">
        <v>41</v>
      </c>
      <c r="AG20" s="429" t="s">
        <v>41</v>
      </c>
      <c r="AH20" s="429" t="s">
        <v>41</v>
      </c>
      <c r="AI20" s="429" t="s">
        <v>41</v>
      </c>
      <c r="AJ20" s="429" t="s">
        <v>41</v>
      </c>
      <c r="AK20" s="429" t="s">
        <v>41</v>
      </c>
      <c r="AL20" s="429" t="s">
        <v>41</v>
      </c>
      <c r="AM20" s="429" t="s">
        <v>41</v>
      </c>
      <c r="AN20" s="429" t="s">
        <v>41</v>
      </c>
      <c r="AO20" s="429" t="s">
        <v>41</v>
      </c>
      <c r="AP20" s="429" t="s">
        <v>41</v>
      </c>
      <c r="AQ20" s="429" t="s">
        <v>41</v>
      </c>
      <c r="AR20" s="429" t="s">
        <v>41</v>
      </c>
      <c r="AS20" s="429" t="s">
        <v>41</v>
      </c>
      <c r="AT20" s="429" t="s">
        <v>41</v>
      </c>
      <c r="AU20" s="429" t="s">
        <v>41</v>
      </c>
      <c r="AV20" s="429" t="s">
        <v>41</v>
      </c>
      <c r="AW20" s="429" t="s">
        <v>41</v>
      </c>
      <c r="AX20" s="429" t="s">
        <v>41</v>
      </c>
      <c r="AY20" s="429" t="s">
        <v>41</v>
      </c>
      <c r="AZ20" s="429" t="s">
        <v>41</v>
      </c>
      <c r="BA20" s="429" t="s">
        <v>41</v>
      </c>
      <c r="BB20" s="429" t="s">
        <v>41</v>
      </c>
      <c r="BC20" s="429" t="s">
        <v>41</v>
      </c>
      <c r="BD20" s="429" t="s">
        <v>41</v>
      </c>
      <c r="BE20" s="429" t="s">
        <v>41</v>
      </c>
      <c r="BF20" s="429" t="s">
        <v>41</v>
      </c>
      <c r="BG20" s="429" t="s">
        <v>41</v>
      </c>
      <c r="BH20" s="429" t="s">
        <v>41</v>
      </c>
      <c r="BI20" s="429" t="s">
        <v>41</v>
      </c>
      <c r="BJ20" s="429" t="s">
        <v>41</v>
      </c>
      <c r="BK20" s="429" t="s">
        <v>41</v>
      </c>
      <c r="BL20" s="429" t="s">
        <v>41</v>
      </c>
      <c r="BM20" s="429" t="s">
        <v>41</v>
      </c>
      <c r="BN20" s="429" t="s">
        <v>41</v>
      </c>
      <c r="BO20" s="429" t="s">
        <v>41</v>
      </c>
      <c r="BP20" s="429" t="s">
        <v>41</v>
      </c>
      <c r="BQ20" s="429" t="s">
        <v>41</v>
      </c>
      <c r="BR20" s="429" t="s">
        <v>41</v>
      </c>
      <c r="BS20" s="429" t="s">
        <v>41</v>
      </c>
      <c r="BT20" s="429" t="s">
        <v>41</v>
      </c>
      <c r="BU20" s="429" t="s">
        <v>41</v>
      </c>
      <c r="BV20" s="429" t="s">
        <v>41</v>
      </c>
      <c r="BW20" s="429" t="s">
        <v>41</v>
      </c>
      <c r="BX20" s="429" t="s">
        <v>41</v>
      </c>
      <c r="BY20" s="429" t="s">
        <v>41</v>
      </c>
      <c r="BZ20" s="429" t="s">
        <v>41</v>
      </c>
      <c r="CA20" s="429" t="s">
        <v>41</v>
      </c>
      <c r="CB20" s="429" t="s">
        <v>398</v>
      </c>
      <c r="CC20" s="429" t="s">
        <v>398</v>
      </c>
      <c r="CD20" s="429" t="s">
        <v>398</v>
      </c>
      <c r="CE20" s="429" t="s">
        <v>398</v>
      </c>
      <c r="CF20" s="429" t="s">
        <v>398</v>
      </c>
      <c r="CG20" s="429" t="s">
        <v>398</v>
      </c>
    </row>
    <row r="21" spans="1:85" ht="12.9" customHeight="1" x14ac:dyDescent="0.3">
      <c r="A21" s="429" t="s">
        <v>837</v>
      </c>
      <c r="B21" s="429" t="s">
        <v>749</v>
      </c>
      <c r="C21" s="429" t="s">
        <v>29</v>
      </c>
      <c r="D21" s="430">
        <v>5</v>
      </c>
      <c r="E21" s="429" t="s">
        <v>41</v>
      </c>
      <c r="F21" s="429" t="s">
        <v>41</v>
      </c>
      <c r="G21" s="429" t="s">
        <v>41</v>
      </c>
      <c r="H21" s="429" t="s">
        <v>41</v>
      </c>
      <c r="I21" s="429" t="s">
        <v>41</v>
      </c>
      <c r="J21" s="429" t="s">
        <v>41</v>
      </c>
      <c r="K21" s="429" t="s">
        <v>41</v>
      </c>
      <c r="L21" s="429" t="s">
        <v>41</v>
      </c>
      <c r="M21" s="429" t="s">
        <v>41</v>
      </c>
      <c r="N21" s="429" t="s">
        <v>41</v>
      </c>
      <c r="O21" s="429" t="s">
        <v>41</v>
      </c>
      <c r="P21" s="429" t="s">
        <v>41</v>
      </c>
      <c r="Q21" s="429" t="s">
        <v>41</v>
      </c>
      <c r="R21" s="429" t="s">
        <v>41</v>
      </c>
      <c r="S21" s="429" t="s">
        <v>41</v>
      </c>
      <c r="T21" s="429" t="s">
        <v>41</v>
      </c>
      <c r="U21" s="429" t="s">
        <v>41</v>
      </c>
      <c r="V21" s="429" t="s">
        <v>41</v>
      </c>
      <c r="W21" s="429" t="s">
        <v>41</v>
      </c>
      <c r="X21" s="429" t="s">
        <v>41</v>
      </c>
      <c r="Y21" s="429" t="s">
        <v>41</v>
      </c>
      <c r="Z21" s="429" t="s">
        <v>41</v>
      </c>
      <c r="AA21" s="429" t="s">
        <v>41</v>
      </c>
      <c r="AB21" s="429" t="s">
        <v>41</v>
      </c>
      <c r="AC21" s="429" t="s">
        <v>41</v>
      </c>
      <c r="AD21" s="429" t="s">
        <v>41</v>
      </c>
      <c r="AE21" s="429" t="s">
        <v>41</v>
      </c>
      <c r="AF21" s="429" t="s">
        <v>41</v>
      </c>
      <c r="AG21" s="429" t="s">
        <v>41</v>
      </c>
      <c r="AH21" s="429" t="s">
        <v>41</v>
      </c>
      <c r="AI21" s="429" t="s">
        <v>41</v>
      </c>
      <c r="AJ21" s="429" t="s">
        <v>41</v>
      </c>
      <c r="AK21" s="429" t="s">
        <v>41</v>
      </c>
      <c r="AL21" s="429" t="s">
        <v>41</v>
      </c>
      <c r="AM21" s="429" t="s">
        <v>41</v>
      </c>
      <c r="AN21" s="429" t="s">
        <v>41</v>
      </c>
      <c r="AO21" s="429" t="s">
        <v>41</v>
      </c>
      <c r="AP21" s="429" t="s">
        <v>41</v>
      </c>
      <c r="AQ21" s="429" t="s">
        <v>41</v>
      </c>
      <c r="AR21" s="429" t="s">
        <v>41</v>
      </c>
      <c r="AS21" s="429" t="s">
        <v>41</v>
      </c>
      <c r="AT21" s="429" t="s">
        <v>41</v>
      </c>
      <c r="AU21" s="429" t="s">
        <v>41</v>
      </c>
      <c r="AV21" s="429" t="s">
        <v>41</v>
      </c>
      <c r="AW21" s="429" t="s">
        <v>41</v>
      </c>
      <c r="AX21" s="429" t="s">
        <v>41</v>
      </c>
      <c r="AY21" s="429" t="s">
        <v>41</v>
      </c>
      <c r="AZ21" s="429" t="s">
        <v>41</v>
      </c>
      <c r="BA21" s="429" t="s">
        <v>41</v>
      </c>
      <c r="BB21" s="429" t="s">
        <v>41</v>
      </c>
      <c r="BC21" s="429" t="s">
        <v>41</v>
      </c>
      <c r="BD21" s="429" t="s">
        <v>41</v>
      </c>
      <c r="BE21" s="429" t="s">
        <v>41</v>
      </c>
      <c r="BF21" s="429" t="s">
        <v>41</v>
      </c>
      <c r="BG21" s="429" t="s">
        <v>41</v>
      </c>
      <c r="BH21" s="429" t="s">
        <v>41</v>
      </c>
      <c r="BI21" s="429" t="s">
        <v>41</v>
      </c>
      <c r="BJ21" s="429" t="s">
        <v>41</v>
      </c>
      <c r="BK21" s="429" t="s">
        <v>41</v>
      </c>
      <c r="BL21" s="429" t="s">
        <v>41</v>
      </c>
      <c r="BM21" s="429" t="s">
        <v>41</v>
      </c>
      <c r="BN21" s="429" t="s">
        <v>41</v>
      </c>
      <c r="BO21" s="429" t="s">
        <v>41</v>
      </c>
      <c r="BP21" s="429" t="s">
        <v>41</v>
      </c>
      <c r="BQ21" s="429" t="s">
        <v>41</v>
      </c>
      <c r="BR21" s="429" t="s">
        <v>41</v>
      </c>
      <c r="BS21" s="429" t="s">
        <v>41</v>
      </c>
      <c r="BT21" s="429" t="s">
        <v>41</v>
      </c>
      <c r="BU21" s="429" t="s">
        <v>41</v>
      </c>
      <c r="BV21" s="429" t="s">
        <v>41</v>
      </c>
      <c r="BW21" s="429" t="s">
        <v>41</v>
      </c>
      <c r="BX21" s="429" t="s">
        <v>41</v>
      </c>
      <c r="BY21" s="429" t="s">
        <v>41</v>
      </c>
      <c r="BZ21" s="429" t="s">
        <v>41</v>
      </c>
      <c r="CA21" s="429" t="s">
        <v>41</v>
      </c>
      <c r="CB21" s="429" t="s">
        <v>398</v>
      </c>
      <c r="CC21" s="429" t="s">
        <v>398</v>
      </c>
      <c r="CD21" s="429" t="s">
        <v>398</v>
      </c>
      <c r="CE21" s="429" t="s">
        <v>398</v>
      </c>
      <c r="CF21" s="429" t="s">
        <v>398</v>
      </c>
      <c r="CG21" s="429" t="s">
        <v>398</v>
      </c>
    </row>
    <row r="22" spans="1:85" ht="12.9" customHeight="1" x14ac:dyDescent="0.3">
      <c r="A22" s="429" t="s">
        <v>837</v>
      </c>
      <c r="B22" s="429" t="s">
        <v>757</v>
      </c>
      <c r="C22" s="429" t="s">
        <v>35</v>
      </c>
      <c r="D22" s="430">
        <v>6</v>
      </c>
      <c r="E22" s="429" t="s">
        <v>398</v>
      </c>
      <c r="F22" s="429" t="s">
        <v>398</v>
      </c>
      <c r="G22" s="429" t="s">
        <v>398</v>
      </c>
      <c r="H22" s="429" t="s">
        <v>398</v>
      </c>
      <c r="I22" s="429" t="s">
        <v>398</v>
      </c>
      <c r="J22" s="429" t="s">
        <v>398</v>
      </c>
      <c r="K22" s="429" t="s">
        <v>398</v>
      </c>
      <c r="L22" s="429" t="s">
        <v>398</v>
      </c>
      <c r="M22" s="429" t="s">
        <v>398</v>
      </c>
      <c r="N22" s="429" t="s">
        <v>398</v>
      </c>
      <c r="O22" s="429" t="s">
        <v>398</v>
      </c>
      <c r="P22" s="429" t="s">
        <v>398</v>
      </c>
      <c r="Q22" s="429" t="s">
        <v>398</v>
      </c>
      <c r="R22" s="429" t="s">
        <v>398</v>
      </c>
      <c r="S22" s="429" t="s">
        <v>398</v>
      </c>
      <c r="T22" s="429" t="s">
        <v>398</v>
      </c>
      <c r="U22" s="429" t="s">
        <v>398</v>
      </c>
      <c r="V22" s="429" t="s">
        <v>398</v>
      </c>
      <c r="W22" s="429" t="s">
        <v>398</v>
      </c>
      <c r="X22" s="429" t="s">
        <v>398</v>
      </c>
      <c r="Y22" s="429" t="s">
        <v>398</v>
      </c>
      <c r="Z22" s="429" t="s">
        <v>398</v>
      </c>
      <c r="AA22" s="429" t="s">
        <v>398</v>
      </c>
      <c r="AB22" s="429" t="s">
        <v>398</v>
      </c>
      <c r="AC22" s="429" t="s">
        <v>398</v>
      </c>
      <c r="AD22" s="429" t="s">
        <v>398</v>
      </c>
      <c r="AE22" s="429" t="s">
        <v>398</v>
      </c>
      <c r="AF22" s="429" t="s">
        <v>398</v>
      </c>
      <c r="AG22" s="429" t="s">
        <v>398</v>
      </c>
      <c r="AH22" s="429" t="s">
        <v>398</v>
      </c>
      <c r="AI22" s="429" t="s">
        <v>41</v>
      </c>
      <c r="AJ22" s="429" t="s">
        <v>41</v>
      </c>
      <c r="AK22" s="429" t="s">
        <v>41</v>
      </c>
      <c r="AL22" s="429" t="s">
        <v>41</v>
      </c>
      <c r="AM22" s="429" t="s">
        <v>41</v>
      </c>
      <c r="AN22" s="429" t="s">
        <v>41</v>
      </c>
      <c r="AO22" s="429" t="s">
        <v>41</v>
      </c>
      <c r="AP22" s="429" t="s">
        <v>41</v>
      </c>
      <c r="AQ22" s="429" t="s">
        <v>41</v>
      </c>
      <c r="AR22" s="429" t="s">
        <v>41</v>
      </c>
      <c r="AS22" s="429" t="s">
        <v>41</v>
      </c>
      <c r="AT22" s="429" t="s">
        <v>41</v>
      </c>
      <c r="AU22" s="429" t="s">
        <v>41</v>
      </c>
      <c r="AV22" s="429" t="s">
        <v>41</v>
      </c>
      <c r="AW22" s="429" t="s">
        <v>41</v>
      </c>
      <c r="AX22" s="429" t="s">
        <v>398</v>
      </c>
      <c r="AY22" s="429" t="s">
        <v>398</v>
      </c>
      <c r="AZ22" s="429" t="s">
        <v>398</v>
      </c>
      <c r="BA22" s="429" t="s">
        <v>398</v>
      </c>
      <c r="BB22" s="429" t="s">
        <v>398</v>
      </c>
      <c r="BC22" s="429" t="s">
        <v>398</v>
      </c>
      <c r="BD22" s="429" t="s">
        <v>398</v>
      </c>
      <c r="BE22" s="429" t="s">
        <v>398</v>
      </c>
      <c r="BF22" s="429" t="s">
        <v>398</v>
      </c>
      <c r="BG22" s="429" t="s">
        <v>398</v>
      </c>
      <c r="BH22" s="429" t="s">
        <v>398</v>
      </c>
      <c r="BI22" s="429" t="s">
        <v>398</v>
      </c>
      <c r="BJ22" s="429" t="s">
        <v>398</v>
      </c>
      <c r="BK22" s="429" t="s">
        <v>398</v>
      </c>
      <c r="BL22" s="429" t="s">
        <v>398</v>
      </c>
      <c r="BM22" s="429" t="s">
        <v>398</v>
      </c>
      <c r="BN22" s="429" t="s">
        <v>398</v>
      </c>
      <c r="BO22" s="429" t="s">
        <v>398</v>
      </c>
      <c r="BP22" s="429" t="s">
        <v>398</v>
      </c>
      <c r="BQ22" s="429" t="s">
        <v>398</v>
      </c>
      <c r="BR22" s="429" t="s">
        <v>398</v>
      </c>
      <c r="BS22" s="429" t="s">
        <v>398</v>
      </c>
      <c r="BT22" s="429" t="s">
        <v>398</v>
      </c>
      <c r="BU22" s="429" t="s">
        <v>398</v>
      </c>
      <c r="BV22" s="429" t="s">
        <v>398</v>
      </c>
      <c r="BW22" s="429" t="s">
        <v>398</v>
      </c>
      <c r="BX22" s="429" t="s">
        <v>398</v>
      </c>
      <c r="BY22" s="429" t="s">
        <v>398</v>
      </c>
      <c r="BZ22" s="429" t="s">
        <v>398</v>
      </c>
      <c r="CA22" s="429" t="s">
        <v>398</v>
      </c>
      <c r="CB22" s="429" t="s">
        <v>398</v>
      </c>
      <c r="CC22" s="429" t="s">
        <v>398</v>
      </c>
      <c r="CD22" s="429" t="s">
        <v>398</v>
      </c>
      <c r="CE22" s="429" t="s">
        <v>398</v>
      </c>
      <c r="CF22" s="429" t="s">
        <v>398</v>
      </c>
      <c r="CG22" s="429" t="s">
        <v>398</v>
      </c>
    </row>
    <row r="23" spans="1:85" ht="12.9" customHeight="1" x14ac:dyDescent="0.3">
      <c r="A23" s="429" t="s">
        <v>837</v>
      </c>
      <c r="B23" s="429" t="s">
        <v>758</v>
      </c>
      <c r="C23" s="429" t="s">
        <v>839</v>
      </c>
      <c r="D23" s="430">
        <v>6</v>
      </c>
      <c r="E23" s="429" t="s">
        <v>41</v>
      </c>
      <c r="F23" s="429" t="s">
        <v>41</v>
      </c>
      <c r="G23" s="429" t="s">
        <v>41</v>
      </c>
      <c r="H23" s="429" t="s">
        <v>41</v>
      </c>
      <c r="I23" s="429" t="s">
        <v>41</v>
      </c>
      <c r="J23" s="429" t="s">
        <v>41</v>
      </c>
      <c r="K23" s="429" t="s">
        <v>41</v>
      </c>
      <c r="L23" s="429" t="s">
        <v>41</v>
      </c>
      <c r="M23" s="429" t="s">
        <v>41</v>
      </c>
      <c r="N23" s="429" t="s">
        <v>41</v>
      </c>
      <c r="O23" s="429" t="s">
        <v>41</v>
      </c>
      <c r="P23" s="429" t="s">
        <v>41</v>
      </c>
      <c r="Q23" s="429" t="s">
        <v>41</v>
      </c>
      <c r="R23" s="429" t="s">
        <v>41</v>
      </c>
      <c r="S23" s="429" t="s">
        <v>41</v>
      </c>
      <c r="T23" s="429" t="s">
        <v>41</v>
      </c>
      <c r="U23" s="429" t="s">
        <v>41</v>
      </c>
      <c r="V23" s="429" t="s">
        <v>41</v>
      </c>
      <c r="W23" s="429" t="s">
        <v>41</v>
      </c>
      <c r="X23" s="429" t="s">
        <v>41</v>
      </c>
      <c r="Y23" s="429" t="s">
        <v>41</v>
      </c>
      <c r="Z23" s="429" t="s">
        <v>41</v>
      </c>
      <c r="AA23" s="429" t="s">
        <v>41</v>
      </c>
      <c r="AB23" s="429" t="s">
        <v>41</v>
      </c>
      <c r="AC23" s="429" t="s">
        <v>41</v>
      </c>
      <c r="AD23" s="429" t="s">
        <v>41</v>
      </c>
      <c r="AE23" s="429" t="s">
        <v>41</v>
      </c>
      <c r="AF23" s="429" t="s">
        <v>41</v>
      </c>
      <c r="AG23" s="429" t="s">
        <v>41</v>
      </c>
      <c r="AH23" s="429" t="s">
        <v>41</v>
      </c>
      <c r="AI23" s="429" t="s">
        <v>41</v>
      </c>
      <c r="AJ23" s="429" t="s">
        <v>41</v>
      </c>
      <c r="AK23" s="429" t="s">
        <v>41</v>
      </c>
      <c r="AL23" s="429" t="s">
        <v>41</v>
      </c>
      <c r="AM23" s="429" t="s">
        <v>41</v>
      </c>
      <c r="AN23" s="429" t="s">
        <v>41</v>
      </c>
      <c r="AO23" s="429" t="s">
        <v>41</v>
      </c>
      <c r="AP23" s="429" t="s">
        <v>41</v>
      </c>
      <c r="AQ23" s="429" t="s">
        <v>41</v>
      </c>
      <c r="AR23" s="429" t="s">
        <v>41</v>
      </c>
      <c r="AS23" s="429" t="s">
        <v>41</v>
      </c>
      <c r="AT23" s="429" t="s">
        <v>41</v>
      </c>
      <c r="AU23" s="429" t="s">
        <v>41</v>
      </c>
      <c r="AV23" s="429" t="s">
        <v>41</v>
      </c>
      <c r="AW23" s="429" t="s">
        <v>41</v>
      </c>
      <c r="AX23" s="429" t="s">
        <v>41</v>
      </c>
      <c r="AY23" s="429" t="s">
        <v>41</v>
      </c>
      <c r="AZ23" s="429" t="s">
        <v>41</v>
      </c>
      <c r="BA23" s="429" t="s">
        <v>41</v>
      </c>
      <c r="BB23" s="429" t="s">
        <v>41</v>
      </c>
      <c r="BC23" s="429" t="s">
        <v>41</v>
      </c>
      <c r="BD23" s="429" t="s">
        <v>41</v>
      </c>
      <c r="BE23" s="429" t="s">
        <v>41</v>
      </c>
      <c r="BF23" s="429" t="s">
        <v>41</v>
      </c>
      <c r="BG23" s="429" t="s">
        <v>41</v>
      </c>
      <c r="BH23" s="429" t="s">
        <v>41</v>
      </c>
      <c r="BI23" s="429" t="s">
        <v>41</v>
      </c>
      <c r="BJ23" s="429" t="s">
        <v>41</v>
      </c>
      <c r="BK23" s="429" t="s">
        <v>41</v>
      </c>
      <c r="BL23" s="429" t="s">
        <v>41</v>
      </c>
      <c r="BM23" s="429" t="s">
        <v>41</v>
      </c>
      <c r="BN23" s="429" t="s">
        <v>41</v>
      </c>
      <c r="BO23" s="429" t="s">
        <v>41</v>
      </c>
      <c r="BP23" s="429" t="s">
        <v>41</v>
      </c>
      <c r="BQ23" s="429" t="s">
        <v>41</v>
      </c>
      <c r="BR23" s="429" t="s">
        <v>41</v>
      </c>
      <c r="BS23" s="429" t="s">
        <v>41</v>
      </c>
      <c r="BT23" s="429" t="s">
        <v>41</v>
      </c>
      <c r="BU23" s="429" t="s">
        <v>41</v>
      </c>
      <c r="BV23" s="429" t="s">
        <v>41</v>
      </c>
      <c r="BW23" s="429" t="s">
        <v>41</v>
      </c>
      <c r="BX23" s="429" t="s">
        <v>41</v>
      </c>
      <c r="BY23" s="429" t="s">
        <v>41</v>
      </c>
      <c r="BZ23" s="429" t="s">
        <v>41</v>
      </c>
      <c r="CA23" s="429" t="s">
        <v>41</v>
      </c>
      <c r="CB23" s="429" t="s">
        <v>398</v>
      </c>
      <c r="CC23" s="429" t="s">
        <v>398</v>
      </c>
      <c r="CD23" s="429" t="s">
        <v>398</v>
      </c>
      <c r="CE23" s="429" t="s">
        <v>398</v>
      </c>
      <c r="CF23" s="429" t="s">
        <v>398</v>
      </c>
      <c r="CG23" s="429" t="s">
        <v>398</v>
      </c>
    </row>
    <row r="24" spans="1:85" ht="12.9" customHeight="1" x14ac:dyDescent="0.3">
      <c r="A24" s="429" t="s">
        <v>837</v>
      </c>
      <c r="B24" s="429" t="s">
        <v>759</v>
      </c>
      <c r="C24" s="429" t="s">
        <v>36</v>
      </c>
      <c r="D24" s="430">
        <v>6</v>
      </c>
      <c r="E24" s="430">
        <v>10</v>
      </c>
      <c r="F24" s="429" t="s">
        <v>40</v>
      </c>
      <c r="G24" s="429" t="s">
        <v>40</v>
      </c>
      <c r="H24" s="429" t="s">
        <v>40</v>
      </c>
      <c r="I24" s="429" t="s">
        <v>40</v>
      </c>
      <c r="J24" s="430">
        <v>33</v>
      </c>
      <c r="K24" s="429" t="s">
        <v>40</v>
      </c>
      <c r="L24" s="429" t="s">
        <v>40</v>
      </c>
      <c r="M24" s="429" t="s">
        <v>40</v>
      </c>
      <c r="N24" s="429" t="s">
        <v>40</v>
      </c>
      <c r="O24" s="430">
        <v>0</v>
      </c>
      <c r="P24" s="429" t="s">
        <v>40</v>
      </c>
      <c r="Q24" s="429" t="s">
        <v>40</v>
      </c>
      <c r="R24" s="429" t="s">
        <v>40</v>
      </c>
      <c r="S24" s="429" t="s">
        <v>40</v>
      </c>
      <c r="T24" s="430">
        <v>43</v>
      </c>
      <c r="U24" s="429" t="s">
        <v>40</v>
      </c>
      <c r="V24" s="429" t="s">
        <v>40</v>
      </c>
      <c r="W24" s="429" t="s">
        <v>40</v>
      </c>
      <c r="X24" s="429" t="s">
        <v>40</v>
      </c>
      <c r="Y24" s="430">
        <v>32</v>
      </c>
      <c r="Z24" s="429" t="s">
        <v>40</v>
      </c>
      <c r="AA24" s="429" t="s">
        <v>40</v>
      </c>
      <c r="AB24" s="429" t="s">
        <v>40</v>
      </c>
      <c r="AC24" s="429" t="s">
        <v>40</v>
      </c>
      <c r="AD24" s="430">
        <v>0</v>
      </c>
      <c r="AE24" s="429" t="s">
        <v>40</v>
      </c>
      <c r="AF24" s="429" t="s">
        <v>40</v>
      </c>
      <c r="AG24" s="429" t="s">
        <v>40</v>
      </c>
      <c r="AH24" s="429" t="s">
        <v>40</v>
      </c>
      <c r="AI24" s="430">
        <v>11</v>
      </c>
      <c r="AJ24" s="429" t="s">
        <v>40</v>
      </c>
      <c r="AK24" s="429" t="s">
        <v>40</v>
      </c>
      <c r="AL24" s="429" t="s">
        <v>40</v>
      </c>
      <c r="AM24" s="429" t="s">
        <v>40</v>
      </c>
      <c r="AN24" s="429">
        <v>87.03</v>
      </c>
      <c r="AO24" s="429" t="s">
        <v>40</v>
      </c>
      <c r="AP24" s="429" t="s">
        <v>40</v>
      </c>
      <c r="AQ24" s="429" t="s">
        <v>40</v>
      </c>
      <c r="AR24" s="429" t="s">
        <v>40</v>
      </c>
      <c r="AS24" s="429">
        <v>41.44</v>
      </c>
      <c r="AT24" s="429" t="s">
        <v>40</v>
      </c>
      <c r="AU24" s="429" t="s">
        <v>40</v>
      </c>
      <c r="AV24" s="429" t="s">
        <v>40</v>
      </c>
      <c r="AW24" s="429" t="s">
        <v>40</v>
      </c>
      <c r="AX24" s="430">
        <v>1537</v>
      </c>
      <c r="AY24" s="429" t="s">
        <v>40</v>
      </c>
      <c r="AZ24" s="429" t="s">
        <v>40</v>
      </c>
      <c r="BA24" s="429" t="s">
        <v>40</v>
      </c>
      <c r="BB24" s="429" t="s">
        <v>40</v>
      </c>
      <c r="BC24" s="430">
        <v>1186</v>
      </c>
      <c r="BD24" s="429" t="s">
        <v>40</v>
      </c>
      <c r="BE24" s="429" t="s">
        <v>40</v>
      </c>
      <c r="BF24" s="429" t="s">
        <v>40</v>
      </c>
      <c r="BG24" s="429" t="s">
        <v>40</v>
      </c>
      <c r="BH24" s="430">
        <v>6570</v>
      </c>
      <c r="BI24" s="429" t="s">
        <v>40</v>
      </c>
      <c r="BJ24" s="429" t="s">
        <v>40</v>
      </c>
      <c r="BK24" s="429" t="s">
        <v>40</v>
      </c>
      <c r="BL24" s="429" t="s">
        <v>40</v>
      </c>
      <c r="BM24" s="430">
        <v>43</v>
      </c>
      <c r="BN24" s="429" t="s">
        <v>40</v>
      </c>
      <c r="BO24" s="429" t="s">
        <v>40</v>
      </c>
      <c r="BP24" s="429" t="s">
        <v>40</v>
      </c>
      <c r="BQ24" s="429" t="s">
        <v>40</v>
      </c>
      <c r="BR24" s="430">
        <v>327</v>
      </c>
      <c r="BS24" s="429" t="s">
        <v>40</v>
      </c>
      <c r="BT24" s="429" t="s">
        <v>40</v>
      </c>
      <c r="BU24" s="429" t="s">
        <v>40</v>
      </c>
      <c r="BV24" s="429" t="s">
        <v>40</v>
      </c>
      <c r="BW24" s="430">
        <v>798</v>
      </c>
      <c r="BX24" s="429" t="s">
        <v>40</v>
      </c>
      <c r="BY24" s="429" t="s">
        <v>40</v>
      </c>
      <c r="BZ24" s="429" t="s">
        <v>40</v>
      </c>
      <c r="CA24" s="429" t="s">
        <v>40</v>
      </c>
      <c r="CB24" s="429" t="s">
        <v>1521</v>
      </c>
      <c r="CC24" s="429" t="s">
        <v>1521</v>
      </c>
      <c r="CD24" s="429" t="s">
        <v>1521</v>
      </c>
      <c r="CE24" s="429" t="s">
        <v>1521</v>
      </c>
      <c r="CF24" s="429" t="s">
        <v>1521</v>
      </c>
      <c r="CG24" s="429" t="s">
        <v>1521</v>
      </c>
    </row>
    <row r="25" spans="1:85" ht="12.9" customHeight="1" x14ac:dyDescent="0.3">
      <c r="A25" s="429" t="s">
        <v>837</v>
      </c>
      <c r="B25" s="429" t="s">
        <v>761</v>
      </c>
      <c r="C25" s="429" t="s">
        <v>38</v>
      </c>
      <c r="D25" s="430">
        <v>6</v>
      </c>
      <c r="E25" s="430">
        <v>0</v>
      </c>
      <c r="F25" s="430">
        <v>12</v>
      </c>
      <c r="G25" s="430">
        <v>0</v>
      </c>
      <c r="H25" s="430">
        <v>0</v>
      </c>
      <c r="I25" s="430">
        <v>0</v>
      </c>
      <c r="J25" s="430">
        <v>0</v>
      </c>
      <c r="K25" s="430">
        <v>13</v>
      </c>
      <c r="L25" s="430">
        <v>0</v>
      </c>
      <c r="M25" s="430">
        <v>0</v>
      </c>
      <c r="N25" s="430">
        <v>0</v>
      </c>
      <c r="O25" s="430">
        <v>0</v>
      </c>
      <c r="P25" s="430">
        <v>0</v>
      </c>
      <c r="Q25" s="430">
        <v>0</v>
      </c>
      <c r="R25" s="430">
        <v>0</v>
      </c>
      <c r="S25" s="430">
        <v>0</v>
      </c>
      <c r="T25" s="430">
        <v>0</v>
      </c>
      <c r="U25" s="430">
        <v>25</v>
      </c>
      <c r="V25" s="430">
        <v>0</v>
      </c>
      <c r="W25" s="430">
        <v>0</v>
      </c>
      <c r="X25" s="430">
        <v>0</v>
      </c>
      <c r="Y25" s="430">
        <v>0</v>
      </c>
      <c r="Z25" s="430">
        <v>16</v>
      </c>
      <c r="AA25" s="430">
        <v>0</v>
      </c>
      <c r="AB25" s="430">
        <v>0</v>
      </c>
      <c r="AC25" s="430">
        <v>0</v>
      </c>
      <c r="AD25" s="430">
        <v>0</v>
      </c>
      <c r="AE25" s="430">
        <v>0</v>
      </c>
      <c r="AF25" s="430">
        <v>0</v>
      </c>
      <c r="AG25" s="430">
        <v>0</v>
      </c>
      <c r="AH25" s="430">
        <v>0</v>
      </c>
      <c r="AI25" s="430">
        <v>0</v>
      </c>
      <c r="AJ25" s="430">
        <v>9</v>
      </c>
      <c r="AK25" s="430">
        <v>0</v>
      </c>
      <c r="AL25" s="430">
        <v>0</v>
      </c>
      <c r="AM25" s="430">
        <v>0</v>
      </c>
      <c r="AN25" s="430">
        <v>0</v>
      </c>
      <c r="AO25" s="429">
        <v>121.64</v>
      </c>
      <c r="AP25" s="430">
        <v>0</v>
      </c>
      <c r="AQ25" s="430">
        <v>0</v>
      </c>
      <c r="AR25" s="430">
        <v>0</v>
      </c>
      <c r="AS25" s="430">
        <v>0</v>
      </c>
      <c r="AT25" s="429">
        <v>0.73</v>
      </c>
      <c r="AU25" s="430">
        <v>0</v>
      </c>
      <c r="AV25" s="430">
        <v>0</v>
      </c>
      <c r="AW25" s="430">
        <v>0</v>
      </c>
      <c r="AX25" s="430">
        <v>0</v>
      </c>
      <c r="AY25" s="430">
        <v>3041</v>
      </c>
      <c r="AZ25" s="430">
        <v>0</v>
      </c>
      <c r="BA25" s="430">
        <v>0</v>
      </c>
      <c r="BB25" s="430">
        <v>0</v>
      </c>
      <c r="BC25" s="430">
        <v>0</v>
      </c>
      <c r="BD25" s="430">
        <v>0</v>
      </c>
      <c r="BE25" s="430">
        <v>0</v>
      </c>
      <c r="BF25" s="430">
        <v>0</v>
      </c>
      <c r="BG25" s="430">
        <v>0</v>
      </c>
      <c r="BH25" s="430">
        <v>0</v>
      </c>
      <c r="BI25" s="430">
        <v>5475</v>
      </c>
      <c r="BJ25" s="430">
        <v>0</v>
      </c>
      <c r="BK25" s="430">
        <v>0</v>
      </c>
      <c r="BL25" s="430">
        <v>0</v>
      </c>
      <c r="BM25" s="430">
        <v>0</v>
      </c>
      <c r="BN25" s="430">
        <v>25</v>
      </c>
      <c r="BO25" s="430">
        <v>0</v>
      </c>
      <c r="BP25" s="430">
        <v>0</v>
      </c>
      <c r="BQ25" s="430">
        <v>0</v>
      </c>
      <c r="BR25" s="430">
        <v>0</v>
      </c>
      <c r="BS25" s="430">
        <v>1119</v>
      </c>
      <c r="BT25" s="430">
        <v>0</v>
      </c>
      <c r="BU25" s="430">
        <v>0</v>
      </c>
      <c r="BV25" s="430">
        <v>0</v>
      </c>
      <c r="BW25" s="430">
        <v>0</v>
      </c>
      <c r="BX25" s="430">
        <v>4160</v>
      </c>
      <c r="BY25" s="430">
        <v>0</v>
      </c>
      <c r="BZ25" s="430">
        <v>0</v>
      </c>
      <c r="CA25" s="430">
        <v>0</v>
      </c>
      <c r="CB25" s="430">
        <v>0</v>
      </c>
      <c r="CC25" s="430">
        <v>0</v>
      </c>
      <c r="CD25" s="430">
        <v>0</v>
      </c>
      <c r="CE25" s="430">
        <v>0</v>
      </c>
      <c r="CF25" s="430">
        <v>0</v>
      </c>
      <c r="CG25" s="430">
        <v>0</v>
      </c>
    </row>
    <row r="26" spans="1:85" ht="12.9" customHeight="1" x14ac:dyDescent="0.3">
      <c r="A26" s="429" t="s">
        <v>837</v>
      </c>
      <c r="B26" s="429" t="s">
        <v>745</v>
      </c>
      <c r="C26" s="429" t="s">
        <v>25</v>
      </c>
      <c r="D26" s="430">
        <v>7</v>
      </c>
      <c r="E26" s="429" t="s">
        <v>41</v>
      </c>
      <c r="F26" s="429" t="s">
        <v>41</v>
      </c>
      <c r="G26" s="429" t="s">
        <v>41</v>
      </c>
      <c r="H26" s="429" t="s">
        <v>41</v>
      </c>
      <c r="I26" s="429" t="s">
        <v>41</v>
      </c>
      <c r="J26" s="429" t="s">
        <v>41</v>
      </c>
      <c r="K26" s="429" t="s">
        <v>41</v>
      </c>
      <c r="L26" s="429" t="s">
        <v>41</v>
      </c>
      <c r="M26" s="429" t="s">
        <v>41</v>
      </c>
      <c r="N26" s="429" t="s">
        <v>41</v>
      </c>
      <c r="O26" s="429" t="s">
        <v>41</v>
      </c>
      <c r="P26" s="429" t="s">
        <v>41</v>
      </c>
      <c r="Q26" s="429" t="s">
        <v>41</v>
      </c>
      <c r="R26" s="429" t="s">
        <v>41</v>
      </c>
      <c r="S26" s="429" t="s">
        <v>41</v>
      </c>
      <c r="T26" s="429" t="s">
        <v>41</v>
      </c>
      <c r="U26" s="429" t="s">
        <v>41</v>
      </c>
      <c r="V26" s="429" t="s">
        <v>41</v>
      </c>
      <c r="W26" s="429" t="s">
        <v>41</v>
      </c>
      <c r="X26" s="429" t="s">
        <v>41</v>
      </c>
      <c r="Y26" s="429" t="s">
        <v>41</v>
      </c>
      <c r="Z26" s="429" t="s">
        <v>41</v>
      </c>
      <c r="AA26" s="429" t="s">
        <v>41</v>
      </c>
      <c r="AB26" s="429" t="s">
        <v>41</v>
      </c>
      <c r="AC26" s="429" t="s">
        <v>41</v>
      </c>
      <c r="AD26" s="429" t="s">
        <v>41</v>
      </c>
      <c r="AE26" s="429" t="s">
        <v>41</v>
      </c>
      <c r="AF26" s="429" t="s">
        <v>41</v>
      </c>
      <c r="AG26" s="429" t="s">
        <v>41</v>
      </c>
      <c r="AH26" s="429" t="s">
        <v>41</v>
      </c>
      <c r="AI26" s="429" t="s">
        <v>41</v>
      </c>
      <c r="AJ26" s="429" t="s">
        <v>41</v>
      </c>
      <c r="AK26" s="429" t="s">
        <v>41</v>
      </c>
      <c r="AL26" s="429" t="s">
        <v>41</v>
      </c>
      <c r="AM26" s="429" t="s">
        <v>41</v>
      </c>
      <c r="AN26" s="429" t="s">
        <v>41</v>
      </c>
      <c r="AO26" s="429" t="s">
        <v>41</v>
      </c>
      <c r="AP26" s="429" t="s">
        <v>41</v>
      </c>
      <c r="AQ26" s="429" t="s">
        <v>41</v>
      </c>
      <c r="AR26" s="429" t="s">
        <v>41</v>
      </c>
      <c r="AS26" s="429" t="s">
        <v>41</v>
      </c>
      <c r="AT26" s="429" t="s">
        <v>41</v>
      </c>
      <c r="AU26" s="429" t="s">
        <v>41</v>
      </c>
      <c r="AV26" s="429" t="s">
        <v>41</v>
      </c>
      <c r="AW26" s="429" t="s">
        <v>41</v>
      </c>
      <c r="AX26" s="429" t="s">
        <v>41</v>
      </c>
      <c r="AY26" s="429" t="s">
        <v>41</v>
      </c>
      <c r="AZ26" s="429" t="s">
        <v>41</v>
      </c>
      <c r="BA26" s="429" t="s">
        <v>41</v>
      </c>
      <c r="BB26" s="429" t="s">
        <v>41</v>
      </c>
      <c r="BC26" s="429" t="s">
        <v>41</v>
      </c>
      <c r="BD26" s="429" t="s">
        <v>41</v>
      </c>
      <c r="BE26" s="429" t="s">
        <v>41</v>
      </c>
      <c r="BF26" s="429" t="s">
        <v>41</v>
      </c>
      <c r="BG26" s="429" t="s">
        <v>41</v>
      </c>
      <c r="BH26" s="429" t="s">
        <v>41</v>
      </c>
      <c r="BI26" s="429" t="s">
        <v>41</v>
      </c>
      <c r="BJ26" s="429" t="s">
        <v>41</v>
      </c>
      <c r="BK26" s="429" t="s">
        <v>41</v>
      </c>
      <c r="BL26" s="429" t="s">
        <v>41</v>
      </c>
      <c r="BM26" s="429" t="s">
        <v>41</v>
      </c>
      <c r="BN26" s="429" t="s">
        <v>41</v>
      </c>
      <c r="BO26" s="429" t="s">
        <v>41</v>
      </c>
      <c r="BP26" s="429" t="s">
        <v>41</v>
      </c>
      <c r="BQ26" s="429" t="s">
        <v>41</v>
      </c>
      <c r="BR26" s="429" t="s">
        <v>41</v>
      </c>
      <c r="BS26" s="429" t="s">
        <v>41</v>
      </c>
      <c r="BT26" s="429" t="s">
        <v>41</v>
      </c>
      <c r="BU26" s="429" t="s">
        <v>41</v>
      </c>
      <c r="BV26" s="429" t="s">
        <v>41</v>
      </c>
      <c r="BW26" s="429" t="s">
        <v>41</v>
      </c>
      <c r="BX26" s="429" t="s">
        <v>41</v>
      </c>
      <c r="BY26" s="429" t="s">
        <v>41</v>
      </c>
      <c r="BZ26" s="429" t="s">
        <v>41</v>
      </c>
      <c r="CA26" s="429" t="s">
        <v>41</v>
      </c>
      <c r="CB26" s="429" t="s">
        <v>398</v>
      </c>
      <c r="CC26" s="429" t="s">
        <v>398</v>
      </c>
      <c r="CD26" s="429" t="s">
        <v>398</v>
      </c>
      <c r="CE26" s="429" t="s">
        <v>398</v>
      </c>
      <c r="CF26" s="429" t="s">
        <v>398</v>
      </c>
      <c r="CG26" s="429" t="s">
        <v>398</v>
      </c>
    </row>
    <row r="27" spans="1:85" ht="12.9" customHeight="1" x14ac:dyDescent="0.3">
      <c r="A27" s="429" t="s">
        <v>837</v>
      </c>
      <c r="B27" s="429" t="s">
        <v>753</v>
      </c>
      <c r="C27" s="429" t="s">
        <v>32</v>
      </c>
      <c r="D27" s="430">
        <v>8</v>
      </c>
      <c r="E27" s="429" t="s">
        <v>41</v>
      </c>
      <c r="F27" s="429" t="s">
        <v>41</v>
      </c>
      <c r="G27" s="429" t="s">
        <v>41</v>
      </c>
      <c r="H27" s="429" t="s">
        <v>41</v>
      </c>
      <c r="I27" s="429" t="s">
        <v>41</v>
      </c>
      <c r="J27" s="429" t="s">
        <v>41</v>
      </c>
      <c r="K27" s="429" t="s">
        <v>41</v>
      </c>
      <c r="L27" s="429" t="s">
        <v>41</v>
      </c>
      <c r="M27" s="429" t="s">
        <v>41</v>
      </c>
      <c r="N27" s="429" t="s">
        <v>41</v>
      </c>
      <c r="O27" s="429" t="s">
        <v>41</v>
      </c>
      <c r="P27" s="429" t="s">
        <v>41</v>
      </c>
      <c r="Q27" s="429" t="s">
        <v>41</v>
      </c>
      <c r="R27" s="429" t="s">
        <v>41</v>
      </c>
      <c r="S27" s="429" t="s">
        <v>41</v>
      </c>
      <c r="T27" s="430">
        <v>0</v>
      </c>
      <c r="U27" s="430">
        <v>0</v>
      </c>
      <c r="V27" s="430">
        <v>0</v>
      </c>
      <c r="W27" s="430">
        <v>0</v>
      </c>
      <c r="X27" s="430">
        <v>0</v>
      </c>
      <c r="Y27" s="429" t="s">
        <v>41</v>
      </c>
      <c r="Z27" s="429" t="s">
        <v>41</v>
      </c>
      <c r="AA27" s="429" t="s">
        <v>41</v>
      </c>
      <c r="AB27" s="429" t="s">
        <v>41</v>
      </c>
      <c r="AC27" s="429" t="s">
        <v>41</v>
      </c>
      <c r="AD27" s="429" t="s">
        <v>41</v>
      </c>
      <c r="AE27" s="429" t="s">
        <v>41</v>
      </c>
      <c r="AF27" s="429" t="s">
        <v>41</v>
      </c>
      <c r="AG27" s="429" t="s">
        <v>41</v>
      </c>
      <c r="AH27" s="429" t="s">
        <v>41</v>
      </c>
      <c r="AI27" s="430">
        <v>0</v>
      </c>
      <c r="AJ27" s="430">
        <v>0</v>
      </c>
      <c r="AK27" s="430">
        <v>0</v>
      </c>
      <c r="AL27" s="430">
        <v>0</v>
      </c>
      <c r="AM27" s="430">
        <v>0</v>
      </c>
      <c r="AN27" s="429" t="s">
        <v>41</v>
      </c>
      <c r="AO27" s="429" t="s">
        <v>41</v>
      </c>
      <c r="AP27" s="429" t="s">
        <v>41</v>
      </c>
      <c r="AQ27" s="429" t="s">
        <v>41</v>
      </c>
      <c r="AR27" s="429" t="s">
        <v>41</v>
      </c>
      <c r="AS27" s="429" t="s">
        <v>41</v>
      </c>
      <c r="AT27" s="429" t="s">
        <v>41</v>
      </c>
      <c r="AU27" s="429" t="s">
        <v>41</v>
      </c>
      <c r="AV27" s="429" t="s">
        <v>41</v>
      </c>
      <c r="AW27" s="429" t="s">
        <v>41</v>
      </c>
      <c r="AX27" s="429" t="s">
        <v>41</v>
      </c>
      <c r="AY27" s="429" t="s">
        <v>41</v>
      </c>
      <c r="AZ27" s="429" t="s">
        <v>41</v>
      </c>
      <c r="BA27" s="429" t="s">
        <v>41</v>
      </c>
      <c r="BB27" s="429" t="s">
        <v>41</v>
      </c>
      <c r="BC27" s="429" t="s">
        <v>41</v>
      </c>
      <c r="BD27" s="429" t="s">
        <v>41</v>
      </c>
      <c r="BE27" s="429" t="s">
        <v>41</v>
      </c>
      <c r="BF27" s="429" t="s">
        <v>41</v>
      </c>
      <c r="BG27" s="429" t="s">
        <v>41</v>
      </c>
      <c r="BH27" s="429" t="s">
        <v>41</v>
      </c>
      <c r="BI27" s="429" t="s">
        <v>41</v>
      </c>
      <c r="BJ27" s="429" t="s">
        <v>41</v>
      </c>
      <c r="BK27" s="429" t="s">
        <v>41</v>
      </c>
      <c r="BL27" s="429" t="s">
        <v>41</v>
      </c>
      <c r="BM27" s="429" t="s">
        <v>41</v>
      </c>
      <c r="BN27" s="429" t="s">
        <v>41</v>
      </c>
      <c r="BO27" s="429" t="s">
        <v>41</v>
      </c>
      <c r="BP27" s="429" t="s">
        <v>41</v>
      </c>
      <c r="BQ27" s="429" t="s">
        <v>41</v>
      </c>
      <c r="BR27" s="429" t="s">
        <v>41</v>
      </c>
      <c r="BS27" s="429" t="s">
        <v>41</v>
      </c>
      <c r="BT27" s="429" t="s">
        <v>41</v>
      </c>
      <c r="BU27" s="429" t="s">
        <v>41</v>
      </c>
      <c r="BV27" s="429" t="s">
        <v>41</v>
      </c>
      <c r="BW27" s="429" t="s">
        <v>41</v>
      </c>
      <c r="BX27" s="429" t="s">
        <v>41</v>
      </c>
      <c r="BY27" s="429" t="s">
        <v>41</v>
      </c>
      <c r="BZ27" s="429" t="s">
        <v>41</v>
      </c>
      <c r="CA27" s="429" t="s">
        <v>41</v>
      </c>
      <c r="CB27" s="429" t="s">
        <v>398</v>
      </c>
      <c r="CC27" s="429" t="s">
        <v>398</v>
      </c>
      <c r="CD27" s="429" t="s">
        <v>398</v>
      </c>
      <c r="CE27" s="429" t="s">
        <v>398</v>
      </c>
      <c r="CF27" s="429" t="s">
        <v>398</v>
      </c>
      <c r="CG27" s="429" t="s">
        <v>398</v>
      </c>
    </row>
    <row r="28" spans="1:85" ht="12.9" customHeight="1" x14ac:dyDescent="0.3">
      <c r="A28" s="429" t="s">
        <v>837</v>
      </c>
      <c r="B28" s="429" t="s">
        <v>755</v>
      </c>
      <c r="C28" s="429" t="s">
        <v>33</v>
      </c>
      <c r="D28" s="430">
        <v>9</v>
      </c>
      <c r="E28" s="429" t="s">
        <v>41</v>
      </c>
      <c r="F28" s="429" t="s">
        <v>41</v>
      </c>
      <c r="G28" s="429" t="s">
        <v>41</v>
      </c>
      <c r="H28" s="429" t="s">
        <v>41</v>
      </c>
      <c r="I28" s="429" t="s">
        <v>41</v>
      </c>
      <c r="J28" s="429" t="s">
        <v>41</v>
      </c>
      <c r="K28" s="429" t="s">
        <v>41</v>
      </c>
      <c r="L28" s="429" t="s">
        <v>41</v>
      </c>
      <c r="M28" s="429" t="s">
        <v>41</v>
      </c>
      <c r="N28" s="429" t="s">
        <v>41</v>
      </c>
      <c r="O28" s="429" t="s">
        <v>41</v>
      </c>
      <c r="P28" s="429" t="s">
        <v>41</v>
      </c>
      <c r="Q28" s="429" t="s">
        <v>41</v>
      </c>
      <c r="R28" s="429" t="s">
        <v>41</v>
      </c>
      <c r="S28" s="429" t="s">
        <v>41</v>
      </c>
      <c r="T28" s="429" t="s">
        <v>41</v>
      </c>
      <c r="U28" s="429" t="s">
        <v>41</v>
      </c>
      <c r="V28" s="429" t="s">
        <v>41</v>
      </c>
      <c r="W28" s="429" t="s">
        <v>41</v>
      </c>
      <c r="X28" s="429" t="s">
        <v>41</v>
      </c>
      <c r="Y28" s="429" t="s">
        <v>41</v>
      </c>
      <c r="Z28" s="429" t="s">
        <v>41</v>
      </c>
      <c r="AA28" s="429" t="s">
        <v>41</v>
      </c>
      <c r="AB28" s="429" t="s">
        <v>41</v>
      </c>
      <c r="AC28" s="429" t="s">
        <v>41</v>
      </c>
      <c r="AD28" s="429" t="s">
        <v>41</v>
      </c>
      <c r="AE28" s="429" t="s">
        <v>41</v>
      </c>
      <c r="AF28" s="429" t="s">
        <v>41</v>
      </c>
      <c r="AG28" s="429" t="s">
        <v>41</v>
      </c>
      <c r="AH28" s="429" t="s">
        <v>41</v>
      </c>
      <c r="AI28" s="429" t="s">
        <v>41</v>
      </c>
      <c r="AJ28" s="429" t="s">
        <v>41</v>
      </c>
      <c r="AK28" s="429" t="s">
        <v>41</v>
      </c>
      <c r="AL28" s="429" t="s">
        <v>41</v>
      </c>
      <c r="AM28" s="429" t="s">
        <v>41</v>
      </c>
      <c r="AN28" s="429" t="s">
        <v>41</v>
      </c>
      <c r="AO28" s="429" t="s">
        <v>41</v>
      </c>
      <c r="AP28" s="429" t="s">
        <v>41</v>
      </c>
      <c r="AQ28" s="429" t="s">
        <v>41</v>
      </c>
      <c r="AR28" s="429" t="s">
        <v>41</v>
      </c>
      <c r="AS28" s="429" t="s">
        <v>41</v>
      </c>
      <c r="AT28" s="429" t="s">
        <v>41</v>
      </c>
      <c r="AU28" s="429" t="s">
        <v>41</v>
      </c>
      <c r="AV28" s="429" t="s">
        <v>41</v>
      </c>
      <c r="AW28" s="429" t="s">
        <v>41</v>
      </c>
      <c r="AX28" s="429" t="s">
        <v>41</v>
      </c>
      <c r="AY28" s="429" t="s">
        <v>41</v>
      </c>
      <c r="AZ28" s="429" t="s">
        <v>41</v>
      </c>
      <c r="BA28" s="429" t="s">
        <v>41</v>
      </c>
      <c r="BB28" s="429" t="s">
        <v>41</v>
      </c>
      <c r="BC28" s="429" t="s">
        <v>41</v>
      </c>
      <c r="BD28" s="429" t="s">
        <v>41</v>
      </c>
      <c r="BE28" s="429" t="s">
        <v>41</v>
      </c>
      <c r="BF28" s="429" t="s">
        <v>41</v>
      </c>
      <c r="BG28" s="429" t="s">
        <v>41</v>
      </c>
      <c r="BH28" s="429" t="s">
        <v>41</v>
      </c>
      <c r="BI28" s="429" t="s">
        <v>41</v>
      </c>
      <c r="BJ28" s="429" t="s">
        <v>41</v>
      </c>
      <c r="BK28" s="429" t="s">
        <v>41</v>
      </c>
      <c r="BL28" s="429" t="s">
        <v>41</v>
      </c>
      <c r="BM28" s="429" t="s">
        <v>41</v>
      </c>
      <c r="BN28" s="429" t="s">
        <v>41</v>
      </c>
      <c r="BO28" s="429" t="s">
        <v>41</v>
      </c>
      <c r="BP28" s="429" t="s">
        <v>41</v>
      </c>
      <c r="BQ28" s="429" t="s">
        <v>41</v>
      </c>
      <c r="BR28" s="429" t="s">
        <v>41</v>
      </c>
      <c r="BS28" s="429" t="s">
        <v>41</v>
      </c>
      <c r="BT28" s="429" t="s">
        <v>41</v>
      </c>
      <c r="BU28" s="429" t="s">
        <v>41</v>
      </c>
      <c r="BV28" s="429" t="s">
        <v>41</v>
      </c>
      <c r="BW28" s="429" t="s">
        <v>41</v>
      </c>
      <c r="BX28" s="429" t="s">
        <v>41</v>
      </c>
      <c r="BY28" s="429" t="s">
        <v>41</v>
      </c>
      <c r="BZ28" s="429" t="s">
        <v>41</v>
      </c>
      <c r="CA28" s="429" t="s">
        <v>41</v>
      </c>
      <c r="CB28" s="430">
        <v>0</v>
      </c>
      <c r="CC28" s="430">
        <v>0</v>
      </c>
      <c r="CD28" s="430">
        <v>0</v>
      </c>
      <c r="CE28" s="430">
        <v>0</v>
      </c>
      <c r="CF28" s="430">
        <v>0</v>
      </c>
      <c r="CG28" s="430">
        <v>0</v>
      </c>
    </row>
    <row r="29" spans="1:85" ht="12.9" customHeight="1" x14ac:dyDescent="0.3">
      <c r="A29" s="429" t="s">
        <v>837</v>
      </c>
      <c r="B29" s="429" t="s">
        <v>760</v>
      </c>
      <c r="C29" s="429" t="s">
        <v>37</v>
      </c>
      <c r="D29" s="430">
        <v>11</v>
      </c>
      <c r="E29" s="430">
        <v>0</v>
      </c>
      <c r="F29" s="430">
        <v>0</v>
      </c>
      <c r="G29" s="430">
        <v>0</v>
      </c>
      <c r="H29" s="430">
        <v>0</v>
      </c>
      <c r="I29" s="430">
        <v>0</v>
      </c>
      <c r="J29" s="429" t="s">
        <v>40</v>
      </c>
      <c r="K29" s="429" t="s">
        <v>40</v>
      </c>
      <c r="L29" s="429" t="s">
        <v>40</v>
      </c>
      <c r="M29" s="429" t="s">
        <v>40</v>
      </c>
      <c r="N29" s="429" t="s">
        <v>40</v>
      </c>
      <c r="O29" s="429" t="s">
        <v>40</v>
      </c>
      <c r="P29" s="429" t="s">
        <v>40</v>
      </c>
      <c r="Q29" s="429" t="s">
        <v>40</v>
      </c>
      <c r="R29" s="429" t="s">
        <v>40</v>
      </c>
      <c r="S29" s="429" t="s">
        <v>40</v>
      </c>
      <c r="T29" s="430">
        <v>0</v>
      </c>
      <c r="U29" s="430">
        <v>0</v>
      </c>
      <c r="V29" s="430">
        <v>0</v>
      </c>
      <c r="W29" s="430">
        <v>0</v>
      </c>
      <c r="X29" s="430">
        <v>0</v>
      </c>
      <c r="Y29" s="430">
        <v>0</v>
      </c>
      <c r="Z29" s="430">
        <v>0</v>
      </c>
      <c r="AA29" s="430">
        <v>0</v>
      </c>
      <c r="AB29" s="430">
        <v>0</v>
      </c>
      <c r="AC29" s="430">
        <v>0</v>
      </c>
      <c r="AD29" s="429" t="s">
        <v>40</v>
      </c>
      <c r="AE29" s="429" t="s">
        <v>40</v>
      </c>
      <c r="AF29" s="429" t="s">
        <v>40</v>
      </c>
      <c r="AG29" s="429" t="s">
        <v>40</v>
      </c>
      <c r="AH29" s="429" t="s">
        <v>40</v>
      </c>
      <c r="AI29" s="430">
        <v>0</v>
      </c>
      <c r="AJ29" s="430">
        <v>0</v>
      </c>
      <c r="AK29" s="430">
        <v>0</v>
      </c>
      <c r="AL29" s="430">
        <v>0</v>
      </c>
      <c r="AM29" s="430">
        <v>0</v>
      </c>
      <c r="AN29" s="429" t="s">
        <v>40</v>
      </c>
      <c r="AO29" s="429" t="s">
        <v>40</v>
      </c>
      <c r="AP29" s="429" t="s">
        <v>40</v>
      </c>
      <c r="AQ29" s="429" t="s">
        <v>40</v>
      </c>
      <c r="AR29" s="429" t="s">
        <v>40</v>
      </c>
      <c r="AS29" s="429" t="s">
        <v>40</v>
      </c>
      <c r="AT29" s="429" t="s">
        <v>40</v>
      </c>
      <c r="AU29" s="429" t="s">
        <v>40</v>
      </c>
      <c r="AV29" s="429" t="s">
        <v>40</v>
      </c>
      <c r="AW29" s="429" t="s">
        <v>40</v>
      </c>
      <c r="AX29" s="430">
        <v>0</v>
      </c>
      <c r="AY29" s="430">
        <v>0</v>
      </c>
      <c r="AZ29" s="430">
        <v>0</v>
      </c>
      <c r="BA29" s="430">
        <v>0</v>
      </c>
      <c r="BB29" s="430">
        <v>0</v>
      </c>
      <c r="BC29" s="430">
        <v>0</v>
      </c>
      <c r="BD29" s="430">
        <v>0</v>
      </c>
      <c r="BE29" s="430">
        <v>0</v>
      </c>
      <c r="BF29" s="430">
        <v>0</v>
      </c>
      <c r="BG29" s="430">
        <v>0</v>
      </c>
      <c r="BH29" s="429" t="s">
        <v>40</v>
      </c>
      <c r="BI29" s="429" t="s">
        <v>40</v>
      </c>
      <c r="BJ29" s="429" t="s">
        <v>40</v>
      </c>
      <c r="BK29" s="429" t="s">
        <v>40</v>
      </c>
      <c r="BL29" s="429" t="s">
        <v>40</v>
      </c>
      <c r="BM29" s="429" t="s">
        <v>40</v>
      </c>
      <c r="BN29" s="429" t="s">
        <v>40</v>
      </c>
      <c r="BO29" s="429" t="s">
        <v>40</v>
      </c>
      <c r="BP29" s="429" t="s">
        <v>40</v>
      </c>
      <c r="BQ29" s="429" t="s">
        <v>40</v>
      </c>
      <c r="BR29" s="429" t="s">
        <v>40</v>
      </c>
      <c r="BS29" s="429" t="s">
        <v>40</v>
      </c>
      <c r="BT29" s="429" t="s">
        <v>40</v>
      </c>
      <c r="BU29" s="429" t="s">
        <v>40</v>
      </c>
      <c r="BV29" s="429" t="s">
        <v>40</v>
      </c>
      <c r="BW29" s="429" t="s">
        <v>40</v>
      </c>
      <c r="BX29" s="429" t="s">
        <v>40</v>
      </c>
      <c r="BY29" s="429" t="s">
        <v>40</v>
      </c>
      <c r="BZ29" s="429" t="s">
        <v>40</v>
      </c>
      <c r="CA29" s="429" t="s">
        <v>40</v>
      </c>
      <c r="CB29" s="429" t="s">
        <v>398</v>
      </c>
      <c r="CC29" s="429" t="s">
        <v>398</v>
      </c>
      <c r="CD29" s="429" t="s">
        <v>398</v>
      </c>
      <c r="CE29" s="429" t="s">
        <v>398</v>
      </c>
      <c r="CF29" s="429" t="s">
        <v>398</v>
      </c>
      <c r="CG29" s="429" t="s">
        <v>398</v>
      </c>
    </row>
    <row r="30" spans="1:85" ht="12.9" customHeight="1" x14ac:dyDescent="0.3">
      <c r="A30" s="429" t="s">
        <v>837</v>
      </c>
      <c r="B30" s="429" t="s">
        <v>754</v>
      </c>
      <c r="C30" s="429" t="s">
        <v>902</v>
      </c>
      <c r="D30" s="430">
        <v>12</v>
      </c>
      <c r="E30" s="429" t="s">
        <v>41</v>
      </c>
      <c r="F30" s="429" t="s">
        <v>41</v>
      </c>
      <c r="G30" s="429" t="s">
        <v>41</v>
      </c>
      <c r="H30" s="429" t="s">
        <v>41</v>
      </c>
      <c r="I30" s="429" t="s">
        <v>41</v>
      </c>
      <c r="J30" s="429" t="s">
        <v>41</v>
      </c>
      <c r="K30" s="429" t="s">
        <v>41</v>
      </c>
      <c r="L30" s="429" t="s">
        <v>41</v>
      </c>
      <c r="M30" s="429" t="s">
        <v>41</v>
      </c>
      <c r="N30" s="429" t="s">
        <v>41</v>
      </c>
      <c r="O30" s="429" t="s">
        <v>41</v>
      </c>
      <c r="P30" s="429" t="s">
        <v>41</v>
      </c>
      <c r="Q30" s="429" t="s">
        <v>41</v>
      </c>
      <c r="R30" s="429" t="s">
        <v>41</v>
      </c>
      <c r="S30" s="429" t="s">
        <v>41</v>
      </c>
      <c r="T30" s="430">
        <v>0</v>
      </c>
      <c r="U30" s="430">
        <v>0</v>
      </c>
      <c r="V30" s="430">
        <v>0</v>
      </c>
      <c r="W30" s="430">
        <v>0</v>
      </c>
      <c r="X30" s="430">
        <v>0</v>
      </c>
      <c r="Y30" s="429" t="s">
        <v>41</v>
      </c>
      <c r="Z30" s="429" t="s">
        <v>41</v>
      </c>
      <c r="AA30" s="429" t="s">
        <v>41</v>
      </c>
      <c r="AB30" s="429" t="s">
        <v>41</v>
      </c>
      <c r="AC30" s="429" t="s">
        <v>41</v>
      </c>
      <c r="AD30" s="429" t="s">
        <v>41</v>
      </c>
      <c r="AE30" s="429" t="s">
        <v>41</v>
      </c>
      <c r="AF30" s="429" t="s">
        <v>41</v>
      </c>
      <c r="AG30" s="429" t="s">
        <v>41</v>
      </c>
      <c r="AH30" s="429" t="s">
        <v>41</v>
      </c>
      <c r="AI30" s="430">
        <v>0</v>
      </c>
      <c r="AJ30" s="430">
        <v>0</v>
      </c>
      <c r="AK30" s="430">
        <v>0</v>
      </c>
      <c r="AL30" s="430">
        <v>0</v>
      </c>
      <c r="AM30" s="430">
        <v>0</v>
      </c>
      <c r="AN30" s="429" t="s">
        <v>41</v>
      </c>
      <c r="AO30" s="429" t="s">
        <v>41</v>
      </c>
      <c r="AP30" s="429" t="s">
        <v>41</v>
      </c>
      <c r="AQ30" s="429" t="s">
        <v>41</v>
      </c>
      <c r="AR30" s="429" t="s">
        <v>41</v>
      </c>
      <c r="AS30" s="429" t="s">
        <v>41</v>
      </c>
      <c r="AT30" s="429" t="s">
        <v>41</v>
      </c>
      <c r="AU30" s="429" t="s">
        <v>41</v>
      </c>
      <c r="AV30" s="429" t="s">
        <v>41</v>
      </c>
      <c r="AW30" s="429" t="s">
        <v>41</v>
      </c>
      <c r="AX30" s="429" t="s">
        <v>41</v>
      </c>
      <c r="AY30" s="429" t="s">
        <v>41</v>
      </c>
      <c r="AZ30" s="429" t="s">
        <v>41</v>
      </c>
      <c r="BA30" s="429" t="s">
        <v>41</v>
      </c>
      <c r="BB30" s="429" t="s">
        <v>41</v>
      </c>
      <c r="BC30" s="429" t="s">
        <v>41</v>
      </c>
      <c r="BD30" s="429" t="s">
        <v>41</v>
      </c>
      <c r="BE30" s="429" t="s">
        <v>41</v>
      </c>
      <c r="BF30" s="429" t="s">
        <v>41</v>
      </c>
      <c r="BG30" s="429" t="s">
        <v>41</v>
      </c>
      <c r="BH30" s="429" t="s">
        <v>41</v>
      </c>
      <c r="BI30" s="429" t="s">
        <v>41</v>
      </c>
      <c r="BJ30" s="429" t="s">
        <v>41</v>
      </c>
      <c r="BK30" s="429" t="s">
        <v>41</v>
      </c>
      <c r="BL30" s="429" t="s">
        <v>41</v>
      </c>
      <c r="BM30" s="429" t="s">
        <v>41</v>
      </c>
      <c r="BN30" s="429" t="s">
        <v>41</v>
      </c>
      <c r="BO30" s="429" t="s">
        <v>41</v>
      </c>
      <c r="BP30" s="429" t="s">
        <v>41</v>
      </c>
      <c r="BQ30" s="429" t="s">
        <v>41</v>
      </c>
      <c r="BR30" s="429" t="s">
        <v>41</v>
      </c>
      <c r="BS30" s="429" t="s">
        <v>41</v>
      </c>
      <c r="BT30" s="429" t="s">
        <v>41</v>
      </c>
      <c r="BU30" s="429" t="s">
        <v>41</v>
      </c>
      <c r="BV30" s="429" t="s">
        <v>41</v>
      </c>
      <c r="BW30" s="429" t="s">
        <v>41</v>
      </c>
      <c r="BX30" s="429" t="s">
        <v>41</v>
      </c>
      <c r="BY30" s="429" t="s">
        <v>41</v>
      </c>
      <c r="BZ30" s="429" t="s">
        <v>41</v>
      </c>
      <c r="CA30" s="429" t="s">
        <v>41</v>
      </c>
      <c r="CB30" s="429" t="s">
        <v>40</v>
      </c>
      <c r="CC30" s="429" t="s">
        <v>40</v>
      </c>
      <c r="CD30" s="429" t="s">
        <v>40</v>
      </c>
      <c r="CE30" s="429" t="s">
        <v>40</v>
      </c>
      <c r="CF30" s="429" t="s">
        <v>40</v>
      </c>
      <c r="CG30" s="429" t="s">
        <v>40</v>
      </c>
    </row>
    <row r="31" spans="1:85" ht="12.9" customHeight="1" x14ac:dyDescent="0.3">
      <c r="A31" s="429" t="s">
        <v>837</v>
      </c>
      <c r="B31" s="429" t="s">
        <v>750</v>
      </c>
      <c r="C31" s="429" t="s">
        <v>30</v>
      </c>
      <c r="D31" s="430">
        <v>13</v>
      </c>
      <c r="E31" s="430">
        <v>0</v>
      </c>
      <c r="F31" s="430">
        <v>0</v>
      </c>
      <c r="G31" s="430">
        <v>0</v>
      </c>
      <c r="H31" s="430">
        <v>0</v>
      </c>
      <c r="I31" s="430">
        <v>0</v>
      </c>
      <c r="J31" s="430">
        <v>0</v>
      </c>
      <c r="K31" s="430">
        <v>0</v>
      </c>
      <c r="L31" s="430">
        <v>0</v>
      </c>
      <c r="M31" s="430">
        <v>0</v>
      </c>
      <c r="N31" s="430">
        <v>0</v>
      </c>
      <c r="O31" s="430">
        <v>0</v>
      </c>
      <c r="P31" s="430">
        <v>0</v>
      </c>
      <c r="Q31" s="430">
        <v>0</v>
      </c>
      <c r="R31" s="430">
        <v>0</v>
      </c>
      <c r="S31" s="430">
        <v>0</v>
      </c>
      <c r="T31" s="430">
        <v>0</v>
      </c>
      <c r="U31" s="430">
        <v>0</v>
      </c>
      <c r="V31" s="430">
        <v>0</v>
      </c>
      <c r="W31" s="430">
        <v>0</v>
      </c>
      <c r="X31" s="430">
        <v>0</v>
      </c>
      <c r="Y31" s="430">
        <v>0</v>
      </c>
      <c r="Z31" s="430">
        <v>0</v>
      </c>
      <c r="AA31" s="430">
        <v>0</v>
      </c>
      <c r="AB31" s="430">
        <v>0</v>
      </c>
      <c r="AC31" s="430">
        <v>0</v>
      </c>
      <c r="AD31" s="430">
        <v>0</v>
      </c>
      <c r="AE31" s="430">
        <v>0</v>
      </c>
      <c r="AF31" s="430">
        <v>0</v>
      </c>
      <c r="AG31" s="430">
        <v>0</v>
      </c>
      <c r="AH31" s="430">
        <v>0</v>
      </c>
      <c r="AI31" s="430">
        <v>0</v>
      </c>
      <c r="AJ31" s="430">
        <v>0</v>
      </c>
      <c r="AK31" s="430">
        <v>0</v>
      </c>
      <c r="AL31" s="430">
        <v>0</v>
      </c>
      <c r="AM31" s="430">
        <v>0</v>
      </c>
      <c r="AN31" s="430">
        <v>0</v>
      </c>
      <c r="AO31" s="430">
        <v>0</v>
      </c>
      <c r="AP31" s="430">
        <v>0</v>
      </c>
      <c r="AQ31" s="430">
        <v>0</v>
      </c>
      <c r="AR31" s="430">
        <v>0</v>
      </c>
      <c r="AS31" s="430">
        <v>0</v>
      </c>
      <c r="AT31" s="430">
        <v>0</v>
      </c>
      <c r="AU31" s="430">
        <v>0</v>
      </c>
      <c r="AV31" s="430">
        <v>0</v>
      </c>
      <c r="AW31" s="430">
        <v>0</v>
      </c>
      <c r="AX31" s="430">
        <v>0</v>
      </c>
      <c r="AY31" s="430">
        <v>0</v>
      </c>
      <c r="AZ31" s="430">
        <v>0</v>
      </c>
      <c r="BA31" s="430">
        <v>0</v>
      </c>
      <c r="BB31" s="430">
        <v>0</v>
      </c>
      <c r="BC31" s="430">
        <v>0</v>
      </c>
      <c r="BD31" s="430">
        <v>0</v>
      </c>
      <c r="BE31" s="430">
        <v>0</v>
      </c>
      <c r="BF31" s="430">
        <v>0</v>
      </c>
      <c r="BG31" s="430">
        <v>0</v>
      </c>
      <c r="BH31" s="430">
        <v>0</v>
      </c>
      <c r="BI31" s="430">
        <v>0</v>
      </c>
      <c r="BJ31" s="430">
        <v>0</v>
      </c>
      <c r="BK31" s="430">
        <v>0</v>
      </c>
      <c r="BL31" s="430">
        <v>0</v>
      </c>
      <c r="BM31" s="430">
        <v>0</v>
      </c>
      <c r="BN31" s="430">
        <v>0</v>
      </c>
      <c r="BO31" s="430">
        <v>0</v>
      </c>
      <c r="BP31" s="430">
        <v>0</v>
      </c>
      <c r="BQ31" s="430">
        <v>0</v>
      </c>
      <c r="BR31" s="430">
        <v>0</v>
      </c>
      <c r="BS31" s="430">
        <v>0</v>
      </c>
      <c r="BT31" s="430">
        <v>0</v>
      </c>
      <c r="BU31" s="430">
        <v>0</v>
      </c>
      <c r="BV31" s="430">
        <v>0</v>
      </c>
      <c r="BW31" s="430">
        <v>0</v>
      </c>
      <c r="BX31" s="430">
        <v>0</v>
      </c>
      <c r="BY31" s="430">
        <v>0</v>
      </c>
      <c r="BZ31" s="430">
        <v>0</v>
      </c>
      <c r="CA31" s="430">
        <v>0</v>
      </c>
      <c r="CB31" s="429" t="s">
        <v>398</v>
      </c>
      <c r="CC31" s="429" t="s">
        <v>398</v>
      </c>
      <c r="CD31" s="429" t="s">
        <v>398</v>
      </c>
      <c r="CE31" s="429" t="s">
        <v>398</v>
      </c>
      <c r="CF31" s="429" t="s">
        <v>398</v>
      </c>
      <c r="CG31" s="429" t="s">
        <v>398</v>
      </c>
    </row>
    <row r="32" spans="1:85" ht="12.9" customHeight="1" x14ac:dyDescent="0.3">
      <c r="A32" s="429" t="s">
        <v>837</v>
      </c>
      <c r="B32" s="429" t="s">
        <v>752</v>
      </c>
      <c r="C32" s="429" t="s">
        <v>31</v>
      </c>
      <c r="D32" s="430">
        <v>14</v>
      </c>
      <c r="E32" s="429" t="s">
        <v>41</v>
      </c>
      <c r="F32" s="429" t="s">
        <v>41</v>
      </c>
      <c r="G32" s="429" t="s">
        <v>41</v>
      </c>
      <c r="H32" s="429" t="s">
        <v>41</v>
      </c>
      <c r="I32" s="429" t="s">
        <v>41</v>
      </c>
      <c r="J32" s="429" t="s">
        <v>41</v>
      </c>
      <c r="K32" s="429" t="s">
        <v>41</v>
      </c>
      <c r="L32" s="429" t="s">
        <v>41</v>
      </c>
      <c r="M32" s="429" t="s">
        <v>41</v>
      </c>
      <c r="N32" s="429" t="s">
        <v>41</v>
      </c>
      <c r="O32" s="429" t="s">
        <v>41</v>
      </c>
      <c r="P32" s="429" t="s">
        <v>41</v>
      </c>
      <c r="Q32" s="429" t="s">
        <v>41</v>
      </c>
      <c r="R32" s="429" t="s">
        <v>41</v>
      </c>
      <c r="S32" s="429" t="s">
        <v>41</v>
      </c>
      <c r="T32" s="429" t="s">
        <v>41</v>
      </c>
      <c r="U32" s="429" t="s">
        <v>41</v>
      </c>
      <c r="V32" s="429" t="s">
        <v>41</v>
      </c>
      <c r="W32" s="429" t="s">
        <v>41</v>
      </c>
      <c r="X32" s="429" t="s">
        <v>41</v>
      </c>
      <c r="Y32" s="429" t="s">
        <v>41</v>
      </c>
      <c r="Z32" s="429" t="s">
        <v>41</v>
      </c>
      <c r="AA32" s="429" t="s">
        <v>41</v>
      </c>
      <c r="AB32" s="429" t="s">
        <v>41</v>
      </c>
      <c r="AC32" s="429" t="s">
        <v>41</v>
      </c>
      <c r="AD32" s="429" t="s">
        <v>41</v>
      </c>
      <c r="AE32" s="429" t="s">
        <v>41</v>
      </c>
      <c r="AF32" s="429" t="s">
        <v>41</v>
      </c>
      <c r="AG32" s="429" t="s">
        <v>41</v>
      </c>
      <c r="AH32" s="429" t="s">
        <v>41</v>
      </c>
      <c r="AI32" s="429" t="s">
        <v>41</v>
      </c>
      <c r="AJ32" s="429" t="s">
        <v>41</v>
      </c>
      <c r="AK32" s="429" t="s">
        <v>41</v>
      </c>
      <c r="AL32" s="429" t="s">
        <v>41</v>
      </c>
      <c r="AM32" s="429" t="s">
        <v>41</v>
      </c>
      <c r="AN32" s="429" t="s">
        <v>41</v>
      </c>
      <c r="AO32" s="429" t="s">
        <v>41</v>
      </c>
      <c r="AP32" s="429" t="s">
        <v>41</v>
      </c>
      <c r="AQ32" s="429" t="s">
        <v>41</v>
      </c>
      <c r="AR32" s="429" t="s">
        <v>41</v>
      </c>
      <c r="AS32" s="429" t="s">
        <v>41</v>
      </c>
      <c r="AT32" s="429" t="s">
        <v>41</v>
      </c>
      <c r="AU32" s="429" t="s">
        <v>41</v>
      </c>
      <c r="AV32" s="429" t="s">
        <v>41</v>
      </c>
      <c r="AW32" s="429" t="s">
        <v>41</v>
      </c>
      <c r="AX32" s="429" t="s">
        <v>41</v>
      </c>
      <c r="AY32" s="429" t="s">
        <v>41</v>
      </c>
      <c r="AZ32" s="429" t="s">
        <v>41</v>
      </c>
      <c r="BA32" s="429" t="s">
        <v>41</v>
      </c>
      <c r="BB32" s="429" t="s">
        <v>41</v>
      </c>
      <c r="BC32" s="429" t="s">
        <v>41</v>
      </c>
      <c r="BD32" s="429" t="s">
        <v>41</v>
      </c>
      <c r="BE32" s="429" t="s">
        <v>41</v>
      </c>
      <c r="BF32" s="429" t="s">
        <v>41</v>
      </c>
      <c r="BG32" s="429" t="s">
        <v>41</v>
      </c>
      <c r="BH32" s="429" t="s">
        <v>41</v>
      </c>
      <c r="BI32" s="429" t="s">
        <v>41</v>
      </c>
      <c r="BJ32" s="429" t="s">
        <v>41</v>
      </c>
      <c r="BK32" s="429" t="s">
        <v>41</v>
      </c>
      <c r="BL32" s="429" t="s">
        <v>41</v>
      </c>
      <c r="BM32" s="429" t="s">
        <v>41</v>
      </c>
      <c r="BN32" s="429" t="s">
        <v>41</v>
      </c>
      <c r="BO32" s="429" t="s">
        <v>41</v>
      </c>
      <c r="BP32" s="429" t="s">
        <v>41</v>
      </c>
      <c r="BQ32" s="429" t="s">
        <v>41</v>
      </c>
      <c r="BR32" s="429" t="s">
        <v>41</v>
      </c>
      <c r="BS32" s="429" t="s">
        <v>41</v>
      </c>
      <c r="BT32" s="429" t="s">
        <v>41</v>
      </c>
      <c r="BU32" s="429" t="s">
        <v>41</v>
      </c>
      <c r="BV32" s="429" t="s">
        <v>41</v>
      </c>
      <c r="BW32" s="429" t="s">
        <v>41</v>
      </c>
      <c r="BX32" s="429" t="s">
        <v>41</v>
      </c>
      <c r="BY32" s="429" t="s">
        <v>41</v>
      </c>
      <c r="BZ32" s="429" t="s">
        <v>41</v>
      </c>
      <c r="CA32" s="429" t="s">
        <v>41</v>
      </c>
      <c r="CB32" s="429" t="s">
        <v>398</v>
      </c>
      <c r="CC32" s="429" t="s">
        <v>398</v>
      </c>
      <c r="CD32" s="429" t="s">
        <v>398</v>
      </c>
      <c r="CE32" s="429" t="s">
        <v>398</v>
      </c>
      <c r="CF32" s="429" t="s">
        <v>398</v>
      </c>
      <c r="CG32" s="429" t="s">
        <v>398</v>
      </c>
    </row>
    <row r="33" spans="1:85" ht="12.9" customHeight="1" x14ac:dyDescent="0.3">
      <c r="A33" s="429" t="s">
        <v>837</v>
      </c>
      <c r="B33" s="429" t="s">
        <v>763</v>
      </c>
      <c r="C33" s="429" t="s">
        <v>39</v>
      </c>
      <c r="D33" s="430">
        <v>15</v>
      </c>
      <c r="E33" s="429" t="s">
        <v>41</v>
      </c>
      <c r="F33" s="429" t="s">
        <v>41</v>
      </c>
      <c r="G33" s="429" t="s">
        <v>41</v>
      </c>
      <c r="H33" s="429" t="s">
        <v>41</v>
      </c>
      <c r="I33" s="429" t="s">
        <v>41</v>
      </c>
      <c r="J33" s="429" t="s">
        <v>41</v>
      </c>
      <c r="K33" s="429" t="s">
        <v>41</v>
      </c>
      <c r="L33" s="429" t="s">
        <v>41</v>
      </c>
      <c r="M33" s="429" t="s">
        <v>41</v>
      </c>
      <c r="N33" s="429" t="s">
        <v>41</v>
      </c>
      <c r="O33" s="429" t="s">
        <v>41</v>
      </c>
      <c r="P33" s="429" t="s">
        <v>41</v>
      </c>
      <c r="Q33" s="429" t="s">
        <v>41</v>
      </c>
      <c r="R33" s="429" t="s">
        <v>41</v>
      </c>
      <c r="S33" s="429" t="s">
        <v>41</v>
      </c>
      <c r="T33" s="429" t="s">
        <v>41</v>
      </c>
      <c r="U33" s="429" t="s">
        <v>41</v>
      </c>
      <c r="V33" s="429" t="s">
        <v>41</v>
      </c>
      <c r="W33" s="429" t="s">
        <v>41</v>
      </c>
      <c r="X33" s="429" t="s">
        <v>41</v>
      </c>
      <c r="Y33" s="429" t="s">
        <v>41</v>
      </c>
      <c r="Z33" s="429" t="s">
        <v>41</v>
      </c>
      <c r="AA33" s="429" t="s">
        <v>41</v>
      </c>
      <c r="AB33" s="429" t="s">
        <v>41</v>
      </c>
      <c r="AC33" s="429" t="s">
        <v>41</v>
      </c>
      <c r="AD33" s="429" t="s">
        <v>41</v>
      </c>
      <c r="AE33" s="429" t="s">
        <v>41</v>
      </c>
      <c r="AF33" s="429" t="s">
        <v>41</v>
      </c>
      <c r="AG33" s="429" t="s">
        <v>41</v>
      </c>
      <c r="AH33" s="429" t="s">
        <v>41</v>
      </c>
      <c r="AI33" s="429" t="s">
        <v>41</v>
      </c>
      <c r="AJ33" s="429" t="s">
        <v>41</v>
      </c>
      <c r="AK33" s="429" t="s">
        <v>41</v>
      </c>
      <c r="AL33" s="429" t="s">
        <v>41</v>
      </c>
      <c r="AM33" s="429" t="s">
        <v>41</v>
      </c>
      <c r="AN33" s="429" t="s">
        <v>41</v>
      </c>
      <c r="AO33" s="429" t="s">
        <v>41</v>
      </c>
      <c r="AP33" s="429" t="s">
        <v>41</v>
      </c>
      <c r="AQ33" s="429" t="s">
        <v>41</v>
      </c>
      <c r="AR33" s="429" t="s">
        <v>41</v>
      </c>
      <c r="AS33" s="429" t="s">
        <v>41</v>
      </c>
      <c r="AT33" s="429" t="s">
        <v>41</v>
      </c>
      <c r="AU33" s="429" t="s">
        <v>41</v>
      </c>
      <c r="AV33" s="429" t="s">
        <v>41</v>
      </c>
      <c r="AW33" s="429" t="s">
        <v>41</v>
      </c>
      <c r="AX33" s="429" t="s">
        <v>41</v>
      </c>
      <c r="AY33" s="429" t="s">
        <v>41</v>
      </c>
      <c r="AZ33" s="429" t="s">
        <v>41</v>
      </c>
      <c r="BA33" s="429" t="s">
        <v>41</v>
      </c>
      <c r="BB33" s="429" t="s">
        <v>41</v>
      </c>
      <c r="BC33" s="429" t="s">
        <v>41</v>
      </c>
      <c r="BD33" s="429" t="s">
        <v>41</v>
      </c>
      <c r="BE33" s="429" t="s">
        <v>41</v>
      </c>
      <c r="BF33" s="429" t="s">
        <v>41</v>
      </c>
      <c r="BG33" s="429" t="s">
        <v>41</v>
      </c>
      <c r="BH33" s="429" t="s">
        <v>41</v>
      </c>
      <c r="BI33" s="429" t="s">
        <v>41</v>
      </c>
      <c r="BJ33" s="429" t="s">
        <v>41</v>
      </c>
      <c r="BK33" s="429" t="s">
        <v>41</v>
      </c>
      <c r="BL33" s="429" t="s">
        <v>41</v>
      </c>
      <c r="BM33" s="429" t="s">
        <v>41</v>
      </c>
      <c r="BN33" s="429" t="s">
        <v>41</v>
      </c>
      <c r="BO33" s="429" t="s">
        <v>41</v>
      </c>
      <c r="BP33" s="429" t="s">
        <v>41</v>
      </c>
      <c r="BQ33" s="429" t="s">
        <v>41</v>
      </c>
      <c r="BR33" s="429" t="s">
        <v>41</v>
      </c>
      <c r="BS33" s="429" t="s">
        <v>41</v>
      </c>
      <c r="BT33" s="429" t="s">
        <v>41</v>
      </c>
      <c r="BU33" s="429" t="s">
        <v>41</v>
      </c>
      <c r="BV33" s="429" t="s">
        <v>41</v>
      </c>
      <c r="BW33" s="429" t="s">
        <v>41</v>
      </c>
      <c r="BX33" s="429" t="s">
        <v>41</v>
      </c>
      <c r="BY33" s="429" t="s">
        <v>41</v>
      </c>
      <c r="BZ33" s="429" t="s">
        <v>41</v>
      </c>
      <c r="CA33" s="429" t="s">
        <v>41</v>
      </c>
      <c r="CB33" s="429" t="s">
        <v>398</v>
      </c>
      <c r="CC33" s="429" t="s">
        <v>398</v>
      </c>
      <c r="CD33" s="429" t="s">
        <v>398</v>
      </c>
      <c r="CE33" s="429" t="s">
        <v>398</v>
      </c>
      <c r="CF33" s="429" t="s">
        <v>398</v>
      </c>
      <c r="CG33" s="429" t="s">
        <v>398</v>
      </c>
    </row>
    <row r="34" spans="1:85" ht="14.4" x14ac:dyDescent="0.3">
      <c r="A34" s="429" t="s">
        <v>837</v>
      </c>
      <c r="B34" s="429" t="s">
        <v>747</v>
      </c>
      <c r="C34" s="429" t="s">
        <v>27</v>
      </c>
      <c r="D34" s="430">
        <v>16</v>
      </c>
      <c r="E34" s="429" t="s">
        <v>41</v>
      </c>
      <c r="F34" s="429" t="s">
        <v>41</v>
      </c>
      <c r="G34" s="429" t="s">
        <v>41</v>
      </c>
      <c r="H34" s="429" t="s">
        <v>41</v>
      </c>
      <c r="I34" s="429" t="s">
        <v>41</v>
      </c>
      <c r="J34" s="429" t="s">
        <v>41</v>
      </c>
      <c r="K34" s="429" t="s">
        <v>41</v>
      </c>
      <c r="L34" s="429" t="s">
        <v>41</v>
      </c>
      <c r="M34" s="429" t="s">
        <v>41</v>
      </c>
      <c r="N34" s="429" t="s">
        <v>41</v>
      </c>
      <c r="O34" s="429" t="s">
        <v>41</v>
      </c>
      <c r="P34" s="429" t="s">
        <v>41</v>
      </c>
      <c r="Q34" s="429" t="s">
        <v>41</v>
      </c>
      <c r="R34" s="429" t="s">
        <v>41</v>
      </c>
      <c r="S34" s="429" t="s">
        <v>41</v>
      </c>
      <c r="T34" s="430">
        <v>0</v>
      </c>
      <c r="U34" s="430">
        <v>0</v>
      </c>
      <c r="V34" s="430">
        <v>0</v>
      </c>
      <c r="W34" s="430">
        <v>0</v>
      </c>
      <c r="X34" s="430">
        <v>0</v>
      </c>
      <c r="Y34" s="429" t="s">
        <v>41</v>
      </c>
      <c r="Z34" s="429" t="s">
        <v>41</v>
      </c>
      <c r="AA34" s="429" t="s">
        <v>41</v>
      </c>
      <c r="AB34" s="429" t="s">
        <v>41</v>
      </c>
      <c r="AC34" s="429" t="s">
        <v>41</v>
      </c>
      <c r="AD34" s="429" t="s">
        <v>41</v>
      </c>
      <c r="AE34" s="429" t="s">
        <v>41</v>
      </c>
      <c r="AF34" s="429" t="s">
        <v>41</v>
      </c>
      <c r="AG34" s="429" t="s">
        <v>41</v>
      </c>
      <c r="AH34" s="429" t="s">
        <v>41</v>
      </c>
      <c r="AI34" s="430">
        <v>0</v>
      </c>
      <c r="AJ34" s="430">
        <v>0</v>
      </c>
      <c r="AK34" s="430">
        <v>0</v>
      </c>
      <c r="AL34" s="430">
        <v>0</v>
      </c>
      <c r="AM34" s="430">
        <v>0</v>
      </c>
      <c r="AN34" s="429" t="s">
        <v>41</v>
      </c>
      <c r="AO34" s="429" t="s">
        <v>41</v>
      </c>
      <c r="AP34" s="429" t="s">
        <v>41</v>
      </c>
      <c r="AQ34" s="429" t="s">
        <v>41</v>
      </c>
      <c r="AR34" s="429" t="s">
        <v>41</v>
      </c>
      <c r="AS34" s="429" t="s">
        <v>41</v>
      </c>
      <c r="AT34" s="429" t="s">
        <v>41</v>
      </c>
      <c r="AU34" s="429" t="s">
        <v>41</v>
      </c>
      <c r="AV34" s="429" t="s">
        <v>41</v>
      </c>
      <c r="AW34" s="429" t="s">
        <v>41</v>
      </c>
      <c r="AX34" s="429" t="s">
        <v>41</v>
      </c>
      <c r="AY34" s="429" t="s">
        <v>41</v>
      </c>
      <c r="AZ34" s="429" t="s">
        <v>41</v>
      </c>
      <c r="BA34" s="429" t="s">
        <v>41</v>
      </c>
      <c r="BB34" s="429" t="s">
        <v>41</v>
      </c>
      <c r="BC34" s="429" t="s">
        <v>41</v>
      </c>
      <c r="BD34" s="429" t="s">
        <v>41</v>
      </c>
      <c r="BE34" s="429" t="s">
        <v>41</v>
      </c>
      <c r="BF34" s="429" t="s">
        <v>41</v>
      </c>
      <c r="BG34" s="429" t="s">
        <v>41</v>
      </c>
      <c r="BH34" s="429" t="s">
        <v>41</v>
      </c>
      <c r="BI34" s="429" t="s">
        <v>41</v>
      </c>
      <c r="BJ34" s="429" t="s">
        <v>41</v>
      </c>
      <c r="BK34" s="429" t="s">
        <v>41</v>
      </c>
      <c r="BL34" s="429" t="s">
        <v>41</v>
      </c>
      <c r="BM34" s="429" t="s">
        <v>41</v>
      </c>
      <c r="BN34" s="429" t="s">
        <v>41</v>
      </c>
      <c r="BO34" s="429" t="s">
        <v>41</v>
      </c>
      <c r="BP34" s="429" t="s">
        <v>41</v>
      </c>
      <c r="BQ34" s="429" t="s">
        <v>41</v>
      </c>
      <c r="BR34" s="429" t="s">
        <v>41</v>
      </c>
      <c r="BS34" s="429" t="s">
        <v>41</v>
      </c>
      <c r="BT34" s="429" t="s">
        <v>41</v>
      </c>
      <c r="BU34" s="429" t="s">
        <v>41</v>
      </c>
      <c r="BV34" s="429" t="s">
        <v>41</v>
      </c>
      <c r="BW34" s="429" t="s">
        <v>41</v>
      </c>
      <c r="BX34" s="429" t="s">
        <v>41</v>
      </c>
      <c r="BY34" s="429" t="s">
        <v>41</v>
      </c>
      <c r="BZ34" s="429" t="s">
        <v>41</v>
      </c>
      <c r="CA34" s="429" t="s">
        <v>41</v>
      </c>
      <c r="CB34" s="429" t="s">
        <v>398</v>
      </c>
      <c r="CC34" s="429" t="s">
        <v>398</v>
      </c>
      <c r="CD34" s="429" t="s">
        <v>398</v>
      </c>
      <c r="CE34" s="429" t="s">
        <v>398</v>
      </c>
      <c r="CF34" s="429" t="s">
        <v>398</v>
      </c>
      <c r="CG34" s="429" t="s">
        <v>398</v>
      </c>
    </row>
    <row r="35" spans="1:85" ht="14.4" x14ac:dyDescent="0.3">
      <c r="A35" s="429" t="s">
        <v>837</v>
      </c>
      <c r="B35" s="429" t="s">
        <v>762</v>
      </c>
      <c r="C35" s="429" t="s">
        <v>549</v>
      </c>
      <c r="D35" s="430">
        <v>18</v>
      </c>
      <c r="E35" s="429" t="s">
        <v>40</v>
      </c>
      <c r="F35" s="430">
        <v>18</v>
      </c>
      <c r="G35" s="429" t="s">
        <v>40</v>
      </c>
      <c r="H35" s="430">
        <v>160</v>
      </c>
      <c r="I35" s="429" t="s">
        <v>40</v>
      </c>
      <c r="J35" s="429" t="s">
        <v>40</v>
      </c>
      <c r="K35" s="430">
        <v>33</v>
      </c>
      <c r="L35" s="429" t="s">
        <v>40</v>
      </c>
      <c r="M35" s="430">
        <v>859</v>
      </c>
      <c r="N35" s="429" t="s">
        <v>40</v>
      </c>
      <c r="O35" s="429" t="s">
        <v>40</v>
      </c>
      <c r="P35" s="430">
        <v>7</v>
      </c>
      <c r="Q35" s="429" t="s">
        <v>40</v>
      </c>
      <c r="R35" s="430">
        <v>621</v>
      </c>
      <c r="S35" s="429" t="s">
        <v>40</v>
      </c>
      <c r="T35" s="429" t="s">
        <v>40</v>
      </c>
      <c r="U35" s="430">
        <v>58</v>
      </c>
      <c r="V35" s="429" t="s">
        <v>40</v>
      </c>
      <c r="W35" s="430">
        <v>1640</v>
      </c>
      <c r="X35" s="429" t="s">
        <v>40</v>
      </c>
      <c r="Y35" s="429" t="s">
        <v>40</v>
      </c>
      <c r="Z35" s="430">
        <v>28</v>
      </c>
      <c r="AA35" s="429" t="s">
        <v>40</v>
      </c>
      <c r="AB35" s="430">
        <v>872</v>
      </c>
      <c r="AC35" s="429" t="s">
        <v>40</v>
      </c>
      <c r="AD35" s="429" t="s">
        <v>40</v>
      </c>
      <c r="AE35" s="430">
        <v>7</v>
      </c>
      <c r="AF35" s="429" t="s">
        <v>40</v>
      </c>
      <c r="AG35" s="430">
        <v>621</v>
      </c>
      <c r="AH35" s="429" t="s">
        <v>40</v>
      </c>
      <c r="AI35" s="429" t="s">
        <v>40</v>
      </c>
      <c r="AJ35" s="430">
        <v>23</v>
      </c>
      <c r="AK35" s="429" t="s">
        <v>40</v>
      </c>
      <c r="AL35" s="430">
        <v>147</v>
      </c>
      <c r="AM35" s="429" t="s">
        <v>40</v>
      </c>
      <c r="AN35" s="429">
        <v>29.77</v>
      </c>
      <c r="AO35" s="429" t="s">
        <v>40</v>
      </c>
      <c r="AP35" s="429" t="s">
        <v>40</v>
      </c>
      <c r="AQ35" s="429">
        <v>16.47</v>
      </c>
      <c r="AR35" s="429" t="s">
        <v>40</v>
      </c>
      <c r="AS35" s="429">
        <v>56.43</v>
      </c>
      <c r="AT35" s="429" t="s">
        <v>40</v>
      </c>
      <c r="AU35" s="429" t="s">
        <v>40</v>
      </c>
      <c r="AV35" s="429">
        <v>7.43</v>
      </c>
      <c r="AW35" s="429" t="s">
        <v>40</v>
      </c>
      <c r="AX35" s="430">
        <v>5181</v>
      </c>
      <c r="AY35" s="429" t="s">
        <v>40</v>
      </c>
      <c r="AZ35" s="429" t="s">
        <v>40</v>
      </c>
      <c r="BA35" s="430">
        <v>65882</v>
      </c>
      <c r="BB35" s="429" t="s">
        <v>40</v>
      </c>
      <c r="BC35" s="430">
        <v>365</v>
      </c>
      <c r="BD35" s="429" t="s">
        <v>40</v>
      </c>
      <c r="BE35" s="429" t="s">
        <v>40</v>
      </c>
      <c r="BF35" s="430">
        <v>7021</v>
      </c>
      <c r="BG35" s="429" t="s">
        <v>40</v>
      </c>
      <c r="BH35" s="430">
        <v>9828</v>
      </c>
      <c r="BI35" s="429" t="s">
        <v>40</v>
      </c>
      <c r="BJ35" s="429" t="s">
        <v>40</v>
      </c>
      <c r="BK35" s="430">
        <v>981835</v>
      </c>
      <c r="BL35" s="429" t="s">
        <v>40</v>
      </c>
      <c r="BM35" s="429" t="s">
        <v>40</v>
      </c>
      <c r="BN35" s="429" t="s">
        <v>40</v>
      </c>
      <c r="BO35" s="429" t="s">
        <v>40</v>
      </c>
      <c r="BP35" s="429" t="s">
        <v>40</v>
      </c>
      <c r="BQ35" s="429" t="s">
        <v>40</v>
      </c>
      <c r="BR35" s="429" t="s">
        <v>40</v>
      </c>
      <c r="BS35" s="429" t="s">
        <v>40</v>
      </c>
      <c r="BT35" s="429" t="s">
        <v>40</v>
      </c>
      <c r="BU35" s="429" t="s">
        <v>40</v>
      </c>
      <c r="BV35" s="429" t="s">
        <v>40</v>
      </c>
      <c r="BW35" s="429" t="s">
        <v>40</v>
      </c>
      <c r="BX35" s="429" t="s">
        <v>40</v>
      </c>
      <c r="BY35" s="429" t="s">
        <v>40</v>
      </c>
      <c r="BZ35" s="429" t="s">
        <v>40</v>
      </c>
      <c r="CA35" s="429" t="s">
        <v>40</v>
      </c>
      <c r="CB35" s="429" t="s">
        <v>398</v>
      </c>
      <c r="CC35" s="429" t="s">
        <v>398</v>
      </c>
      <c r="CD35" s="429" t="s">
        <v>398</v>
      </c>
      <c r="CE35" s="429" t="s">
        <v>398</v>
      </c>
      <c r="CF35" s="429" t="s">
        <v>398</v>
      </c>
      <c r="CG35" s="429" t="s">
        <v>398</v>
      </c>
    </row>
  </sheetData>
  <sheetProtection password="D8A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F29"/>
  <sheetViews>
    <sheetView view="pageLayout" topLeftCell="C1" zoomScaleNormal="85" workbookViewId="0">
      <selection activeCell="F16" sqref="F16"/>
    </sheetView>
  </sheetViews>
  <sheetFormatPr baseColWidth="10" defaultRowHeight="13.2" x14ac:dyDescent="0.25"/>
  <cols>
    <col min="1" max="1" width="9.6640625" customWidth="1"/>
    <col min="2" max="2" width="62.6640625" customWidth="1"/>
    <col min="3" max="6" width="12.6640625" style="42" customWidth="1"/>
  </cols>
  <sheetData>
    <row r="1" spans="1:6" x14ac:dyDescent="0.25">
      <c r="A1" s="1" t="s">
        <v>696</v>
      </c>
    </row>
    <row r="2" spans="1:6" x14ac:dyDescent="0.25">
      <c r="A2" s="1"/>
    </row>
    <row r="3" spans="1:6" s="70" customFormat="1" x14ac:dyDescent="0.25">
      <c r="A3" s="205" t="s">
        <v>836</v>
      </c>
      <c r="B3" s="288" t="s">
        <v>837</v>
      </c>
    </row>
    <row r="4" spans="1:6" ht="15" customHeight="1" x14ac:dyDescent="0.25">
      <c r="C4" s="83" t="s">
        <v>582</v>
      </c>
      <c r="D4" s="84"/>
      <c r="E4" s="84"/>
      <c r="F4" s="85"/>
    </row>
    <row r="5" spans="1:6" s="141" customFormat="1" ht="25.5" hidden="1" customHeight="1" x14ac:dyDescent="0.25">
      <c r="A5" s="3"/>
      <c r="B5" s="5"/>
      <c r="C5" s="67" t="s">
        <v>574</v>
      </c>
      <c r="D5" s="68"/>
      <c r="E5" s="68"/>
      <c r="F5" s="124"/>
    </row>
    <row r="6" spans="1:6" x14ac:dyDescent="0.25">
      <c r="A6" s="137" t="s">
        <v>764</v>
      </c>
      <c r="B6" s="137" t="s">
        <v>765</v>
      </c>
      <c r="C6" s="423" t="s">
        <v>579</v>
      </c>
      <c r="D6" s="184" t="s">
        <v>580</v>
      </c>
      <c r="E6" s="184" t="s">
        <v>581</v>
      </c>
      <c r="F6" s="159" t="s">
        <v>575</v>
      </c>
    </row>
    <row r="7" spans="1:6" x14ac:dyDescent="0.25">
      <c r="A7" s="142">
        <v>1</v>
      </c>
      <c r="B7" s="3" t="s">
        <v>26</v>
      </c>
      <c r="C7" s="43">
        <v>23.72</v>
      </c>
      <c r="D7" s="197">
        <v>249.9</v>
      </c>
      <c r="E7" s="197">
        <v>81.86</v>
      </c>
      <c r="F7" s="195">
        <v>355.48</v>
      </c>
    </row>
    <row r="8" spans="1:6" x14ac:dyDescent="0.25">
      <c r="A8" s="142">
        <v>2</v>
      </c>
      <c r="B8" s="3" t="s">
        <v>28</v>
      </c>
      <c r="C8" s="43">
        <v>37</v>
      </c>
      <c r="D8" s="197">
        <v>330</v>
      </c>
      <c r="E8" s="197">
        <v>156</v>
      </c>
      <c r="F8" s="195">
        <v>523</v>
      </c>
    </row>
    <row r="9" spans="1:6" x14ac:dyDescent="0.25">
      <c r="A9" s="142">
        <v>3</v>
      </c>
      <c r="B9" s="3" t="s">
        <v>34</v>
      </c>
      <c r="C9" s="43">
        <v>81</v>
      </c>
      <c r="D9" s="197">
        <v>710</v>
      </c>
      <c r="E9" s="197">
        <v>310</v>
      </c>
      <c r="F9" s="195">
        <v>1101</v>
      </c>
    </row>
    <row r="10" spans="1:6" x14ac:dyDescent="0.25">
      <c r="A10" s="142">
        <v>4</v>
      </c>
      <c r="B10" s="3" t="s">
        <v>548</v>
      </c>
      <c r="C10" s="43">
        <v>57</v>
      </c>
      <c r="D10" s="197">
        <v>397</v>
      </c>
      <c r="E10" s="197">
        <v>186</v>
      </c>
      <c r="F10" s="195">
        <v>640</v>
      </c>
    </row>
    <row r="11" spans="1:6" x14ac:dyDescent="0.25">
      <c r="A11" s="142">
        <v>5</v>
      </c>
      <c r="B11" s="3" t="s">
        <v>29</v>
      </c>
      <c r="C11" s="43">
        <v>49</v>
      </c>
      <c r="D11" s="197">
        <v>355</v>
      </c>
      <c r="E11" s="197">
        <v>155</v>
      </c>
      <c r="F11" s="195">
        <v>559</v>
      </c>
    </row>
    <row r="12" spans="1:6" x14ac:dyDescent="0.25">
      <c r="A12" s="142">
        <v>6</v>
      </c>
      <c r="B12" s="3" t="s">
        <v>38</v>
      </c>
      <c r="C12" s="43">
        <v>1</v>
      </c>
      <c r="D12" s="197">
        <v>11</v>
      </c>
      <c r="E12" s="197">
        <v>2</v>
      </c>
      <c r="F12" s="195">
        <v>14</v>
      </c>
    </row>
    <row r="13" spans="1:6" x14ac:dyDescent="0.25">
      <c r="A13" s="143"/>
      <c r="B13" s="4" t="s">
        <v>35</v>
      </c>
      <c r="C13" s="44">
        <v>179</v>
      </c>
      <c r="D13" s="198">
        <v>1678.53</v>
      </c>
      <c r="E13" s="198">
        <v>775.47</v>
      </c>
      <c r="F13" s="196">
        <v>2633</v>
      </c>
    </row>
    <row r="14" spans="1:6" x14ac:dyDescent="0.25">
      <c r="A14" s="143"/>
      <c r="B14" s="4" t="s">
        <v>839</v>
      </c>
      <c r="C14" s="44">
        <v>90</v>
      </c>
      <c r="D14" s="198">
        <v>561</v>
      </c>
      <c r="E14" s="198">
        <v>302</v>
      </c>
      <c r="F14" s="196">
        <v>953</v>
      </c>
    </row>
    <row r="15" spans="1:6" x14ac:dyDescent="0.25">
      <c r="A15" s="143"/>
      <c r="B15" s="4" t="s">
        <v>36</v>
      </c>
      <c r="C15" s="44">
        <v>0</v>
      </c>
      <c r="D15" s="198">
        <v>0</v>
      </c>
      <c r="E15" s="198">
        <v>0</v>
      </c>
      <c r="F15" s="196">
        <v>0</v>
      </c>
    </row>
    <row r="16" spans="1:6" x14ac:dyDescent="0.25">
      <c r="A16" s="142">
        <v>7</v>
      </c>
      <c r="B16" s="3" t="s">
        <v>25</v>
      </c>
      <c r="C16" s="43">
        <v>35</v>
      </c>
      <c r="D16" s="197">
        <v>364</v>
      </c>
      <c r="E16" s="197">
        <v>61</v>
      </c>
      <c r="F16" s="195">
        <v>460</v>
      </c>
    </row>
    <row r="17" spans="1:6" x14ac:dyDescent="0.25">
      <c r="A17" s="142">
        <v>8</v>
      </c>
      <c r="B17" s="3" t="s">
        <v>32</v>
      </c>
      <c r="C17" s="43">
        <v>43</v>
      </c>
      <c r="D17" s="197">
        <v>268</v>
      </c>
      <c r="E17" s="197">
        <v>109</v>
      </c>
      <c r="F17" s="195">
        <v>420</v>
      </c>
    </row>
    <row r="18" spans="1:6" x14ac:dyDescent="0.25">
      <c r="A18" s="142">
        <v>9</v>
      </c>
      <c r="B18" s="3" t="s">
        <v>33</v>
      </c>
      <c r="C18" s="43">
        <v>32</v>
      </c>
      <c r="D18" s="197">
        <v>131.19999999999999</v>
      </c>
      <c r="E18" s="197">
        <v>59.2</v>
      </c>
      <c r="F18" s="195">
        <v>222.4</v>
      </c>
    </row>
    <row r="19" spans="1:6" x14ac:dyDescent="0.25">
      <c r="A19" s="142">
        <v>11</v>
      </c>
      <c r="B19" s="3" t="s">
        <v>37</v>
      </c>
      <c r="C19" s="43">
        <v>17.399999999999999</v>
      </c>
      <c r="D19" s="197">
        <v>113</v>
      </c>
      <c r="E19" s="197">
        <v>55.04</v>
      </c>
      <c r="F19" s="195">
        <v>185.44</v>
      </c>
    </row>
    <row r="20" spans="1:6" x14ac:dyDescent="0.25">
      <c r="A20" s="142">
        <v>12</v>
      </c>
      <c r="B20" s="3" t="s">
        <v>902</v>
      </c>
      <c r="C20" s="43">
        <v>45</v>
      </c>
      <c r="D20" s="197">
        <v>419</v>
      </c>
      <c r="E20" s="197">
        <v>193</v>
      </c>
      <c r="F20" s="195">
        <v>657</v>
      </c>
    </row>
    <row r="21" spans="1:6" x14ac:dyDescent="0.25">
      <c r="A21" s="142">
        <v>13</v>
      </c>
      <c r="B21" s="3" t="s">
        <v>30</v>
      </c>
      <c r="C21" s="43">
        <v>77</v>
      </c>
      <c r="D21" s="197">
        <v>625</v>
      </c>
      <c r="E21" s="197">
        <v>147</v>
      </c>
      <c r="F21" s="195">
        <v>849</v>
      </c>
    </row>
    <row r="22" spans="1:6" x14ac:dyDescent="0.25">
      <c r="A22" s="142">
        <v>14</v>
      </c>
      <c r="B22" s="3" t="s">
        <v>31</v>
      </c>
      <c r="C22" s="43">
        <v>54</v>
      </c>
      <c r="D22" s="197">
        <v>363</v>
      </c>
      <c r="E22" s="197">
        <v>135</v>
      </c>
      <c r="F22" s="195">
        <v>552</v>
      </c>
    </row>
    <row r="23" spans="1:6" x14ac:dyDescent="0.25">
      <c r="A23" s="142">
        <v>15</v>
      </c>
      <c r="B23" s="3" t="s">
        <v>39</v>
      </c>
      <c r="C23" s="43">
        <v>52</v>
      </c>
      <c r="D23" s="197">
        <v>506</v>
      </c>
      <c r="E23" s="197">
        <v>212</v>
      </c>
      <c r="F23" s="195">
        <v>770</v>
      </c>
    </row>
    <row r="24" spans="1:6" x14ac:dyDescent="0.25">
      <c r="A24" s="142">
        <v>16</v>
      </c>
      <c r="B24" s="3" t="s">
        <v>27</v>
      </c>
      <c r="C24" s="43">
        <v>159</v>
      </c>
      <c r="D24" s="197">
        <v>975</v>
      </c>
      <c r="E24" s="197">
        <v>389</v>
      </c>
      <c r="F24" s="195">
        <v>1523</v>
      </c>
    </row>
    <row r="25" spans="1:6" x14ac:dyDescent="0.25">
      <c r="A25" s="142">
        <v>18</v>
      </c>
      <c r="B25" s="3" t="s">
        <v>549</v>
      </c>
      <c r="C25" s="43">
        <v>0</v>
      </c>
      <c r="D25" s="197">
        <v>0</v>
      </c>
      <c r="E25" s="197">
        <v>0</v>
      </c>
      <c r="F25" s="195">
        <v>0</v>
      </c>
    </row>
    <row r="26" spans="1:6" x14ac:dyDescent="0.25">
      <c r="A26" s="6" t="s">
        <v>1124</v>
      </c>
      <c r="B26" s="7"/>
      <c r="C26" s="45">
        <v>1032.1199999999999</v>
      </c>
      <c r="D26" s="229">
        <v>8056.63</v>
      </c>
      <c r="E26" s="229">
        <v>3328.5699999999997</v>
      </c>
      <c r="F26" s="228">
        <v>12417.32</v>
      </c>
    </row>
    <row r="27" spans="1:6" x14ac:dyDescent="0.25">
      <c r="C27"/>
      <c r="D27"/>
      <c r="E27"/>
      <c r="F27"/>
    </row>
    <row r="28" spans="1:6" x14ac:dyDescent="0.25">
      <c r="C28"/>
      <c r="D28"/>
      <c r="E28"/>
      <c r="F28"/>
    </row>
    <row r="29" spans="1:6" x14ac:dyDescent="0.25">
      <c r="C29"/>
      <c r="D29"/>
      <c r="E29"/>
      <c r="F29"/>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Q27"/>
  <sheetViews>
    <sheetView topLeftCell="C1" zoomScale="85" zoomScaleNormal="85" workbookViewId="0">
      <selection activeCell="F2" sqref="F2"/>
    </sheetView>
  </sheetViews>
  <sheetFormatPr baseColWidth="10" defaultRowHeight="13.2" x14ac:dyDescent="0.25"/>
  <cols>
    <col min="1" max="1" width="9.6640625" customWidth="1"/>
    <col min="2" max="2" width="62.6640625" customWidth="1"/>
    <col min="3" max="4" width="10.6640625" customWidth="1"/>
    <col min="5" max="5" width="11.6640625" customWidth="1"/>
    <col min="6" max="7" width="10.6640625" customWidth="1"/>
    <col min="8" max="8" width="11.6640625" customWidth="1"/>
    <col min="9" max="9" width="10.6640625" customWidth="1"/>
    <col min="10" max="10" width="15.6640625" customWidth="1"/>
    <col min="11" max="17" width="10.6640625" customWidth="1"/>
  </cols>
  <sheetData>
    <row r="1" spans="1:17" x14ac:dyDescent="0.25">
      <c r="A1" s="1" t="s">
        <v>635</v>
      </c>
    </row>
    <row r="2" spans="1:17" x14ac:dyDescent="0.25">
      <c r="A2" s="1"/>
      <c r="B2" s="72" t="s">
        <v>636</v>
      </c>
    </row>
    <row r="3" spans="1:17" s="76" customFormat="1" ht="12.75" customHeight="1" x14ac:dyDescent="0.25">
      <c r="A3"/>
      <c r="B3"/>
    </row>
    <row r="4" spans="1:17" s="70" customFormat="1" x14ac:dyDescent="0.25">
      <c r="A4" s="205" t="s">
        <v>836</v>
      </c>
      <c r="B4" s="288" t="s">
        <v>837</v>
      </c>
    </row>
    <row r="5" spans="1:17" s="141" customFormat="1" ht="15" customHeight="1" x14ac:dyDescent="0.25">
      <c r="A5"/>
      <c r="B5"/>
      <c r="C5" s="103" t="s">
        <v>637</v>
      </c>
      <c r="D5" s="104"/>
      <c r="E5" s="104"/>
      <c r="F5" s="104"/>
      <c r="G5" s="103" t="s">
        <v>637</v>
      </c>
      <c r="H5" s="104"/>
      <c r="I5" s="104"/>
      <c r="J5"/>
      <c r="K5"/>
      <c r="L5" s="105" t="s">
        <v>629</v>
      </c>
      <c r="M5" s="106"/>
      <c r="N5" s="106"/>
      <c r="O5" s="105" t="s">
        <v>630</v>
      </c>
      <c r="P5" s="106"/>
      <c r="Q5" s="106"/>
    </row>
    <row r="6" spans="1:17" hidden="1" x14ac:dyDescent="0.25">
      <c r="A6" s="3"/>
      <c r="B6" s="5"/>
      <c r="C6" s="2" t="s">
        <v>574</v>
      </c>
      <c r="D6" s="5"/>
      <c r="E6" s="5"/>
      <c r="F6" s="5"/>
      <c r="G6" s="5"/>
      <c r="H6" s="5"/>
      <c r="I6" s="5"/>
      <c r="J6" s="5"/>
      <c r="K6" s="5"/>
      <c r="L6" s="5"/>
      <c r="M6" s="5"/>
      <c r="N6" s="5"/>
      <c r="O6" s="5"/>
      <c r="P6" s="5"/>
      <c r="Q6" s="22"/>
    </row>
    <row r="7" spans="1:17" ht="39.6" x14ac:dyDescent="0.25">
      <c r="A7" s="163" t="s">
        <v>764</v>
      </c>
      <c r="B7" s="137" t="s">
        <v>765</v>
      </c>
      <c r="C7" s="164" t="s">
        <v>650</v>
      </c>
      <c r="D7" s="165" t="s">
        <v>631</v>
      </c>
      <c r="E7" s="165" t="s">
        <v>638</v>
      </c>
      <c r="F7" s="165" t="s">
        <v>651</v>
      </c>
      <c r="G7" s="165" t="s">
        <v>632</v>
      </c>
      <c r="H7" s="165" t="s">
        <v>633</v>
      </c>
      <c r="I7" s="165" t="s">
        <v>694</v>
      </c>
      <c r="J7" s="165" t="s">
        <v>712</v>
      </c>
      <c r="K7" s="165" t="s">
        <v>634</v>
      </c>
      <c r="L7" s="165" t="s">
        <v>627</v>
      </c>
      <c r="M7" s="165" t="s">
        <v>628</v>
      </c>
      <c r="N7" s="165" t="s">
        <v>623</v>
      </c>
      <c r="O7" s="165" t="s">
        <v>624</v>
      </c>
      <c r="P7" s="165" t="s">
        <v>625</v>
      </c>
      <c r="Q7" s="166" t="s">
        <v>626</v>
      </c>
    </row>
    <row r="8" spans="1:17" x14ac:dyDescent="0.25">
      <c r="A8" s="160">
        <v>1</v>
      </c>
      <c r="B8" s="3" t="s">
        <v>26</v>
      </c>
      <c r="C8" s="55">
        <v>0</v>
      </c>
      <c r="D8" s="56">
        <v>0</v>
      </c>
      <c r="E8" s="56">
        <v>0</v>
      </c>
      <c r="F8" s="56">
        <v>0</v>
      </c>
      <c r="G8" s="56">
        <v>0</v>
      </c>
      <c r="H8" s="56">
        <v>0</v>
      </c>
      <c r="I8" s="56">
        <v>0</v>
      </c>
      <c r="J8" s="65">
        <v>0</v>
      </c>
      <c r="K8" s="65">
        <v>0</v>
      </c>
      <c r="L8" s="56">
        <v>0</v>
      </c>
      <c r="M8" s="56">
        <v>0</v>
      </c>
      <c r="N8" s="56">
        <v>0</v>
      </c>
      <c r="O8" s="56">
        <v>0</v>
      </c>
      <c r="P8" s="56">
        <v>0</v>
      </c>
      <c r="Q8" s="25">
        <v>0</v>
      </c>
    </row>
    <row r="9" spans="1:17" x14ac:dyDescent="0.25">
      <c r="A9" s="160">
        <v>2</v>
      </c>
      <c r="B9" s="3" t="s">
        <v>28</v>
      </c>
      <c r="C9" s="55">
        <v>0</v>
      </c>
      <c r="D9" s="56">
        <v>0</v>
      </c>
      <c r="E9" s="56">
        <v>0</v>
      </c>
      <c r="F9" s="56">
        <v>0</v>
      </c>
      <c r="G9" s="56">
        <v>0</v>
      </c>
      <c r="H9" s="56">
        <v>0</v>
      </c>
      <c r="I9" s="56">
        <v>0</v>
      </c>
      <c r="J9" s="65">
        <v>0</v>
      </c>
      <c r="K9" s="65">
        <v>0</v>
      </c>
      <c r="L9" s="56">
        <v>0</v>
      </c>
      <c r="M9" s="56">
        <v>0</v>
      </c>
      <c r="N9" s="56">
        <v>0</v>
      </c>
      <c r="O9" s="56">
        <v>0</v>
      </c>
      <c r="P9" s="56">
        <v>0</v>
      </c>
      <c r="Q9" s="25">
        <v>0</v>
      </c>
    </row>
    <row r="10" spans="1:17" x14ac:dyDescent="0.25">
      <c r="A10" s="160">
        <v>3</v>
      </c>
      <c r="B10" s="3" t="s">
        <v>34</v>
      </c>
      <c r="C10" s="55">
        <v>0</v>
      </c>
      <c r="D10" s="56">
        <v>0</v>
      </c>
      <c r="E10" s="56">
        <v>0</v>
      </c>
      <c r="F10" s="56">
        <v>0</v>
      </c>
      <c r="G10" s="56">
        <v>0</v>
      </c>
      <c r="H10" s="56">
        <v>0</v>
      </c>
      <c r="I10" s="56">
        <v>0</v>
      </c>
      <c r="J10" s="65">
        <v>0</v>
      </c>
      <c r="K10" s="65">
        <v>0</v>
      </c>
      <c r="L10" s="56">
        <v>0</v>
      </c>
      <c r="M10" s="56">
        <v>0</v>
      </c>
      <c r="N10" s="56">
        <v>0</v>
      </c>
      <c r="O10" s="56">
        <v>0</v>
      </c>
      <c r="P10" s="56">
        <v>0</v>
      </c>
      <c r="Q10" s="25">
        <v>0</v>
      </c>
    </row>
    <row r="11" spans="1:17" x14ac:dyDescent="0.25">
      <c r="A11" s="160">
        <v>4</v>
      </c>
      <c r="B11" s="3" t="s">
        <v>548</v>
      </c>
      <c r="C11" s="55">
        <v>0</v>
      </c>
      <c r="D11" s="56">
        <v>0</v>
      </c>
      <c r="E11" s="56">
        <v>0</v>
      </c>
      <c r="F11" s="56">
        <v>0</v>
      </c>
      <c r="G11" s="56">
        <v>0</v>
      </c>
      <c r="H11" s="56">
        <v>0</v>
      </c>
      <c r="I11" s="56">
        <v>0</v>
      </c>
      <c r="J11" s="65">
        <v>0</v>
      </c>
      <c r="K11" s="65">
        <v>0</v>
      </c>
      <c r="L11" s="56">
        <v>0</v>
      </c>
      <c r="M11" s="56">
        <v>0</v>
      </c>
      <c r="N11" s="56">
        <v>0</v>
      </c>
      <c r="O11" s="56">
        <v>0</v>
      </c>
      <c r="P11" s="56">
        <v>0</v>
      </c>
      <c r="Q11" s="25">
        <v>0</v>
      </c>
    </row>
    <row r="12" spans="1:17" x14ac:dyDescent="0.25">
      <c r="A12" s="160">
        <v>5</v>
      </c>
      <c r="B12" s="3" t="s">
        <v>29</v>
      </c>
      <c r="C12" s="55">
        <v>0</v>
      </c>
      <c r="D12" s="56">
        <v>0</v>
      </c>
      <c r="E12" s="56">
        <v>0</v>
      </c>
      <c r="F12" s="56">
        <v>0</v>
      </c>
      <c r="G12" s="56">
        <v>0</v>
      </c>
      <c r="H12" s="56">
        <v>0</v>
      </c>
      <c r="I12" s="56">
        <v>0</v>
      </c>
      <c r="J12" s="65">
        <v>0</v>
      </c>
      <c r="K12" s="65">
        <v>0</v>
      </c>
      <c r="L12" s="56">
        <v>0</v>
      </c>
      <c r="M12" s="56">
        <v>0</v>
      </c>
      <c r="N12" s="56">
        <v>0</v>
      </c>
      <c r="O12" s="56">
        <v>0</v>
      </c>
      <c r="P12" s="56">
        <v>0</v>
      </c>
      <c r="Q12" s="25">
        <v>0</v>
      </c>
    </row>
    <row r="13" spans="1:17" x14ac:dyDescent="0.25">
      <c r="A13" s="160">
        <v>6</v>
      </c>
      <c r="B13" s="3" t="s">
        <v>38</v>
      </c>
      <c r="C13" s="55">
        <v>0</v>
      </c>
      <c r="D13" s="56">
        <v>0</v>
      </c>
      <c r="E13" s="56">
        <v>0</v>
      </c>
      <c r="F13" s="56">
        <v>0</v>
      </c>
      <c r="G13" s="56">
        <v>0</v>
      </c>
      <c r="H13" s="56">
        <v>0</v>
      </c>
      <c r="I13" s="56">
        <v>0</v>
      </c>
      <c r="J13" s="65">
        <v>0</v>
      </c>
      <c r="K13" s="65">
        <v>0</v>
      </c>
      <c r="L13" s="56">
        <v>0</v>
      </c>
      <c r="M13" s="56">
        <v>0</v>
      </c>
      <c r="N13" s="56">
        <v>0</v>
      </c>
      <c r="O13" s="56">
        <v>0</v>
      </c>
      <c r="P13" s="56">
        <v>0</v>
      </c>
      <c r="Q13" s="25">
        <v>0</v>
      </c>
    </row>
    <row r="14" spans="1:17" x14ac:dyDescent="0.25">
      <c r="A14" s="161"/>
      <c r="B14" s="4" t="s">
        <v>35</v>
      </c>
      <c r="C14" s="57">
        <v>0</v>
      </c>
      <c r="D14" s="58">
        <v>0</v>
      </c>
      <c r="E14" s="58">
        <v>0</v>
      </c>
      <c r="F14" s="58">
        <v>0</v>
      </c>
      <c r="G14" s="58">
        <v>0</v>
      </c>
      <c r="H14" s="58">
        <v>0</v>
      </c>
      <c r="I14" s="58">
        <v>0</v>
      </c>
      <c r="J14" s="66">
        <v>0</v>
      </c>
      <c r="K14" s="66">
        <v>0</v>
      </c>
      <c r="L14" s="58">
        <v>0</v>
      </c>
      <c r="M14" s="58">
        <v>0</v>
      </c>
      <c r="N14" s="58">
        <v>0</v>
      </c>
      <c r="O14" s="58">
        <v>0</v>
      </c>
      <c r="P14" s="58">
        <v>0</v>
      </c>
      <c r="Q14" s="28">
        <v>0</v>
      </c>
    </row>
    <row r="15" spans="1:17" x14ac:dyDescent="0.25">
      <c r="A15" s="161"/>
      <c r="B15" s="4" t="s">
        <v>839</v>
      </c>
      <c r="C15" s="57">
        <v>0</v>
      </c>
      <c r="D15" s="58">
        <v>0</v>
      </c>
      <c r="E15" s="58">
        <v>0</v>
      </c>
      <c r="F15" s="58">
        <v>0</v>
      </c>
      <c r="G15" s="58">
        <v>0</v>
      </c>
      <c r="H15" s="58">
        <v>0</v>
      </c>
      <c r="I15" s="58">
        <v>0</v>
      </c>
      <c r="J15" s="66">
        <v>0</v>
      </c>
      <c r="K15" s="66">
        <v>0</v>
      </c>
      <c r="L15" s="58">
        <v>0</v>
      </c>
      <c r="M15" s="58">
        <v>0</v>
      </c>
      <c r="N15" s="58">
        <v>0</v>
      </c>
      <c r="O15" s="58">
        <v>0</v>
      </c>
      <c r="P15" s="58">
        <v>0</v>
      </c>
      <c r="Q15" s="28">
        <v>0</v>
      </c>
    </row>
    <row r="16" spans="1:17" x14ac:dyDescent="0.25">
      <c r="A16" s="161"/>
      <c r="B16" s="4" t="s">
        <v>36</v>
      </c>
      <c r="C16" s="57">
        <v>10</v>
      </c>
      <c r="D16" s="58">
        <v>33</v>
      </c>
      <c r="E16" s="58">
        <v>0</v>
      </c>
      <c r="F16" s="58">
        <v>43</v>
      </c>
      <c r="G16" s="58">
        <v>32</v>
      </c>
      <c r="H16" s="58">
        <v>0</v>
      </c>
      <c r="I16" s="58">
        <v>11</v>
      </c>
      <c r="J16" s="66">
        <v>87.03</v>
      </c>
      <c r="K16" s="66">
        <v>41.44</v>
      </c>
      <c r="L16" s="58">
        <v>1537</v>
      </c>
      <c r="M16" s="58">
        <v>1186</v>
      </c>
      <c r="N16" s="58">
        <v>6570</v>
      </c>
      <c r="O16" s="58">
        <v>43</v>
      </c>
      <c r="P16" s="58">
        <v>327</v>
      </c>
      <c r="Q16" s="28">
        <v>798</v>
      </c>
    </row>
    <row r="17" spans="1:17" x14ac:dyDescent="0.25">
      <c r="A17" s="160">
        <v>7</v>
      </c>
      <c r="B17" s="3" t="s">
        <v>25</v>
      </c>
      <c r="C17" s="55">
        <v>0</v>
      </c>
      <c r="D17" s="56">
        <v>0</v>
      </c>
      <c r="E17" s="56">
        <v>0</v>
      </c>
      <c r="F17" s="56">
        <v>0</v>
      </c>
      <c r="G17" s="56">
        <v>0</v>
      </c>
      <c r="H17" s="56">
        <v>0</v>
      </c>
      <c r="I17" s="56">
        <v>0</v>
      </c>
      <c r="J17" s="65">
        <v>0</v>
      </c>
      <c r="K17" s="65">
        <v>0</v>
      </c>
      <c r="L17" s="56">
        <v>0</v>
      </c>
      <c r="M17" s="56">
        <v>0</v>
      </c>
      <c r="N17" s="56">
        <v>0</v>
      </c>
      <c r="O17" s="56">
        <v>0</v>
      </c>
      <c r="P17" s="56">
        <v>0</v>
      </c>
      <c r="Q17" s="25">
        <v>0</v>
      </c>
    </row>
    <row r="18" spans="1:17" x14ac:dyDescent="0.25">
      <c r="A18" s="160">
        <v>8</v>
      </c>
      <c r="B18" s="3" t="s">
        <v>32</v>
      </c>
      <c r="C18" s="55">
        <v>0</v>
      </c>
      <c r="D18" s="56">
        <v>0</v>
      </c>
      <c r="E18" s="56">
        <v>0</v>
      </c>
      <c r="F18" s="56">
        <v>0</v>
      </c>
      <c r="G18" s="56">
        <v>0</v>
      </c>
      <c r="H18" s="56">
        <v>0</v>
      </c>
      <c r="I18" s="56">
        <v>0</v>
      </c>
      <c r="J18" s="65">
        <v>0</v>
      </c>
      <c r="K18" s="65">
        <v>0</v>
      </c>
      <c r="L18" s="56">
        <v>0</v>
      </c>
      <c r="M18" s="56">
        <v>0</v>
      </c>
      <c r="N18" s="56">
        <v>0</v>
      </c>
      <c r="O18" s="56">
        <v>0</v>
      </c>
      <c r="P18" s="56">
        <v>0</v>
      </c>
      <c r="Q18" s="25">
        <v>0</v>
      </c>
    </row>
    <row r="19" spans="1:17" x14ac:dyDescent="0.25">
      <c r="A19" s="160">
        <v>9</v>
      </c>
      <c r="B19" s="3" t="s">
        <v>33</v>
      </c>
      <c r="C19" s="55">
        <v>0</v>
      </c>
      <c r="D19" s="56">
        <v>0</v>
      </c>
      <c r="E19" s="56">
        <v>0</v>
      </c>
      <c r="F19" s="56">
        <v>0</v>
      </c>
      <c r="G19" s="56">
        <v>0</v>
      </c>
      <c r="H19" s="56">
        <v>0</v>
      </c>
      <c r="I19" s="56">
        <v>0</v>
      </c>
      <c r="J19" s="65">
        <v>0</v>
      </c>
      <c r="K19" s="65">
        <v>0</v>
      </c>
      <c r="L19" s="56">
        <v>0</v>
      </c>
      <c r="M19" s="56">
        <v>0</v>
      </c>
      <c r="N19" s="56">
        <v>0</v>
      </c>
      <c r="O19" s="56">
        <v>0</v>
      </c>
      <c r="P19" s="56">
        <v>0</v>
      </c>
      <c r="Q19" s="25">
        <v>0</v>
      </c>
    </row>
    <row r="20" spans="1:17" x14ac:dyDescent="0.25">
      <c r="A20" s="160">
        <v>11</v>
      </c>
      <c r="B20" s="3" t="s">
        <v>37</v>
      </c>
      <c r="C20" s="55">
        <v>0</v>
      </c>
      <c r="D20" s="56">
        <v>0</v>
      </c>
      <c r="E20" s="56">
        <v>0</v>
      </c>
      <c r="F20" s="56">
        <v>0</v>
      </c>
      <c r="G20" s="56">
        <v>0</v>
      </c>
      <c r="H20" s="56">
        <v>0</v>
      </c>
      <c r="I20" s="56">
        <v>0</v>
      </c>
      <c r="J20" s="65">
        <v>0</v>
      </c>
      <c r="K20" s="65">
        <v>0</v>
      </c>
      <c r="L20" s="56">
        <v>0</v>
      </c>
      <c r="M20" s="56">
        <v>0</v>
      </c>
      <c r="N20" s="56">
        <v>0</v>
      </c>
      <c r="O20" s="56">
        <v>0</v>
      </c>
      <c r="P20" s="56">
        <v>0</v>
      </c>
      <c r="Q20" s="25">
        <v>0</v>
      </c>
    </row>
    <row r="21" spans="1:17" x14ac:dyDescent="0.25">
      <c r="A21" s="160">
        <v>12</v>
      </c>
      <c r="B21" s="3" t="s">
        <v>902</v>
      </c>
      <c r="C21" s="55">
        <v>0</v>
      </c>
      <c r="D21" s="56">
        <v>0</v>
      </c>
      <c r="E21" s="56">
        <v>0</v>
      </c>
      <c r="F21" s="56">
        <v>0</v>
      </c>
      <c r="G21" s="56">
        <v>0</v>
      </c>
      <c r="H21" s="56">
        <v>0</v>
      </c>
      <c r="I21" s="56">
        <v>0</v>
      </c>
      <c r="J21" s="65">
        <v>0</v>
      </c>
      <c r="K21" s="65">
        <v>0</v>
      </c>
      <c r="L21" s="56">
        <v>0</v>
      </c>
      <c r="M21" s="56">
        <v>0</v>
      </c>
      <c r="N21" s="56">
        <v>0</v>
      </c>
      <c r="O21" s="56">
        <v>0</v>
      </c>
      <c r="P21" s="56">
        <v>0</v>
      </c>
      <c r="Q21" s="25">
        <v>0</v>
      </c>
    </row>
    <row r="22" spans="1:17" x14ac:dyDescent="0.25">
      <c r="A22" s="160">
        <v>13</v>
      </c>
      <c r="B22" s="3" t="s">
        <v>30</v>
      </c>
      <c r="C22" s="55">
        <v>0</v>
      </c>
      <c r="D22" s="56">
        <v>0</v>
      </c>
      <c r="E22" s="56">
        <v>0</v>
      </c>
      <c r="F22" s="56">
        <v>0</v>
      </c>
      <c r="G22" s="56">
        <v>0</v>
      </c>
      <c r="H22" s="56">
        <v>0</v>
      </c>
      <c r="I22" s="56">
        <v>0</v>
      </c>
      <c r="J22" s="65">
        <v>0</v>
      </c>
      <c r="K22" s="65">
        <v>0</v>
      </c>
      <c r="L22" s="56">
        <v>0</v>
      </c>
      <c r="M22" s="56">
        <v>0</v>
      </c>
      <c r="N22" s="56">
        <v>0</v>
      </c>
      <c r="O22" s="56">
        <v>0</v>
      </c>
      <c r="P22" s="56">
        <v>0</v>
      </c>
      <c r="Q22" s="25">
        <v>0</v>
      </c>
    </row>
    <row r="23" spans="1:17" x14ac:dyDescent="0.25">
      <c r="A23" s="160">
        <v>14</v>
      </c>
      <c r="B23" s="3" t="s">
        <v>31</v>
      </c>
      <c r="C23" s="55">
        <v>0</v>
      </c>
      <c r="D23" s="56">
        <v>0</v>
      </c>
      <c r="E23" s="56">
        <v>0</v>
      </c>
      <c r="F23" s="56">
        <v>0</v>
      </c>
      <c r="G23" s="56">
        <v>0</v>
      </c>
      <c r="H23" s="56">
        <v>0</v>
      </c>
      <c r="I23" s="56">
        <v>0</v>
      </c>
      <c r="J23" s="65">
        <v>0</v>
      </c>
      <c r="K23" s="65">
        <v>0</v>
      </c>
      <c r="L23" s="56">
        <v>0</v>
      </c>
      <c r="M23" s="56">
        <v>0</v>
      </c>
      <c r="N23" s="56">
        <v>0</v>
      </c>
      <c r="O23" s="56">
        <v>0</v>
      </c>
      <c r="P23" s="56">
        <v>0</v>
      </c>
      <c r="Q23" s="25">
        <v>0</v>
      </c>
    </row>
    <row r="24" spans="1:17" x14ac:dyDescent="0.25">
      <c r="A24" s="160">
        <v>15</v>
      </c>
      <c r="B24" s="3" t="s">
        <v>39</v>
      </c>
      <c r="C24" s="55">
        <v>0</v>
      </c>
      <c r="D24" s="56">
        <v>0</v>
      </c>
      <c r="E24" s="56">
        <v>0</v>
      </c>
      <c r="F24" s="56">
        <v>0</v>
      </c>
      <c r="G24" s="56">
        <v>0</v>
      </c>
      <c r="H24" s="56">
        <v>0</v>
      </c>
      <c r="I24" s="56">
        <v>0</v>
      </c>
      <c r="J24" s="65">
        <v>0</v>
      </c>
      <c r="K24" s="65">
        <v>0</v>
      </c>
      <c r="L24" s="56">
        <v>0</v>
      </c>
      <c r="M24" s="56">
        <v>0</v>
      </c>
      <c r="N24" s="56">
        <v>0</v>
      </c>
      <c r="O24" s="56">
        <v>0</v>
      </c>
      <c r="P24" s="56">
        <v>0</v>
      </c>
      <c r="Q24" s="25">
        <v>0</v>
      </c>
    </row>
    <row r="25" spans="1:17" x14ac:dyDescent="0.25">
      <c r="A25" s="160">
        <v>16</v>
      </c>
      <c r="B25" s="3" t="s">
        <v>27</v>
      </c>
      <c r="C25" s="55">
        <v>0</v>
      </c>
      <c r="D25" s="56">
        <v>0</v>
      </c>
      <c r="E25" s="56">
        <v>0</v>
      </c>
      <c r="F25" s="56">
        <v>0</v>
      </c>
      <c r="G25" s="56">
        <v>0</v>
      </c>
      <c r="H25" s="56">
        <v>0</v>
      </c>
      <c r="I25" s="56">
        <v>0</v>
      </c>
      <c r="J25" s="65">
        <v>0</v>
      </c>
      <c r="K25" s="65">
        <v>0</v>
      </c>
      <c r="L25" s="56">
        <v>0</v>
      </c>
      <c r="M25" s="56">
        <v>0</v>
      </c>
      <c r="N25" s="56">
        <v>0</v>
      </c>
      <c r="O25" s="56">
        <v>0</v>
      </c>
      <c r="P25" s="56">
        <v>0</v>
      </c>
      <c r="Q25" s="25">
        <v>0</v>
      </c>
    </row>
    <row r="26" spans="1:17" x14ac:dyDescent="0.25">
      <c r="A26" s="162">
        <v>18</v>
      </c>
      <c r="B26" s="3" t="s">
        <v>549</v>
      </c>
      <c r="C26" s="55">
        <v>0</v>
      </c>
      <c r="D26" s="56">
        <v>0</v>
      </c>
      <c r="E26" s="56">
        <v>0</v>
      </c>
      <c r="F26" s="56">
        <v>0</v>
      </c>
      <c r="G26" s="56">
        <v>0</v>
      </c>
      <c r="H26" s="56">
        <v>0</v>
      </c>
      <c r="I26" s="56">
        <v>0</v>
      </c>
      <c r="J26" s="65">
        <v>29.77</v>
      </c>
      <c r="K26" s="65">
        <v>56.43</v>
      </c>
      <c r="L26" s="56">
        <v>5181</v>
      </c>
      <c r="M26" s="56">
        <v>365</v>
      </c>
      <c r="N26" s="56">
        <v>9828</v>
      </c>
      <c r="O26" s="56">
        <v>0</v>
      </c>
      <c r="P26" s="56">
        <v>0</v>
      </c>
      <c r="Q26" s="25">
        <v>0</v>
      </c>
    </row>
    <row r="27" spans="1:17" x14ac:dyDescent="0.25">
      <c r="A27" s="6" t="s">
        <v>1124</v>
      </c>
      <c r="B27" s="101"/>
      <c r="C27" s="59">
        <v>10</v>
      </c>
      <c r="D27" s="60">
        <v>33</v>
      </c>
      <c r="E27" s="60">
        <v>0</v>
      </c>
      <c r="F27" s="60">
        <v>43</v>
      </c>
      <c r="G27" s="60">
        <v>32</v>
      </c>
      <c r="H27" s="60">
        <v>0</v>
      </c>
      <c r="I27" s="60">
        <v>11</v>
      </c>
      <c r="J27" s="94">
        <v>116.8</v>
      </c>
      <c r="K27" s="94">
        <v>97.87</v>
      </c>
      <c r="L27" s="60">
        <v>6718</v>
      </c>
      <c r="M27" s="60">
        <v>1551</v>
      </c>
      <c r="N27" s="60">
        <v>16398</v>
      </c>
      <c r="O27" s="60">
        <v>43</v>
      </c>
      <c r="P27" s="60">
        <v>327</v>
      </c>
      <c r="Q27" s="31">
        <v>798</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Q31"/>
  <sheetViews>
    <sheetView view="pageLayout" topLeftCell="C1" zoomScaleNormal="100" workbookViewId="0">
      <selection activeCell="E3" sqref="E3"/>
    </sheetView>
  </sheetViews>
  <sheetFormatPr baseColWidth="10" defaultRowHeight="13.2" x14ac:dyDescent="0.25"/>
  <cols>
    <col min="1" max="1" width="9.6640625" customWidth="1"/>
    <col min="2" max="2" width="62.6640625" customWidth="1"/>
    <col min="3" max="4" width="10.6640625" customWidth="1"/>
    <col min="5" max="5" width="11.6640625" customWidth="1"/>
    <col min="6" max="7" width="10.6640625" customWidth="1"/>
    <col min="8" max="8" width="11.6640625" customWidth="1"/>
    <col min="9" max="9" width="10.6640625" customWidth="1"/>
    <col min="10" max="10" width="15.6640625" customWidth="1"/>
    <col min="11" max="17" width="10.6640625" customWidth="1"/>
  </cols>
  <sheetData>
    <row r="1" spans="1:17" x14ac:dyDescent="0.25">
      <c r="A1" s="1" t="s">
        <v>639</v>
      </c>
    </row>
    <row r="2" spans="1:17" x14ac:dyDescent="0.25">
      <c r="A2" s="1"/>
      <c r="B2" s="72" t="s">
        <v>640</v>
      </c>
    </row>
    <row r="3" spans="1:17" s="76" customFormat="1" x14ac:dyDescent="0.25">
      <c r="A3"/>
      <c r="B3"/>
    </row>
    <row r="4" spans="1:17" s="70" customFormat="1" x14ac:dyDescent="0.25">
      <c r="A4" s="205" t="s">
        <v>836</v>
      </c>
      <c r="B4" s="288" t="s">
        <v>837</v>
      </c>
    </row>
    <row r="5" spans="1:17" s="141" customFormat="1" ht="15" customHeight="1" x14ac:dyDescent="0.25">
      <c r="A5"/>
      <c r="B5"/>
      <c r="C5" s="98" t="s">
        <v>637</v>
      </c>
      <c r="D5" s="99"/>
      <c r="E5" s="99"/>
      <c r="F5" s="100"/>
      <c r="G5" s="98" t="s">
        <v>637</v>
      </c>
      <c r="H5" s="99"/>
      <c r="I5" s="100"/>
      <c r="J5"/>
      <c r="K5"/>
      <c r="L5" s="107" t="s">
        <v>629</v>
      </c>
      <c r="M5" s="108"/>
      <c r="N5" s="109"/>
      <c r="O5" s="107" t="s">
        <v>630</v>
      </c>
      <c r="P5" s="108"/>
      <c r="Q5" s="109"/>
    </row>
    <row r="6" spans="1:17" hidden="1" x14ac:dyDescent="0.25">
      <c r="A6" s="3"/>
      <c r="B6" s="5"/>
      <c r="C6" s="74" t="s">
        <v>574</v>
      </c>
      <c r="D6" s="71"/>
      <c r="E6" s="5"/>
      <c r="F6" s="5"/>
      <c r="G6" s="5"/>
      <c r="H6" s="5"/>
      <c r="I6" s="5"/>
      <c r="J6" s="5"/>
      <c r="K6" s="5"/>
      <c r="L6" s="5"/>
      <c r="M6" s="5"/>
      <c r="N6" s="5"/>
      <c r="O6" s="5"/>
      <c r="P6" s="5"/>
      <c r="Q6" s="73"/>
    </row>
    <row r="7" spans="1:17" ht="39.6" x14ac:dyDescent="0.25">
      <c r="A7" s="163" t="s">
        <v>764</v>
      </c>
      <c r="B7" s="137" t="s">
        <v>765</v>
      </c>
      <c r="C7" s="164" t="s">
        <v>650</v>
      </c>
      <c r="D7" s="165" t="s">
        <v>631</v>
      </c>
      <c r="E7" s="165" t="s">
        <v>638</v>
      </c>
      <c r="F7" s="165" t="s">
        <v>651</v>
      </c>
      <c r="G7" s="165" t="s">
        <v>632</v>
      </c>
      <c r="H7" s="165" t="s">
        <v>633</v>
      </c>
      <c r="I7" s="165" t="s">
        <v>694</v>
      </c>
      <c r="J7" s="165" t="s">
        <v>712</v>
      </c>
      <c r="K7" s="165" t="s">
        <v>634</v>
      </c>
      <c r="L7" s="165" t="s">
        <v>627</v>
      </c>
      <c r="M7" s="165" t="s">
        <v>628</v>
      </c>
      <c r="N7" s="165" t="s">
        <v>623</v>
      </c>
      <c r="O7" s="165" t="s">
        <v>624</v>
      </c>
      <c r="P7" s="165" t="s">
        <v>625</v>
      </c>
      <c r="Q7" s="166" t="s">
        <v>626</v>
      </c>
    </row>
    <row r="8" spans="1:17" x14ac:dyDescent="0.25">
      <c r="A8" s="168">
        <v>1</v>
      </c>
      <c r="B8" s="3" t="s">
        <v>26</v>
      </c>
      <c r="C8" s="55">
        <v>0</v>
      </c>
      <c r="D8" s="56">
        <v>0</v>
      </c>
      <c r="E8" s="56">
        <v>0</v>
      </c>
      <c r="F8" s="56">
        <v>0</v>
      </c>
      <c r="G8" s="56">
        <v>0</v>
      </c>
      <c r="H8" s="56">
        <v>0</v>
      </c>
      <c r="I8" s="56">
        <v>0</v>
      </c>
      <c r="J8" s="65">
        <v>0</v>
      </c>
      <c r="K8" s="65">
        <v>0</v>
      </c>
      <c r="L8" s="56">
        <v>0</v>
      </c>
      <c r="M8" s="56">
        <v>0</v>
      </c>
      <c r="N8" s="56">
        <v>0</v>
      </c>
      <c r="O8" s="56">
        <v>0</v>
      </c>
      <c r="P8" s="56">
        <v>0</v>
      </c>
      <c r="Q8" s="25">
        <v>0</v>
      </c>
    </row>
    <row r="9" spans="1:17" x14ac:dyDescent="0.25">
      <c r="A9" s="168">
        <v>2</v>
      </c>
      <c r="B9" s="3" t="s">
        <v>28</v>
      </c>
      <c r="C9" s="55">
        <v>0</v>
      </c>
      <c r="D9" s="56">
        <v>0</v>
      </c>
      <c r="E9" s="56">
        <v>0</v>
      </c>
      <c r="F9" s="56">
        <v>0</v>
      </c>
      <c r="G9" s="56">
        <v>0</v>
      </c>
      <c r="H9" s="56">
        <v>0</v>
      </c>
      <c r="I9" s="56">
        <v>0</v>
      </c>
      <c r="J9" s="65">
        <v>0</v>
      </c>
      <c r="K9" s="65">
        <v>0</v>
      </c>
      <c r="L9" s="56">
        <v>0</v>
      </c>
      <c r="M9" s="56">
        <v>0</v>
      </c>
      <c r="N9" s="56">
        <v>0</v>
      </c>
      <c r="O9" s="56">
        <v>0</v>
      </c>
      <c r="P9" s="56">
        <v>0</v>
      </c>
      <c r="Q9" s="25">
        <v>0</v>
      </c>
    </row>
    <row r="10" spans="1:17" x14ac:dyDescent="0.25">
      <c r="A10" s="168">
        <v>3</v>
      </c>
      <c r="B10" s="3" t="s">
        <v>34</v>
      </c>
      <c r="C10" s="55">
        <v>0</v>
      </c>
      <c r="D10" s="56">
        <v>0</v>
      </c>
      <c r="E10" s="56">
        <v>0</v>
      </c>
      <c r="F10" s="56">
        <v>0</v>
      </c>
      <c r="G10" s="56">
        <v>0</v>
      </c>
      <c r="H10" s="56">
        <v>0</v>
      </c>
      <c r="I10" s="56">
        <v>0</v>
      </c>
      <c r="J10" s="65">
        <v>0</v>
      </c>
      <c r="K10" s="65">
        <v>0</v>
      </c>
      <c r="L10" s="56">
        <v>0</v>
      </c>
      <c r="M10" s="56">
        <v>0</v>
      </c>
      <c r="N10" s="56">
        <v>0</v>
      </c>
      <c r="O10" s="56">
        <v>0</v>
      </c>
      <c r="P10" s="56">
        <v>0</v>
      </c>
      <c r="Q10" s="25">
        <v>0</v>
      </c>
    </row>
    <row r="11" spans="1:17" x14ac:dyDescent="0.25">
      <c r="A11" s="168">
        <v>4</v>
      </c>
      <c r="B11" s="3" t="s">
        <v>548</v>
      </c>
      <c r="C11" s="55">
        <v>0</v>
      </c>
      <c r="D11" s="56">
        <v>0</v>
      </c>
      <c r="E11" s="56">
        <v>0</v>
      </c>
      <c r="F11" s="56">
        <v>0</v>
      </c>
      <c r="G11" s="56">
        <v>0</v>
      </c>
      <c r="H11" s="56">
        <v>0</v>
      </c>
      <c r="I11" s="56">
        <v>0</v>
      </c>
      <c r="J11" s="65">
        <v>0</v>
      </c>
      <c r="K11" s="65">
        <v>0</v>
      </c>
      <c r="L11" s="56">
        <v>0</v>
      </c>
      <c r="M11" s="56">
        <v>0</v>
      </c>
      <c r="N11" s="56">
        <v>0</v>
      </c>
      <c r="O11" s="56">
        <v>0</v>
      </c>
      <c r="P11" s="56">
        <v>0</v>
      </c>
      <c r="Q11" s="25">
        <v>0</v>
      </c>
    </row>
    <row r="12" spans="1:17" x14ac:dyDescent="0.25">
      <c r="A12" s="168">
        <v>5</v>
      </c>
      <c r="B12" s="3" t="s">
        <v>29</v>
      </c>
      <c r="C12" s="55">
        <v>0</v>
      </c>
      <c r="D12" s="56">
        <v>0</v>
      </c>
      <c r="E12" s="56">
        <v>0</v>
      </c>
      <c r="F12" s="56">
        <v>0</v>
      </c>
      <c r="G12" s="56">
        <v>0</v>
      </c>
      <c r="H12" s="56">
        <v>0</v>
      </c>
      <c r="I12" s="56">
        <v>0</v>
      </c>
      <c r="J12" s="65">
        <v>0</v>
      </c>
      <c r="K12" s="65">
        <v>0</v>
      </c>
      <c r="L12" s="56">
        <v>0</v>
      </c>
      <c r="M12" s="56">
        <v>0</v>
      </c>
      <c r="N12" s="56">
        <v>0</v>
      </c>
      <c r="O12" s="56">
        <v>0</v>
      </c>
      <c r="P12" s="56">
        <v>0</v>
      </c>
      <c r="Q12" s="25">
        <v>0</v>
      </c>
    </row>
    <row r="13" spans="1:17" x14ac:dyDescent="0.25">
      <c r="A13" s="168">
        <v>6</v>
      </c>
      <c r="B13" s="3" t="s">
        <v>38</v>
      </c>
      <c r="C13" s="55">
        <v>12</v>
      </c>
      <c r="D13" s="56">
        <v>13</v>
      </c>
      <c r="E13" s="56">
        <v>0</v>
      </c>
      <c r="F13" s="56">
        <v>25</v>
      </c>
      <c r="G13" s="56">
        <v>16</v>
      </c>
      <c r="H13" s="56">
        <v>0</v>
      </c>
      <c r="I13" s="56">
        <v>9</v>
      </c>
      <c r="J13" s="65">
        <v>121.64</v>
      </c>
      <c r="K13" s="65">
        <v>0.73</v>
      </c>
      <c r="L13" s="56">
        <v>3041</v>
      </c>
      <c r="M13" s="56">
        <v>0</v>
      </c>
      <c r="N13" s="56">
        <v>5475</v>
      </c>
      <c r="O13" s="56">
        <v>25</v>
      </c>
      <c r="P13" s="56">
        <v>4160</v>
      </c>
      <c r="Q13" s="25">
        <v>1119</v>
      </c>
    </row>
    <row r="14" spans="1:17" x14ac:dyDescent="0.25">
      <c r="A14" s="169"/>
      <c r="B14" s="4" t="s">
        <v>35</v>
      </c>
      <c r="C14" s="57">
        <v>0</v>
      </c>
      <c r="D14" s="58">
        <v>0</v>
      </c>
      <c r="E14" s="58">
        <v>0</v>
      </c>
      <c r="F14" s="58">
        <v>0</v>
      </c>
      <c r="G14" s="58">
        <v>0</v>
      </c>
      <c r="H14" s="58">
        <v>0</v>
      </c>
      <c r="I14" s="58">
        <v>0</v>
      </c>
      <c r="J14" s="66">
        <v>0</v>
      </c>
      <c r="K14" s="66">
        <v>0</v>
      </c>
      <c r="L14" s="58">
        <v>0</v>
      </c>
      <c r="M14" s="58">
        <v>0</v>
      </c>
      <c r="N14" s="58">
        <v>0</v>
      </c>
      <c r="O14" s="58">
        <v>0</v>
      </c>
      <c r="P14" s="58">
        <v>0</v>
      </c>
      <c r="Q14" s="28">
        <v>0</v>
      </c>
    </row>
    <row r="15" spans="1:17" x14ac:dyDescent="0.25">
      <c r="A15" s="169"/>
      <c r="B15" s="4" t="s">
        <v>839</v>
      </c>
      <c r="C15" s="57">
        <v>0</v>
      </c>
      <c r="D15" s="58">
        <v>0</v>
      </c>
      <c r="E15" s="58">
        <v>0</v>
      </c>
      <c r="F15" s="58">
        <v>0</v>
      </c>
      <c r="G15" s="58">
        <v>0</v>
      </c>
      <c r="H15" s="58">
        <v>0</v>
      </c>
      <c r="I15" s="58">
        <v>0</v>
      </c>
      <c r="J15" s="66">
        <v>0</v>
      </c>
      <c r="K15" s="66">
        <v>0</v>
      </c>
      <c r="L15" s="58">
        <v>0</v>
      </c>
      <c r="M15" s="58">
        <v>0</v>
      </c>
      <c r="N15" s="58">
        <v>0</v>
      </c>
      <c r="O15" s="58">
        <v>0</v>
      </c>
      <c r="P15" s="58">
        <v>0</v>
      </c>
      <c r="Q15" s="28">
        <v>0</v>
      </c>
    </row>
    <row r="16" spans="1:17" x14ac:dyDescent="0.25">
      <c r="A16" s="169"/>
      <c r="B16" s="4" t="s">
        <v>36</v>
      </c>
      <c r="C16" s="57">
        <v>0</v>
      </c>
      <c r="D16" s="58">
        <v>0</v>
      </c>
      <c r="E16" s="58">
        <v>0</v>
      </c>
      <c r="F16" s="58">
        <v>0</v>
      </c>
      <c r="G16" s="58">
        <v>0</v>
      </c>
      <c r="H16" s="58">
        <v>0</v>
      </c>
      <c r="I16" s="58">
        <v>0</v>
      </c>
      <c r="J16" s="66">
        <v>0</v>
      </c>
      <c r="K16" s="66">
        <v>0</v>
      </c>
      <c r="L16" s="58">
        <v>0</v>
      </c>
      <c r="M16" s="58">
        <v>0</v>
      </c>
      <c r="N16" s="58">
        <v>0</v>
      </c>
      <c r="O16" s="58">
        <v>0</v>
      </c>
      <c r="P16" s="58">
        <v>0</v>
      </c>
      <c r="Q16" s="28">
        <v>0</v>
      </c>
    </row>
    <row r="17" spans="1:17" x14ac:dyDescent="0.25">
      <c r="A17" s="168">
        <v>7</v>
      </c>
      <c r="B17" s="3" t="s">
        <v>25</v>
      </c>
      <c r="C17" s="55">
        <v>0</v>
      </c>
      <c r="D17" s="56">
        <v>0</v>
      </c>
      <c r="E17" s="56">
        <v>0</v>
      </c>
      <c r="F17" s="56">
        <v>0</v>
      </c>
      <c r="G17" s="56">
        <v>0</v>
      </c>
      <c r="H17" s="56">
        <v>0</v>
      </c>
      <c r="I17" s="56">
        <v>0</v>
      </c>
      <c r="J17" s="65">
        <v>0</v>
      </c>
      <c r="K17" s="65">
        <v>0</v>
      </c>
      <c r="L17" s="56">
        <v>0</v>
      </c>
      <c r="M17" s="56">
        <v>0</v>
      </c>
      <c r="N17" s="56">
        <v>0</v>
      </c>
      <c r="O17" s="56">
        <v>0</v>
      </c>
      <c r="P17" s="56">
        <v>0</v>
      </c>
      <c r="Q17" s="25">
        <v>0</v>
      </c>
    </row>
    <row r="18" spans="1:17" x14ac:dyDescent="0.25">
      <c r="A18" s="168">
        <v>8</v>
      </c>
      <c r="B18" s="3" t="s">
        <v>32</v>
      </c>
      <c r="C18" s="55">
        <v>0</v>
      </c>
      <c r="D18" s="56">
        <v>0</v>
      </c>
      <c r="E18" s="56">
        <v>0</v>
      </c>
      <c r="F18" s="56">
        <v>0</v>
      </c>
      <c r="G18" s="56">
        <v>0</v>
      </c>
      <c r="H18" s="56">
        <v>0</v>
      </c>
      <c r="I18" s="56">
        <v>0</v>
      </c>
      <c r="J18" s="65">
        <v>0</v>
      </c>
      <c r="K18" s="65">
        <v>0</v>
      </c>
      <c r="L18" s="56">
        <v>0</v>
      </c>
      <c r="M18" s="56">
        <v>0</v>
      </c>
      <c r="N18" s="56">
        <v>0</v>
      </c>
      <c r="O18" s="56">
        <v>0</v>
      </c>
      <c r="P18" s="56">
        <v>0</v>
      </c>
      <c r="Q18" s="25">
        <v>0</v>
      </c>
    </row>
    <row r="19" spans="1:17" x14ac:dyDescent="0.25">
      <c r="A19" s="168">
        <v>9</v>
      </c>
      <c r="B19" s="3" t="s">
        <v>33</v>
      </c>
      <c r="C19" s="55">
        <v>0</v>
      </c>
      <c r="D19" s="56">
        <v>0</v>
      </c>
      <c r="E19" s="56">
        <v>0</v>
      </c>
      <c r="F19" s="56">
        <v>0</v>
      </c>
      <c r="G19" s="56">
        <v>0</v>
      </c>
      <c r="H19" s="56">
        <v>0</v>
      </c>
      <c r="I19" s="56">
        <v>0</v>
      </c>
      <c r="J19" s="65">
        <v>0</v>
      </c>
      <c r="K19" s="65">
        <v>0</v>
      </c>
      <c r="L19" s="56">
        <v>0</v>
      </c>
      <c r="M19" s="56">
        <v>0</v>
      </c>
      <c r="N19" s="56">
        <v>0</v>
      </c>
      <c r="O19" s="56">
        <v>0</v>
      </c>
      <c r="P19" s="56">
        <v>0</v>
      </c>
      <c r="Q19" s="25">
        <v>0</v>
      </c>
    </row>
    <row r="20" spans="1:17" x14ac:dyDescent="0.25">
      <c r="A20" s="168">
        <v>11</v>
      </c>
      <c r="B20" s="3" t="s">
        <v>37</v>
      </c>
      <c r="C20" s="55">
        <v>0</v>
      </c>
      <c r="D20" s="56">
        <v>0</v>
      </c>
      <c r="E20" s="56">
        <v>0</v>
      </c>
      <c r="F20" s="56">
        <v>0</v>
      </c>
      <c r="G20" s="56">
        <v>0</v>
      </c>
      <c r="H20" s="56">
        <v>0</v>
      </c>
      <c r="I20" s="56">
        <v>0</v>
      </c>
      <c r="J20" s="65">
        <v>0</v>
      </c>
      <c r="K20" s="65">
        <v>0</v>
      </c>
      <c r="L20" s="56">
        <v>0</v>
      </c>
      <c r="M20" s="56">
        <v>0</v>
      </c>
      <c r="N20" s="56">
        <v>0</v>
      </c>
      <c r="O20" s="56">
        <v>0</v>
      </c>
      <c r="P20" s="56">
        <v>0</v>
      </c>
      <c r="Q20" s="25">
        <v>0</v>
      </c>
    </row>
    <row r="21" spans="1:17" x14ac:dyDescent="0.25">
      <c r="A21" s="168">
        <v>12</v>
      </c>
      <c r="B21" s="3" t="s">
        <v>902</v>
      </c>
      <c r="C21" s="55">
        <v>0</v>
      </c>
      <c r="D21" s="56">
        <v>0</v>
      </c>
      <c r="E21" s="56">
        <v>0</v>
      </c>
      <c r="F21" s="56">
        <v>0</v>
      </c>
      <c r="G21" s="56">
        <v>0</v>
      </c>
      <c r="H21" s="56">
        <v>0</v>
      </c>
      <c r="I21" s="56">
        <v>0</v>
      </c>
      <c r="J21" s="65">
        <v>0</v>
      </c>
      <c r="K21" s="65">
        <v>0</v>
      </c>
      <c r="L21" s="56">
        <v>0</v>
      </c>
      <c r="M21" s="56">
        <v>0</v>
      </c>
      <c r="N21" s="56">
        <v>0</v>
      </c>
      <c r="O21" s="56">
        <v>0</v>
      </c>
      <c r="P21" s="56">
        <v>0</v>
      </c>
      <c r="Q21" s="25">
        <v>0</v>
      </c>
    </row>
    <row r="22" spans="1:17" x14ac:dyDescent="0.25">
      <c r="A22" s="168">
        <v>13</v>
      </c>
      <c r="B22" s="3" t="s">
        <v>30</v>
      </c>
      <c r="C22" s="55">
        <v>0</v>
      </c>
      <c r="D22" s="56">
        <v>0</v>
      </c>
      <c r="E22" s="56">
        <v>0</v>
      </c>
      <c r="F22" s="56">
        <v>0</v>
      </c>
      <c r="G22" s="56">
        <v>0</v>
      </c>
      <c r="H22" s="56">
        <v>0</v>
      </c>
      <c r="I22" s="56">
        <v>0</v>
      </c>
      <c r="J22" s="65">
        <v>0</v>
      </c>
      <c r="K22" s="65">
        <v>0</v>
      </c>
      <c r="L22" s="56">
        <v>0</v>
      </c>
      <c r="M22" s="56">
        <v>0</v>
      </c>
      <c r="N22" s="56">
        <v>0</v>
      </c>
      <c r="O22" s="56">
        <v>0</v>
      </c>
      <c r="P22" s="56">
        <v>0</v>
      </c>
      <c r="Q22" s="25">
        <v>0</v>
      </c>
    </row>
    <row r="23" spans="1:17" x14ac:dyDescent="0.25">
      <c r="A23" s="168">
        <v>14</v>
      </c>
      <c r="B23" s="3" t="s">
        <v>31</v>
      </c>
      <c r="C23" s="55">
        <v>0</v>
      </c>
      <c r="D23" s="56">
        <v>0</v>
      </c>
      <c r="E23" s="56">
        <v>0</v>
      </c>
      <c r="F23" s="56">
        <v>0</v>
      </c>
      <c r="G23" s="56">
        <v>0</v>
      </c>
      <c r="H23" s="56">
        <v>0</v>
      </c>
      <c r="I23" s="56">
        <v>0</v>
      </c>
      <c r="J23" s="65">
        <v>0</v>
      </c>
      <c r="K23" s="65">
        <v>0</v>
      </c>
      <c r="L23" s="56">
        <v>0</v>
      </c>
      <c r="M23" s="56">
        <v>0</v>
      </c>
      <c r="N23" s="56">
        <v>0</v>
      </c>
      <c r="O23" s="56">
        <v>0</v>
      </c>
      <c r="P23" s="56">
        <v>0</v>
      </c>
      <c r="Q23" s="25">
        <v>0</v>
      </c>
    </row>
    <row r="24" spans="1:17" x14ac:dyDescent="0.25">
      <c r="A24" s="168">
        <v>15</v>
      </c>
      <c r="B24" s="3" t="s">
        <v>39</v>
      </c>
      <c r="C24" s="55">
        <v>0</v>
      </c>
      <c r="D24" s="56">
        <v>0</v>
      </c>
      <c r="E24" s="56">
        <v>0</v>
      </c>
      <c r="F24" s="56">
        <v>0</v>
      </c>
      <c r="G24" s="56">
        <v>0</v>
      </c>
      <c r="H24" s="56">
        <v>0</v>
      </c>
      <c r="I24" s="56">
        <v>0</v>
      </c>
      <c r="J24" s="65">
        <v>0</v>
      </c>
      <c r="K24" s="65">
        <v>0</v>
      </c>
      <c r="L24" s="56">
        <v>0</v>
      </c>
      <c r="M24" s="56">
        <v>0</v>
      </c>
      <c r="N24" s="56">
        <v>0</v>
      </c>
      <c r="O24" s="56">
        <v>0</v>
      </c>
      <c r="P24" s="56">
        <v>0</v>
      </c>
      <c r="Q24" s="25">
        <v>0</v>
      </c>
    </row>
    <row r="25" spans="1:17" x14ac:dyDescent="0.25">
      <c r="A25" s="168">
        <v>16</v>
      </c>
      <c r="B25" s="3" t="s">
        <v>27</v>
      </c>
      <c r="C25" s="55">
        <v>0</v>
      </c>
      <c r="D25" s="56">
        <v>0</v>
      </c>
      <c r="E25" s="56">
        <v>0</v>
      </c>
      <c r="F25" s="56">
        <v>0</v>
      </c>
      <c r="G25" s="56">
        <v>0</v>
      </c>
      <c r="H25" s="56">
        <v>0</v>
      </c>
      <c r="I25" s="56">
        <v>0</v>
      </c>
      <c r="J25" s="65">
        <v>0</v>
      </c>
      <c r="K25" s="65">
        <v>0</v>
      </c>
      <c r="L25" s="56">
        <v>0</v>
      </c>
      <c r="M25" s="56">
        <v>0</v>
      </c>
      <c r="N25" s="56">
        <v>0</v>
      </c>
      <c r="O25" s="56">
        <v>0</v>
      </c>
      <c r="P25" s="56">
        <v>0</v>
      </c>
      <c r="Q25" s="25">
        <v>0</v>
      </c>
    </row>
    <row r="26" spans="1:17" x14ac:dyDescent="0.25">
      <c r="A26" s="284">
        <v>18</v>
      </c>
      <c r="B26" s="3" t="s">
        <v>549</v>
      </c>
      <c r="C26" s="55">
        <v>18</v>
      </c>
      <c r="D26" s="56">
        <v>33</v>
      </c>
      <c r="E26" s="56">
        <v>7</v>
      </c>
      <c r="F26" s="56">
        <v>58</v>
      </c>
      <c r="G26" s="56">
        <v>28</v>
      </c>
      <c r="H26" s="56">
        <v>7</v>
      </c>
      <c r="I26" s="56">
        <v>23</v>
      </c>
      <c r="J26" s="65">
        <v>0</v>
      </c>
      <c r="K26" s="65">
        <v>0</v>
      </c>
      <c r="L26" s="56">
        <v>0</v>
      </c>
      <c r="M26" s="56">
        <v>0</v>
      </c>
      <c r="N26" s="56">
        <v>0</v>
      </c>
      <c r="O26" s="56">
        <v>0</v>
      </c>
      <c r="P26" s="56">
        <v>0</v>
      </c>
      <c r="Q26" s="25">
        <v>0</v>
      </c>
    </row>
    <row r="27" spans="1:17" x14ac:dyDescent="0.25">
      <c r="A27" s="6" t="s">
        <v>1124</v>
      </c>
      <c r="B27" s="101"/>
      <c r="C27" s="59">
        <v>30</v>
      </c>
      <c r="D27" s="60">
        <v>46</v>
      </c>
      <c r="E27" s="60">
        <v>7</v>
      </c>
      <c r="F27" s="60">
        <v>83</v>
      </c>
      <c r="G27" s="60">
        <v>44</v>
      </c>
      <c r="H27" s="60">
        <v>7</v>
      </c>
      <c r="I27" s="60">
        <v>32</v>
      </c>
      <c r="J27" s="94">
        <v>121.64</v>
      </c>
      <c r="K27" s="94">
        <v>0.73</v>
      </c>
      <c r="L27" s="60">
        <v>3041</v>
      </c>
      <c r="M27" s="60">
        <v>0</v>
      </c>
      <c r="N27" s="60">
        <v>5475</v>
      </c>
      <c r="O27" s="60">
        <v>25</v>
      </c>
      <c r="P27" s="60">
        <v>4160</v>
      </c>
      <c r="Q27" s="31">
        <v>1119</v>
      </c>
    </row>
    <row r="31" spans="1:17" x14ac:dyDescent="0.25">
      <c r="A31" s="75"/>
      <c r="B31" s="75"/>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Q27"/>
  <sheetViews>
    <sheetView zoomScaleNormal="100" workbookViewId="0"/>
  </sheetViews>
  <sheetFormatPr baseColWidth="10" defaultRowHeight="13.2" x14ac:dyDescent="0.25"/>
  <cols>
    <col min="1" max="1" width="9.6640625" customWidth="1"/>
    <col min="2" max="2" width="62.6640625" customWidth="1"/>
    <col min="3" max="4" width="10.6640625" customWidth="1"/>
    <col min="5" max="5" width="11.6640625" customWidth="1"/>
    <col min="6" max="7" width="10.6640625" customWidth="1"/>
    <col min="8" max="8" width="11.6640625" customWidth="1"/>
    <col min="9" max="9" width="10.6640625" customWidth="1"/>
    <col min="10" max="10" width="15.6640625" customWidth="1"/>
    <col min="11" max="17" width="10.6640625" customWidth="1"/>
  </cols>
  <sheetData>
    <row r="1" spans="1:17" x14ac:dyDescent="0.25">
      <c r="A1" s="1" t="s">
        <v>641</v>
      </c>
    </row>
    <row r="2" spans="1:17" x14ac:dyDescent="0.25">
      <c r="A2" s="1"/>
      <c r="B2" s="72" t="s">
        <v>642</v>
      </c>
    </row>
    <row r="3" spans="1:17" s="76" customFormat="1" x14ac:dyDescent="0.25">
      <c r="A3"/>
      <c r="B3"/>
    </row>
    <row r="4" spans="1:17" s="70" customFormat="1" x14ac:dyDescent="0.25">
      <c r="A4" s="205" t="s">
        <v>836</v>
      </c>
      <c r="B4" s="288" t="s">
        <v>837</v>
      </c>
    </row>
    <row r="5" spans="1:17" s="141" customFormat="1" ht="15" customHeight="1" x14ac:dyDescent="0.25">
      <c r="A5"/>
      <c r="B5"/>
      <c r="C5" s="103" t="s">
        <v>637</v>
      </c>
      <c r="D5" s="104"/>
      <c r="E5" s="104"/>
      <c r="F5" s="104"/>
      <c r="G5" s="103" t="s">
        <v>637</v>
      </c>
      <c r="H5" s="104"/>
      <c r="I5" s="104"/>
      <c r="J5"/>
      <c r="K5"/>
      <c r="L5" s="105" t="s">
        <v>629</v>
      </c>
      <c r="M5" s="106"/>
      <c r="N5" s="106"/>
      <c r="O5" s="105" t="s">
        <v>630</v>
      </c>
      <c r="P5" s="106"/>
      <c r="Q5" s="106"/>
    </row>
    <row r="6" spans="1:17" hidden="1" x14ac:dyDescent="0.25">
      <c r="A6" s="3"/>
      <c r="B6" s="5"/>
      <c r="C6" s="2" t="s">
        <v>574</v>
      </c>
      <c r="D6" s="5"/>
      <c r="E6" s="5"/>
      <c r="F6" s="5"/>
      <c r="G6" s="5"/>
      <c r="H6" s="5"/>
      <c r="I6" s="73"/>
      <c r="J6" s="5"/>
      <c r="K6" s="5"/>
      <c r="L6" s="5"/>
      <c r="M6" s="5"/>
      <c r="N6" s="5"/>
      <c r="O6" s="5"/>
      <c r="P6" s="5"/>
      <c r="Q6" s="22"/>
    </row>
    <row r="7" spans="1:17" ht="39.6" x14ac:dyDescent="0.25">
      <c r="A7" s="163" t="s">
        <v>764</v>
      </c>
      <c r="B7" s="137" t="s">
        <v>765</v>
      </c>
      <c r="C7" s="164" t="s">
        <v>650</v>
      </c>
      <c r="D7" s="165" t="s">
        <v>631</v>
      </c>
      <c r="E7" s="165" t="s">
        <v>638</v>
      </c>
      <c r="F7" s="165" t="s">
        <v>651</v>
      </c>
      <c r="G7" s="165" t="s">
        <v>632</v>
      </c>
      <c r="H7" s="165" t="s">
        <v>633</v>
      </c>
      <c r="I7" s="165" t="s">
        <v>694</v>
      </c>
      <c r="J7" s="167" t="s">
        <v>712</v>
      </c>
      <c r="K7" s="167" t="s">
        <v>634</v>
      </c>
      <c r="L7" s="165" t="s">
        <v>627</v>
      </c>
      <c r="M7" s="165" t="s">
        <v>628</v>
      </c>
      <c r="N7" s="165" t="s">
        <v>623</v>
      </c>
      <c r="O7" s="165" t="s">
        <v>624</v>
      </c>
      <c r="P7" s="165" t="s">
        <v>625</v>
      </c>
      <c r="Q7" s="166" t="s">
        <v>626</v>
      </c>
    </row>
    <row r="8" spans="1:17" x14ac:dyDescent="0.25">
      <c r="A8" s="160">
        <v>1</v>
      </c>
      <c r="B8" s="3" t="s">
        <v>26</v>
      </c>
      <c r="C8" s="55">
        <v>0</v>
      </c>
      <c r="D8" s="56">
        <v>0</v>
      </c>
      <c r="E8" s="56">
        <v>0</v>
      </c>
      <c r="F8" s="56">
        <v>0</v>
      </c>
      <c r="G8" s="56">
        <v>0</v>
      </c>
      <c r="H8" s="56">
        <v>0</v>
      </c>
      <c r="I8" s="56">
        <v>0</v>
      </c>
      <c r="J8" s="53">
        <v>0</v>
      </c>
      <c r="K8" s="53">
        <v>0</v>
      </c>
      <c r="L8" s="56">
        <v>0</v>
      </c>
      <c r="M8" s="56">
        <v>0</v>
      </c>
      <c r="N8" s="56">
        <v>0</v>
      </c>
      <c r="O8" s="56">
        <v>0</v>
      </c>
      <c r="P8" s="56">
        <v>0</v>
      </c>
      <c r="Q8" s="25">
        <v>0</v>
      </c>
    </row>
    <row r="9" spans="1:17" x14ac:dyDescent="0.25">
      <c r="A9" s="160">
        <v>2</v>
      </c>
      <c r="B9" s="3" t="s">
        <v>28</v>
      </c>
      <c r="C9" s="55">
        <v>0</v>
      </c>
      <c r="D9" s="56">
        <v>0</v>
      </c>
      <c r="E9" s="56">
        <v>0</v>
      </c>
      <c r="F9" s="56">
        <v>0</v>
      </c>
      <c r="G9" s="56">
        <v>0</v>
      </c>
      <c r="H9" s="56">
        <v>0</v>
      </c>
      <c r="I9" s="56">
        <v>0</v>
      </c>
      <c r="J9" s="53">
        <v>0</v>
      </c>
      <c r="K9" s="53">
        <v>0</v>
      </c>
      <c r="L9" s="56">
        <v>0</v>
      </c>
      <c r="M9" s="56">
        <v>0</v>
      </c>
      <c r="N9" s="56">
        <v>0</v>
      </c>
      <c r="O9" s="56">
        <v>0</v>
      </c>
      <c r="P9" s="56">
        <v>0</v>
      </c>
      <c r="Q9" s="25">
        <v>0</v>
      </c>
    </row>
    <row r="10" spans="1:17" x14ac:dyDescent="0.25">
      <c r="A10" s="160">
        <v>3</v>
      </c>
      <c r="B10" s="3" t="s">
        <v>34</v>
      </c>
      <c r="C10" s="55">
        <v>0</v>
      </c>
      <c r="D10" s="56">
        <v>0</v>
      </c>
      <c r="E10" s="56">
        <v>0</v>
      </c>
      <c r="F10" s="56">
        <v>0</v>
      </c>
      <c r="G10" s="56">
        <v>0</v>
      </c>
      <c r="H10" s="56">
        <v>0</v>
      </c>
      <c r="I10" s="56">
        <v>0</v>
      </c>
      <c r="J10" s="53">
        <v>0</v>
      </c>
      <c r="K10" s="53">
        <v>0</v>
      </c>
      <c r="L10" s="56">
        <v>0</v>
      </c>
      <c r="M10" s="56">
        <v>0</v>
      </c>
      <c r="N10" s="56">
        <v>0</v>
      </c>
      <c r="O10" s="56">
        <v>0</v>
      </c>
      <c r="P10" s="56">
        <v>0</v>
      </c>
      <c r="Q10" s="25">
        <v>0</v>
      </c>
    </row>
    <row r="11" spans="1:17" x14ac:dyDescent="0.25">
      <c r="A11" s="160">
        <v>4</v>
      </c>
      <c r="B11" s="3" t="s">
        <v>548</v>
      </c>
      <c r="C11" s="55">
        <v>0</v>
      </c>
      <c r="D11" s="56">
        <v>0</v>
      </c>
      <c r="E11" s="56">
        <v>0</v>
      </c>
      <c r="F11" s="56">
        <v>0</v>
      </c>
      <c r="G11" s="56">
        <v>0</v>
      </c>
      <c r="H11" s="56">
        <v>0</v>
      </c>
      <c r="I11" s="56">
        <v>0</v>
      </c>
      <c r="J11" s="53">
        <v>0</v>
      </c>
      <c r="K11" s="53">
        <v>0</v>
      </c>
      <c r="L11" s="56">
        <v>0</v>
      </c>
      <c r="M11" s="56">
        <v>0</v>
      </c>
      <c r="N11" s="56">
        <v>0</v>
      </c>
      <c r="O11" s="56">
        <v>0</v>
      </c>
      <c r="P11" s="56">
        <v>0</v>
      </c>
      <c r="Q11" s="25">
        <v>0</v>
      </c>
    </row>
    <row r="12" spans="1:17" x14ac:dyDescent="0.25">
      <c r="A12" s="160">
        <v>5</v>
      </c>
      <c r="B12" s="3" t="s">
        <v>29</v>
      </c>
      <c r="C12" s="55">
        <v>0</v>
      </c>
      <c r="D12" s="56">
        <v>0</v>
      </c>
      <c r="E12" s="56">
        <v>0</v>
      </c>
      <c r="F12" s="56">
        <v>0</v>
      </c>
      <c r="G12" s="56">
        <v>0</v>
      </c>
      <c r="H12" s="56">
        <v>0</v>
      </c>
      <c r="I12" s="56">
        <v>0</v>
      </c>
      <c r="J12" s="53">
        <v>0</v>
      </c>
      <c r="K12" s="53">
        <v>0</v>
      </c>
      <c r="L12" s="56">
        <v>0</v>
      </c>
      <c r="M12" s="56">
        <v>0</v>
      </c>
      <c r="N12" s="56">
        <v>0</v>
      </c>
      <c r="O12" s="56">
        <v>0</v>
      </c>
      <c r="P12" s="56">
        <v>0</v>
      </c>
      <c r="Q12" s="25">
        <v>0</v>
      </c>
    </row>
    <row r="13" spans="1:17" x14ac:dyDescent="0.25">
      <c r="A13" s="160">
        <v>6</v>
      </c>
      <c r="B13" s="3" t="s">
        <v>38</v>
      </c>
      <c r="C13" s="55">
        <v>0</v>
      </c>
      <c r="D13" s="56">
        <v>0</v>
      </c>
      <c r="E13" s="56">
        <v>0</v>
      </c>
      <c r="F13" s="56">
        <v>0</v>
      </c>
      <c r="G13" s="56">
        <v>0</v>
      </c>
      <c r="H13" s="56">
        <v>0</v>
      </c>
      <c r="I13" s="56">
        <v>0</v>
      </c>
      <c r="J13" s="53">
        <v>0</v>
      </c>
      <c r="K13" s="53">
        <v>0</v>
      </c>
      <c r="L13" s="56">
        <v>0</v>
      </c>
      <c r="M13" s="56">
        <v>0</v>
      </c>
      <c r="N13" s="56">
        <v>0</v>
      </c>
      <c r="O13" s="56">
        <v>0</v>
      </c>
      <c r="P13" s="56">
        <v>0</v>
      </c>
      <c r="Q13" s="25">
        <v>0</v>
      </c>
    </row>
    <row r="14" spans="1:17" x14ac:dyDescent="0.25">
      <c r="A14" s="161"/>
      <c r="B14" s="4" t="s">
        <v>35</v>
      </c>
      <c r="C14" s="57">
        <v>0</v>
      </c>
      <c r="D14" s="58">
        <v>0</v>
      </c>
      <c r="E14" s="58">
        <v>0</v>
      </c>
      <c r="F14" s="58">
        <v>0</v>
      </c>
      <c r="G14" s="58">
        <v>0</v>
      </c>
      <c r="H14" s="58">
        <v>0</v>
      </c>
      <c r="I14" s="58">
        <v>0</v>
      </c>
      <c r="J14" s="54">
        <v>0</v>
      </c>
      <c r="K14" s="54">
        <v>0</v>
      </c>
      <c r="L14" s="58">
        <v>0</v>
      </c>
      <c r="M14" s="58">
        <v>0</v>
      </c>
      <c r="N14" s="58">
        <v>0</v>
      </c>
      <c r="O14" s="58">
        <v>0</v>
      </c>
      <c r="P14" s="58">
        <v>0</v>
      </c>
      <c r="Q14" s="28">
        <v>0</v>
      </c>
    </row>
    <row r="15" spans="1:17" x14ac:dyDescent="0.25">
      <c r="A15" s="161"/>
      <c r="B15" s="4" t="s">
        <v>839</v>
      </c>
      <c r="C15" s="57">
        <v>0</v>
      </c>
      <c r="D15" s="58">
        <v>0</v>
      </c>
      <c r="E15" s="58">
        <v>0</v>
      </c>
      <c r="F15" s="58">
        <v>0</v>
      </c>
      <c r="G15" s="58">
        <v>0</v>
      </c>
      <c r="H15" s="58">
        <v>0</v>
      </c>
      <c r="I15" s="58">
        <v>0</v>
      </c>
      <c r="J15" s="54">
        <v>0</v>
      </c>
      <c r="K15" s="54">
        <v>0</v>
      </c>
      <c r="L15" s="58">
        <v>0</v>
      </c>
      <c r="M15" s="58">
        <v>0</v>
      </c>
      <c r="N15" s="58">
        <v>0</v>
      </c>
      <c r="O15" s="58">
        <v>0</v>
      </c>
      <c r="P15" s="58">
        <v>0</v>
      </c>
      <c r="Q15" s="28">
        <v>0</v>
      </c>
    </row>
    <row r="16" spans="1:17" x14ac:dyDescent="0.25">
      <c r="A16" s="161"/>
      <c r="B16" s="4" t="s">
        <v>36</v>
      </c>
      <c r="C16" s="57">
        <v>0</v>
      </c>
      <c r="D16" s="58">
        <v>0</v>
      </c>
      <c r="E16" s="58">
        <v>0</v>
      </c>
      <c r="F16" s="58">
        <v>0</v>
      </c>
      <c r="G16" s="58">
        <v>0</v>
      </c>
      <c r="H16" s="58">
        <v>0</v>
      </c>
      <c r="I16" s="58">
        <v>0</v>
      </c>
      <c r="J16" s="54">
        <v>0</v>
      </c>
      <c r="K16" s="54">
        <v>0</v>
      </c>
      <c r="L16" s="58">
        <v>0</v>
      </c>
      <c r="M16" s="58">
        <v>0</v>
      </c>
      <c r="N16" s="58">
        <v>0</v>
      </c>
      <c r="O16" s="58">
        <v>0</v>
      </c>
      <c r="P16" s="58">
        <v>0</v>
      </c>
      <c r="Q16" s="28">
        <v>0</v>
      </c>
    </row>
    <row r="17" spans="1:17" x14ac:dyDescent="0.25">
      <c r="A17" s="160">
        <v>7</v>
      </c>
      <c r="B17" s="3" t="s">
        <v>25</v>
      </c>
      <c r="C17" s="55">
        <v>0</v>
      </c>
      <c r="D17" s="56">
        <v>0</v>
      </c>
      <c r="E17" s="56">
        <v>0</v>
      </c>
      <c r="F17" s="56">
        <v>0</v>
      </c>
      <c r="G17" s="56">
        <v>0</v>
      </c>
      <c r="H17" s="56">
        <v>0</v>
      </c>
      <c r="I17" s="56">
        <v>0</v>
      </c>
      <c r="J17" s="53">
        <v>0</v>
      </c>
      <c r="K17" s="53">
        <v>0</v>
      </c>
      <c r="L17" s="56">
        <v>0</v>
      </c>
      <c r="M17" s="56">
        <v>0</v>
      </c>
      <c r="N17" s="56">
        <v>0</v>
      </c>
      <c r="O17" s="56">
        <v>0</v>
      </c>
      <c r="P17" s="56">
        <v>0</v>
      </c>
      <c r="Q17" s="25">
        <v>0</v>
      </c>
    </row>
    <row r="18" spans="1:17" x14ac:dyDescent="0.25">
      <c r="A18" s="160">
        <v>8</v>
      </c>
      <c r="B18" s="3" t="s">
        <v>32</v>
      </c>
      <c r="C18" s="55">
        <v>0</v>
      </c>
      <c r="D18" s="56">
        <v>0</v>
      </c>
      <c r="E18" s="56">
        <v>0</v>
      </c>
      <c r="F18" s="56">
        <v>0</v>
      </c>
      <c r="G18" s="56">
        <v>0</v>
      </c>
      <c r="H18" s="56">
        <v>0</v>
      </c>
      <c r="I18" s="56">
        <v>0</v>
      </c>
      <c r="J18" s="53">
        <v>0</v>
      </c>
      <c r="K18" s="53">
        <v>0</v>
      </c>
      <c r="L18" s="56">
        <v>0</v>
      </c>
      <c r="M18" s="56">
        <v>0</v>
      </c>
      <c r="N18" s="56">
        <v>0</v>
      </c>
      <c r="O18" s="56">
        <v>0</v>
      </c>
      <c r="P18" s="56">
        <v>0</v>
      </c>
      <c r="Q18" s="25">
        <v>0</v>
      </c>
    </row>
    <row r="19" spans="1:17" x14ac:dyDescent="0.25">
      <c r="A19" s="160">
        <v>9</v>
      </c>
      <c r="B19" s="3" t="s">
        <v>33</v>
      </c>
      <c r="C19" s="55">
        <v>0</v>
      </c>
      <c r="D19" s="56">
        <v>0</v>
      </c>
      <c r="E19" s="56">
        <v>0</v>
      </c>
      <c r="F19" s="56">
        <v>0</v>
      </c>
      <c r="G19" s="56">
        <v>0</v>
      </c>
      <c r="H19" s="56">
        <v>0</v>
      </c>
      <c r="I19" s="56">
        <v>0</v>
      </c>
      <c r="J19" s="53">
        <v>0</v>
      </c>
      <c r="K19" s="53">
        <v>0</v>
      </c>
      <c r="L19" s="56">
        <v>0</v>
      </c>
      <c r="M19" s="56">
        <v>0</v>
      </c>
      <c r="N19" s="56">
        <v>0</v>
      </c>
      <c r="O19" s="56">
        <v>0</v>
      </c>
      <c r="P19" s="56">
        <v>0</v>
      </c>
      <c r="Q19" s="25">
        <v>0</v>
      </c>
    </row>
    <row r="20" spans="1:17" x14ac:dyDescent="0.25">
      <c r="A20" s="160">
        <v>11</v>
      </c>
      <c r="B20" s="3" t="s">
        <v>37</v>
      </c>
      <c r="C20" s="55">
        <v>0</v>
      </c>
      <c r="D20" s="56">
        <v>0</v>
      </c>
      <c r="E20" s="56">
        <v>0</v>
      </c>
      <c r="F20" s="56">
        <v>0</v>
      </c>
      <c r="G20" s="56">
        <v>0</v>
      </c>
      <c r="H20" s="56">
        <v>0</v>
      </c>
      <c r="I20" s="56">
        <v>0</v>
      </c>
      <c r="J20" s="53">
        <v>0</v>
      </c>
      <c r="K20" s="53">
        <v>0</v>
      </c>
      <c r="L20" s="56">
        <v>0</v>
      </c>
      <c r="M20" s="56">
        <v>0</v>
      </c>
      <c r="N20" s="56">
        <v>0</v>
      </c>
      <c r="O20" s="56">
        <v>0</v>
      </c>
      <c r="P20" s="56">
        <v>0</v>
      </c>
      <c r="Q20" s="25">
        <v>0</v>
      </c>
    </row>
    <row r="21" spans="1:17" x14ac:dyDescent="0.25">
      <c r="A21" s="160">
        <v>12</v>
      </c>
      <c r="B21" s="3" t="s">
        <v>902</v>
      </c>
      <c r="C21" s="55">
        <v>0</v>
      </c>
      <c r="D21" s="56">
        <v>0</v>
      </c>
      <c r="E21" s="56">
        <v>0</v>
      </c>
      <c r="F21" s="56">
        <v>0</v>
      </c>
      <c r="G21" s="56">
        <v>0</v>
      </c>
      <c r="H21" s="56">
        <v>0</v>
      </c>
      <c r="I21" s="56">
        <v>0</v>
      </c>
      <c r="J21" s="53">
        <v>0</v>
      </c>
      <c r="K21" s="53">
        <v>0</v>
      </c>
      <c r="L21" s="56">
        <v>0</v>
      </c>
      <c r="M21" s="56">
        <v>0</v>
      </c>
      <c r="N21" s="56">
        <v>0</v>
      </c>
      <c r="O21" s="56">
        <v>0</v>
      </c>
      <c r="P21" s="56">
        <v>0</v>
      </c>
      <c r="Q21" s="25">
        <v>0</v>
      </c>
    </row>
    <row r="22" spans="1:17" x14ac:dyDescent="0.25">
      <c r="A22" s="160">
        <v>13</v>
      </c>
      <c r="B22" s="3" t="s">
        <v>30</v>
      </c>
      <c r="C22" s="55">
        <v>0</v>
      </c>
      <c r="D22" s="56">
        <v>0</v>
      </c>
      <c r="E22" s="56">
        <v>0</v>
      </c>
      <c r="F22" s="56">
        <v>0</v>
      </c>
      <c r="G22" s="56">
        <v>0</v>
      </c>
      <c r="H22" s="56">
        <v>0</v>
      </c>
      <c r="I22" s="56">
        <v>0</v>
      </c>
      <c r="J22" s="53">
        <v>0</v>
      </c>
      <c r="K22" s="53">
        <v>0</v>
      </c>
      <c r="L22" s="56">
        <v>0</v>
      </c>
      <c r="M22" s="56">
        <v>0</v>
      </c>
      <c r="N22" s="56">
        <v>0</v>
      </c>
      <c r="O22" s="56">
        <v>0</v>
      </c>
      <c r="P22" s="56">
        <v>0</v>
      </c>
      <c r="Q22" s="25">
        <v>0</v>
      </c>
    </row>
    <row r="23" spans="1:17" x14ac:dyDescent="0.25">
      <c r="A23" s="160">
        <v>14</v>
      </c>
      <c r="B23" s="3" t="s">
        <v>31</v>
      </c>
      <c r="C23" s="55">
        <v>0</v>
      </c>
      <c r="D23" s="56">
        <v>0</v>
      </c>
      <c r="E23" s="56">
        <v>0</v>
      </c>
      <c r="F23" s="56">
        <v>0</v>
      </c>
      <c r="G23" s="56">
        <v>0</v>
      </c>
      <c r="H23" s="56">
        <v>0</v>
      </c>
      <c r="I23" s="56">
        <v>0</v>
      </c>
      <c r="J23" s="53">
        <v>0</v>
      </c>
      <c r="K23" s="53">
        <v>0</v>
      </c>
      <c r="L23" s="56">
        <v>0</v>
      </c>
      <c r="M23" s="56">
        <v>0</v>
      </c>
      <c r="N23" s="56">
        <v>0</v>
      </c>
      <c r="O23" s="56">
        <v>0</v>
      </c>
      <c r="P23" s="56">
        <v>0</v>
      </c>
      <c r="Q23" s="25">
        <v>0</v>
      </c>
    </row>
    <row r="24" spans="1:17" x14ac:dyDescent="0.25">
      <c r="A24" s="160">
        <v>15</v>
      </c>
      <c r="B24" s="3" t="s">
        <v>39</v>
      </c>
      <c r="C24" s="55">
        <v>0</v>
      </c>
      <c r="D24" s="56">
        <v>0</v>
      </c>
      <c r="E24" s="56">
        <v>0</v>
      </c>
      <c r="F24" s="56">
        <v>0</v>
      </c>
      <c r="G24" s="56">
        <v>0</v>
      </c>
      <c r="H24" s="56">
        <v>0</v>
      </c>
      <c r="I24" s="56">
        <v>0</v>
      </c>
      <c r="J24" s="53">
        <v>0</v>
      </c>
      <c r="K24" s="53">
        <v>0</v>
      </c>
      <c r="L24" s="56">
        <v>0</v>
      </c>
      <c r="M24" s="56">
        <v>0</v>
      </c>
      <c r="N24" s="56">
        <v>0</v>
      </c>
      <c r="O24" s="56">
        <v>0</v>
      </c>
      <c r="P24" s="56">
        <v>0</v>
      </c>
      <c r="Q24" s="25">
        <v>0</v>
      </c>
    </row>
    <row r="25" spans="1:17" x14ac:dyDescent="0.25">
      <c r="A25" s="160">
        <v>16</v>
      </c>
      <c r="B25" s="3" t="s">
        <v>27</v>
      </c>
      <c r="C25" s="55">
        <v>0</v>
      </c>
      <c r="D25" s="56">
        <v>0</v>
      </c>
      <c r="E25" s="56">
        <v>0</v>
      </c>
      <c r="F25" s="56">
        <v>0</v>
      </c>
      <c r="G25" s="56">
        <v>0</v>
      </c>
      <c r="H25" s="56">
        <v>0</v>
      </c>
      <c r="I25" s="56">
        <v>0</v>
      </c>
      <c r="J25" s="53">
        <v>0</v>
      </c>
      <c r="K25" s="53">
        <v>0</v>
      </c>
      <c r="L25" s="56">
        <v>0</v>
      </c>
      <c r="M25" s="56">
        <v>0</v>
      </c>
      <c r="N25" s="56">
        <v>0</v>
      </c>
      <c r="O25" s="56">
        <v>0</v>
      </c>
      <c r="P25" s="56">
        <v>0</v>
      </c>
      <c r="Q25" s="25">
        <v>0</v>
      </c>
    </row>
    <row r="26" spans="1:17" x14ac:dyDescent="0.25">
      <c r="A26" s="162">
        <v>18</v>
      </c>
      <c r="B26" s="3" t="s">
        <v>549</v>
      </c>
      <c r="C26" s="55">
        <v>0</v>
      </c>
      <c r="D26" s="56">
        <v>0</v>
      </c>
      <c r="E26" s="56">
        <v>0</v>
      </c>
      <c r="F26" s="56">
        <v>0</v>
      </c>
      <c r="G26" s="56">
        <v>0</v>
      </c>
      <c r="H26" s="56">
        <v>0</v>
      </c>
      <c r="I26" s="56">
        <v>0</v>
      </c>
      <c r="J26" s="53">
        <v>0</v>
      </c>
      <c r="K26" s="53">
        <v>0</v>
      </c>
      <c r="L26" s="56">
        <v>0</v>
      </c>
      <c r="M26" s="56">
        <v>0</v>
      </c>
      <c r="N26" s="56">
        <v>0</v>
      </c>
      <c r="O26" s="56">
        <v>0</v>
      </c>
      <c r="P26" s="56">
        <v>0</v>
      </c>
      <c r="Q26" s="25">
        <v>0</v>
      </c>
    </row>
    <row r="27" spans="1:17" x14ac:dyDescent="0.25">
      <c r="A27" s="6" t="s">
        <v>1124</v>
      </c>
      <c r="B27" s="101"/>
      <c r="C27" s="59">
        <v>0</v>
      </c>
      <c r="D27" s="60">
        <v>0</v>
      </c>
      <c r="E27" s="60">
        <v>0</v>
      </c>
      <c r="F27" s="60">
        <v>0</v>
      </c>
      <c r="G27" s="60">
        <v>0</v>
      </c>
      <c r="H27" s="60">
        <v>0</v>
      </c>
      <c r="I27" s="60">
        <v>0</v>
      </c>
      <c r="J27" s="102">
        <v>0</v>
      </c>
      <c r="K27" s="102">
        <v>0</v>
      </c>
      <c r="L27" s="60">
        <v>0</v>
      </c>
      <c r="M27" s="60">
        <v>0</v>
      </c>
      <c r="N27" s="60">
        <v>0</v>
      </c>
      <c r="O27" s="60">
        <v>0</v>
      </c>
      <c r="P27" s="60">
        <v>0</v>
      </c>
      <c r="Q27" s="31">
        <v>0</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Q27"/>
  <sheetViews>
    <sheetView zoomScale="85" zoomScaleNormal="85" workbookViewId="0"/>
  </sheetViews>
  <sheetFormatPr baseColWidth="10" defaultRowHeight="13.2" x14ac:dyDescent="0.25"/>
  <cols>
    <col min="1" max="1" width="9.6640625" customWidth="1"/>
    <col min="2" max="2" width="62.6640625" customWidth="1"/>
    <col min="3" max="4" width="10.6640625" customWidth="1"/>
    <col min="5" max="5" width="11.6640625" customWidth="1"/>
    <col min="6" max="7" width="10.6640625" customWidth="1"/>
    <col min="8" max="8" width="11.6640625" customWidth="1"/>
    <col min="9" max="9" width="10.6640625" customWidth="1"/>
    <col min="10" max="10" width="15.6640625" customWidth="1"/>
    <col min="11" max="17" width="10.6640625" customWidth="1"/>
  </cols>
  <sheetData>
    <row r="1" spans="1:17" x14ac:dyDescent="0.25">
      <c r="A1" s="1" t="s">
        <v>644</v>
      </c>
    </row>
    <row r="2" spans="1:17" x14ac:dyDescent="0.25">
      <c r="A2" s="1"/>
      <c r="B2" s="72" t="s">
        <v>643</v>
      </c>
    </row>
    <row r="3" spans="1:17" s="76" customFormat="1" x14ac:dyDescent="0.25">
      <c r="A3"/>
      <c r="B3"/>
      <c r="J3" s="78"/>
    </row>
    <row r="4" spans="1:17" s="70" customFormat="1" x14ac:dyDescent="0.25">
      <c r="A4" s="205" t="s">
        <v>836</v>
      </c>
      <c r="B4" s="288" t="s">
        <v>837</v>
      </c>
    </row>
    <row r="5" spans="1:17" s="141" customFormat="1" ht="15" customHeight="1" x14ac:dyDescent="0.25">
      <c r="A5"/>
      <c r="B5"/>
      <c r="C5" s="103" t="s">
        <v>637</v>
      </c>
      <c r="D5" s="104"/>
      <c r="E5" s="104"/>
      <c r="F5" s="104"/>
      <c r="G5" s="103" t="s">
        <v>637</v>
      </c>
      <c r="H5" s="104"/>
      <c r="I5" s="104"/>
      <c r="J5"/>
      <c r="K5"/>
      <c r="L5" s="105" t="s">
        <v>629</v>
      </c>
      <c r="M5" s="106"/>
      <c r="N5" s="106"/>
      <c r="O5" s="105" t="s">
        <v>630</v>
      </c>
      <c r="P5" s="106"/>
      <c r="Q5" s="106"/>
    </row>
    <row r="6" spans="1:17" hidden="1" x14ac:dyDescent="0.25">
      <c r="A6" s="3"/>
      <c r="B6" s="5"/>
      <c r="C6" s="2" t="s">
        <v>574</v>
      </c>
      <c r="D6" s="5"/>
      <c r="E6" s="5"/>
      <c r="F6" s="5"/>
      <c r="G6" s="5"/>
      <c r="H6" s="5"/>
      <c r="I6" s="117"/>
      <c r="J6" s="5"/>
      <c r="K6" s="5"/>
      <c r="L6" s="5"/>
      <c r="M6" s="5"/>
      <c r="N6" s="5"/>
      <c r="O6" s="5"/>
      <c r="P6" s="5"/>
      <c r="Q6" s="22"/>
    </row>
    <row r="7" spans="1:17" ht="39.6" x14ac:dyDescent="0.25">
      <c r="A7" s="163" t="s">
        <v>764</v>
      </c>
      <c r="B7" s="137" t="s">
        <v>765</v>
      </c>
      <c r="C7" s="164" t="s">
        <v>650</v>
      </c>
      <c r="D7" s="165" t="s">
        <v>631</v>
      </c>
      <c r="E7" s="165" t="s">
        <v>638</v>
      </c>
      <c r="F7" s="165" t="s">
        <v>651</v>
      </c>
      <c r="G7" s="165" t="s">
        <v>632</v>
      </c>
      <c r="H7" s="165" t="s">
        <v>633</v>
      </c>
      <c r="I7" s="165" t="s">
        <v>694</v>
      </c>
      <c r="J7" s="167" t="s">
        <v>712</v>
      </c>
      <c r="K7" s="167" t="s">
        <v>634</v>
      </c>
      <c r="L7" s="165" t="s">
        <v>627</v>
      </c>
      <c r="M7" s="165" t="s">
        <v>628</v>
      </c>
      <c r="N7" s="165" t="s">
        <v>623</v>
      </c>
      <c r="O7" s="165" t="s">
        <v>624</v>
      </c>
      <c r="P7" s="165" t="s">
        <v>625</v>
      </c>
      <c r="Q7" s="166" t="s">
        <v>626</v>
      </c>
    </row>
    <row r="8" spans="1:17" x14ac:dyDescent="0.25">
      <c r="A8" s="160">
        <v>1</v>
      </c>
      <c r="B8" s="3" t="s">
        <v>26</v>
      </c>
      <c r="C8" s="55">
        <v>0</v>
      </c>
      <c r="D8" s="56">
        <v>0</v>
      </c>
      <c r="E8" s="56">
        <v>0</v>
      </c>
      <c r="F8" s="56">
        <v>0</v>
      </c>
      <c r="G8" s="56">
        <v>0</v>
      </c>
      <c r="H8" s="56">
        <v>0</v>
      </c>
      <c r="I8" s="58">
        <v>0</v>
      </c>
      <c r="J8" s="198">
        <v>0</v>
      </c>
      <c r="K8" s="53">
        <v>0</v>
      </c>
      <c r="L8" s="56">
        <v>0</v>
      </c>
      <c r="M8" s="56">
        <v>0</v>
      </c>
      <c r="N8" s="56">
        <v>0</v>
      </c>
      <c r="O8" s="56">
        <v>0</v>
      </c>
      <c r="P8" s="56">
        <v>0</v>
      </c>
      <c r="Q8" s="25">
        <v>0</v>
      </c>
    </row>
    <row r="9" spans="1:17" x14ac:dyDescent="0.25">
      <c r="A9" s="160">
        <v>2</v>
      </c>
      <c r="B9" s="3" t="s">
        <v>28</v>
      </c>
      <c r="C9" s="55">
        <v>0</v>
      </c>
      <c r="D9" s="56">
        <v>0</v>
      </c>
      <c r="E9" s="56">
        <v>0</v>
      </c>
      <c r="F9" s="56">
        <v>0</v>
      </c>
      <c r="G9" s="56">
        <v>0</v>
      </c>
      <c r="H9" s="56">
        <v>0</v>
      </c>
      <c r="I9" s="56">
        <v>0</v>
      </c>
      <c r="J9" s="197">
        <v>0</v>
      </c>
      <c r="K9" s="53">
        <v>0</v>
      </c>
      <c r="L9" s="56">
        <v>0</v>
      </c>
      <c r="M9" s="56">
        <v>0</v>
      </c>
      <c r="N9" s="56">
        <v>0</v>
      </c>
      <c r="O9" s="56">
        <v>0</v>
      </c>
      <c r="P9" s="56">
        <v>0</v>
      </c>
      <c r="Q9" s="25">
        <v>0</v>
      </c>
    </row>
    <row r="10" spans="1:17" x14ac:dyDescent="0.25">
      <c r="A10" s="160">
        <v>3</v>
      </c>
      <c r="B10" s="3" t="s">
        <v>34</v>
      </c>
      <c r="C10" s="55">
        <v>0</v>
      </c>
      <c r="D10" s="56">
        <v>0</v>
      </c>
      <c r="E10" s="56">
        <v>0</v>
      </c>
      <c r="F10" s="56">
        <v>0</v>
      </c>
      <c r="G10" s="56">
        <v>0</v>
      </c>
      <c r="H10" s="56">
        <v>0</v>
      </c>
      <c r="I10" s="56">
        <v>0</v>
      </c>
      <c r="J10" s="197">
        <v>0</v>
      </c>
      <c r="K10" s="53">
        <v>0</v>
      </c>
      <c r="L10" s="56">
        <v>0</v>
      </c>
      <c r="M10" s="56">
        <v>0</v>
      </c>
      <c r="N10" s="56">
        <v>0</v>
      </c>
      <c r="O10" s="56">
        <v>0</v>
      </c>
      <c r="P10" s="56">
        <v>0</v>
      </c>
      <c r="Q10" s="25">
        <v>0</v>
      </c>
    </row>
    <row r="11" spans="1:17" x14ac:dyDescent="0.25">
      <c r="A11" s="160">
        <v>4</v>
      </c>
      <c r="B11" s="3" t="s">
        <v>548</v>
      </c>
      <c r="C11" s="55">
        <v>0</v>
      </c>
      <c r="D11" s="56">
        <v>0</v>
      </c>
      <c r="E11" s="56">
        <v>0</v>
      </c>
      <c r="F11" s="56">
        <v>0</v>
      </c>
      <c r="G11" s="56">
        <v>0</v>
      </c>
      <c r="H11" s="56">
        <v>0</v>
      </c>
      <c r="I11" s="56">
        <v>0</v>
      </c>
      <c r="J11" s="197">
        <v>0</v>
      </c>
      <c r="K11" s="53">
        <v>0</v>
      </c>
      <c r="L11" s="56">
        <v>0</v>
      </c>
      <c r="M11" s="56">
        <v>0</v>
      </c>
      <c r="N11" s="56">
        <v>0</v>
      </c>
      <c r="O11" s="56">
        <v>0</v>
      </c>
      <c r="P11" s="56">
        <v>0</v>
      </c>
      <c r="Q11" s="25">
        <v>0</v>
      </c>
    </row>
    <row r="12" spans="1:17" x14ac:dyDescent="0.25">
      <c r="A12" s="160">
        <v>5</v>
      </c>
      <c r="B12" s="3" t="s">
        <v>29</v>
      </c>
      <c r="C12" s="55">
        <v>0</v>
      </c>
      <c r="D12" s="56">
        <v>0</v>
      </c>
      <c r="E12" s="56">
        <v>0</v>
      </c>
      <c r="F12" s="56">
        <v>0</v>
      </c>
      <c r="G12" s="56">
        <v>0</v>
      </c>
      <c r="H12" s="56">
        <v>0</v>
      </c>
      <c r="I12" s="56">
        <v>0</v>
      </c>
      <c r="J12" s="197">
        <v>0</v>
      </c>
      <c r="K12" s="53">
        <v>0</v>
      </c>
      <c r="L12" s="56">
        <v>0</v>
      </c>
      <c r="M12" s="56">
        <v>0</v>
      </c>
      <c r="N12" s="56">
        <v>0</v>
      </c>
      <c r="O12" s="56">
        <v>0</v>
      </c>
      <c r="P12" s="56">
        <v>0</v>
      </c>
      <c r="Q12" s="25">
        <v>0</v>
      </c>
    </row>
    <row r="13" spans="1:17" x14ac:dyDescent="0.25">
      <c r="A13" s="160">
        <v>6</v>
      </c>
      <c r="B13" s="3" t="s">
        <v>38</v>
      </c>
      <c r="C13" s="55">
        <v>0</v>
      </c>
      <c r="D13" s="56">
        <v>0</v>
      </c>
      <c r="E13" s="56">
        <v>0</v>
      </c>
      <c r="F13" s="56">
        <v>0</v>
      </c>
      <c r="G13" s="56">
        <v>0</v>
      </c>
      <c r="H13" s="56">
        <v>0</v>
      </c>
      <c r="I13" s="56">
        <v>0</v>
      </c>
      <c r="J13" s="197">
        <v>0</v>
      </c>
      <c r="K13" s="53">
        <v>0</v>
      </c>
      <c r="L13" s="56">
        <v>0</v>
      </c>
      <c r="M13" s="56">
        <v>0</v>
      </c>
      <c r="N13" s="56">
        <v>0</v>
      </c>
      <c r="O13" s="56">
        <v>0</v>
      </c>
      <c r="P13" s="56">
        <v>0</v>
      </c>
      <c r="Q13" s="25">
        <v>0</v>
      </c>
    </row>
    <row r="14" spans="1:17" x14ac:dyDescent="0.25">
      <c r="A14" s="161"/>
      <c r="B14" s="4" t="s">
        <v>35</v>
      </c>
      <c r="C14" s="57">
        <v>0</v>
      </c>
      <c r="D14" s="58">
        <v>0</v>
      </c>
      <c r="E14" s="58">
        <v>0</v>
      </c>
      <c r="F14" s="58">
        <v>0</v>
      </c>
      <c r="G14" s="58">
        <v>0</v>
      </c>
      <c r="H14" s="58">
        <v>0</v>
      </c>
      <c r="I14" s="58">
        <v>0</v>
      </c>
      <c r="J14" s="198">
        <v>0</v>
      </c>
      <c r="K14" s="54">
        <v>0</v>
      </c>
      <c r="L14" s="58">
        <v>0</v>
      </c>
      <c r="M14" s="58">
        <v>0</v>
      </c>
      <c r="N14" s="58">
        <v>0</v>
      </c>
      <c r="O14" s="58">
        <v>0</v>
      </c>
      <c r="P14" s="58">
        <v>0</v>
      </c>
      <c r="Q14" s="28">
        <v>0</v>
      </c>
    </row>
    <row r="15" spans="1:17" x14ac:dyDescent="0.25">
      <c r="A15" s="161"/>
      <c r="B15" s="4" t="s">
        <v>839</v>
      </c>
      <c r="C15" s="57">
        <v>0</v>
      </c>
      <c r="D15" s="58">
        <v>0</v>
      </c>
      <c r="E15" s="58">
        <v>0</v>
      </c>
      <c r="F15" s="58">
        <v>0</v>
      </c>
      <c r="G15" s="58">
        <v>0</v>
      </c>
      <c r="H15" s="58">
        <v>0</v>
      </c>
      <c r="I15" s="58">
        <v>0</v>
      </c>
      <c r="J15" s="198">
        <v>0</v>
      </c>
      <c r="K15" s="54">
        <v>0</v>
      </c>
      <c r="L15" s="58">
        <v>0</v>
      </c>
      <c r="M15" s="58">
        <v>0</v>
      </c>
      <c r="N15" s="58">
        <v>0</v>
      </c>
      <c r="O15" s="58">
        <v>0</v>
      </c>
      <c r="P15" s="58">
        <v>0</v>
      </c>
      <c r="Q15" s="28">
        <v>0</v>
      </c>
    </row>
    <row r="16" spans="1:17" x14ac:dyDescent="0.25">
      <c r="A16" s="161"/>
      <c r="B16" s="4" t="s">
        <v>36</v>
      </c>
      <c r="C16" s="57">
        <v>0</v>
      </c>
      <c r="D16" s="58">
        <v>0</v>
      </c>
      <c r="E16" s="58">
        <v>0</v>
      </c>
      <c r="F16" s="58">
        <v>0</v>
      </c>
      <c r="G16" s="58">
        <v>0</v>
      </c>
      <c r="H16" s="58">
        <v>0</v>
      </c>
      <c r="I16" s="58">
        <v>0</v>
      </c>
      <c r="J16" s="198">
        <v>0</v>
      </c>
      <c r="K16" s="54">
        <v>0</v>
      </c>
      <c r="L16" s="58">
        <v>0</v>
      </c>
      <c r="M16" s="58">
        <v>0</v>
      </c>
      <c r="N16" s="58">
        <v>0</v>
      </c>
      <c r="O16" s="58">
        <v>0</v>
      </c>
      <c r="P16" s="58">
        <v>0</v>
      </c>
      <c r="Q16" s="28">
        <v>0</v>
      </c>
    </row>
    <row r="17" spans="1:17" x14ac:dyDescent="0.25">
      <c r="A17" s="160">
        <v>7</v>
      </c>
      <c r="B17" s="3" t="s">
        <v>25</v>
      </c>
      <c r="C17" s="55">
        <v>0</v>
      </c>
      <c r="D17" s="56">
        <v>0</v>
      </c>
      <c r="E17" s="56">
        <v>0</v>
      </c>
      <c r="F17" s="56">
        <v>0</v>
      </c>
      <c r="G17" s="56">
        <v>0</v>
      </c>
      <c r="H17" s="56">
        <v>0</v>
      </c>
      <c r="I17" s="56">
        <v>0</v>
      </c>
      <c r="J17" s="197">
        <v>0</v>
      </c>
      <c r="K17" s="53">
        <v>0</v>
      </c>
      <c r="L17" s="56">
        <v>0</v>
      </c>
      <c r="M17" s="56">
        <v>0</v>
      </c>
      <c r="N17" s="56">
        <v>0</v>
      </c>
      <c r="O17" s="56">
        <v>0</v>
      </c>
      <c r="P17" s="56">
        <v>0</v>
      </c>
      <c r="Q17" s="25">
        <v>0</v>
      </c>
    </row>
    <row r="18" spans="1:17" x14ac:dyDescent="0.25">
      <c r="A18" s="160">
        <v>8</v>
      </c>
      <c r="B18" s="3" t="s">
        <v>32</v>
      </c>
      <c r="C18" s="55">
        <v>0</v>
      </c>
      <c r="D18" s="56">
        <v>0</v>
      </c>
      <c r="E18" s="56">
        <v>0</v>
      </c>
      <c r="F18" s="56">
        <v>0</v>
      </c>
      <c r="G18" s="56">
        <v>0</v>
      </c>
      <c r="H18" s="56">
        <v>0</v>
      </c>
      <c r="I18" s="56">
        <v>0</v>
      </c>
      <c r="J18" s="197">
        <v>0</v>
      </c>
      <c r="K18" s="53">
        <v>0</v>
      </c>
      <c r="L18" s="56">
        <v>0</v>
      </c>
      <c r="M18" s="56">
        <v>0</v>
      </c>
      <c r="N18" s="56">
        <v>0</v>
      </c>
      <c r="O18" s="56">
        <v>0</v>
      </c>
      <c r="P18" s="56">
        <v>0</v>
      </c>
      <c r="Q18" s="25">
        <v>0</v>
      </c>
    </row>
    <row r="19" spans="1:17" x14ac:dyDescent="0.25">
      <c r="A19" s="160">
        <v>9</v>
      </c>
      <c r="B19" s="3" t="s">
        <v>33</v>
      </c>
      <c r="C19" s="55">
        <v>0</v>
      </c>
      <c r="D19" s="56">
        <v>0</v>
      </c>
      <c r="E19" s="56">
        <v>0</v>
      </c>
      <c r="F19" s="56">
        <v>0</v>
      </c>
      <c r="G19" s="56">
        <v>0</v>
      </c>
      <c r="H19" s="56">
        <v>0</v>
      </c>
      <c r="I19" s="56">
        <v>0</v>
      </c>
      <c r="J19" s="197">
        <v>0</v>
      </c>
      <c r="K19" s="53">
        <v>0</v>
      </c>
      <c r="L19" s="56">
        <v>0</v>
      </c>
      <c r="M19" s="56">
        <v>0</v>
      </c>
      <c r="N19" s="56">
        <v>0</v>
      </c>
      <c r="O19" s="56">
        <v>0</v>
      </c>
      <c r="P19" s="56">
        <v>0</v>
      </c>
      <c r="Q19" s="25">
        <v>0</v>
      </c>
    </row>
    <row r="20" spans="1:17" x14ac:dyDescent="0.25">
      <c r="A20" s="160">
        <v>11</v>
      </c>
      <c r="B20" s="3" t="s">
        <v>37</v>
      </c>
      <c r="C20" s="55">
        <v>0</v>
      </c>
      <c r="D20" s="56">
        <v>0</v>
      </c>
      <c r="E20" s="56">
        <v>0</v>
      </c>
      <c r="F20" s="56">
        <v>0</v>
      </c>
      <c r="G20" s="56">
        <v>0</v>
      </c>
      <c r="H20" s="56">
        <v>0</v>
      </c>
      <c r="I20" s="56">
        <v>0</v>
      </c>
      <c r="J20" s="197">
        <v>0</v>
      </c>
      <c r="K20" s="53">
        <v>0</v>
      </c>
      <c r="L20" s="56">
        <v>0</v>
      </c>
      <c r="M20" s="56">
        <v>0</v>
      </c>
      <c r="N20" s="56">
        <v>0</v>
      </c>
      <c r="O20" s="56">
        <v>0</v>
      </c>
      <c r="P20" s="56">
        <v>0</v>
      </c>
      <c r="Q20" s="25">
        <v>0</v>
      </c>
    </row>
    <row r="21" spans="1:17" x14ac:dyDescent="0.25">
      <c r="A21" s="160">
        <v>12</v>
      </c>
      <c r="B21" s="3" t="s">
        <v>902</v>
      </c>
      <c r="C21" s="55">
        <v>0</v>
      </c>
      <c r="D21" s="56">
        <v>0</v>
      </c>
      <c r="E21" s="56">
        <v>0</v>
      </c>
      <c r="F21" s="56">
        <v>0</v>
      </c>
      <c r="G21" s="56">
        <v>0</v>
      </c>
      <c r="H21" s="56">
        <v>0</v>
      </c>
      <c r="I21" s="56">
        <v>0</v>
      </c>
      <c r="J21" s="197">
        <v>0</v>
      </c>
      <c r="K21" s="53">
        <v>0</v>
      </c>
      <c r="L21" s="56">
        <v>0</v>
      </c>
      <c r="M21" s="56">
        <v>0</v>
      </c>
      <c r="N21" s="56">
        <v>0</v>
      </c>
      <c r="O21" s="56">
        <v>0</v>
      </c>
      <c r="P21" s="56">
        <v>0</v>
      </c>
      <c r="Q21" s="25">
        <v>0</v>
      </c>
    </row>
    <row r="22" spans="1:17" x14ac:dyDescent="0.25">
      <c r="A22" s="160">
        <v>13</v>
      </c>
      <c r="B22" s="3" t="s">
        <v>30</v>
      </c>
      <c r="C22" s="55">
        <v>0</v>
      </c>
      <c r="D22" s="56">
        <v>0</v>
      </c>
      <c r="E22" s="56">
        <v>0</v>
      </c>
      <c r="F22" s="56">
        <v>0</v>
      </c>
      <c r="G22" s="56">
        <v>0</v>
      </c>
      <c r="H22" s="56">
        <v>0</v>
      </c>
      <c r="I22" s="56">
        <v>0</v>
      </c>
      <c r="J22" s="197">
        <v>0</v>
      </c>
      <c r="K22" s="53">
        <v>0</v>
      </c>
      <c r="L22" s="56">
        <v>0</v>
      </c>
      <c r="M22" s="56">
        <v>0</v>
      </c>
      <c r="N22" s="56">
        <v>0</v>
      </c>
      <c r="O22" s="56">
        <v>0</v>
      </c>
      <c r="P22" s="56">
        <v>0</v>
      </c>
      <c r="Q22" s="25">
        <v>0</v>
      </c>
    </row>
    <row r="23" spans="1:17" x14ac:dyDescent="0.25">
      <c r="A23" s="160">
        <v>14</v>
      </c>
      <c r="B23" s="3" t="s">
        <v>31</v>
      </c>
      <c r="C23" s="55">
        <v>0</v>
      </c>
      <c r="D23" s="56">
        <v>0</v>
      </c>
      <c r="E23" s="56">
        <v>0</v>
      </c>
      <c r="F23" s="56">
        <v>0</v>
      </c>
      <c r="G23" s="56">
        <v>0</v>
      </c>
      <c r="H23" s="56">
        <v>0</v>
      </c>
      <c r="I23" s="56">
        <v>0</v>
      </c>
      <c r="J23" s="197">
        <v>0</v>
      </c>
      <c r="K23" s="53">
        <v>0</v>
      </c>
      <c r="L23" s="56">
        <v>0</v>
      </c>
      <c r="M23" s="56">
        <v>0</v>
      </c>
      <c r="N23" s="56">
        <v>0</v>
      </c>
      <c r="O23" s="56">
        <v>0</v>
      </c>
      <c r="P23" s="56">
        <v>0</v>
      </c>
      <c r="Q23" s="25">
        <v>0</v>
      </c>
    </row>
    <row r="24" spans="1:17" x14ac:dyDescent="0.25">
      <c r="A24" s="160">
        <v>15</v>
      </c>
      <c r="B24" s="3" t="s">
        <v>39</v>
      </c>
      <c r="C24" s="55">
        <v>0</v>
      </c>
      <c r="D24" s="56">
        <v>0</v>
      </c>
      <c r="E24" s="56">
        <v>0</v>
      </c>
      <c r="F24" s="56">
        <v>0</v>
      </c>
      <c r="G24" s="56">
        <v>0</v>
      </c>
      <c r="H24" s="56">
        <v>0</v>
      </c>
      <c r="I24" s="56">
        <v>0</v>
      </c>
      <c r="J24" s="197">
        <v>0</v>
      </c>
      <c r="K24" s="53">
        <v>0</v>
      </c>
      <c r="L24" s="56">
        <v>0</v>
      </c>
      <c r="M24" s="56">
        <v>0</v>
      </c>
      <c r="N24" s="56">
        <v>0</v>
      </c>
      <c r="O24" s="56">
        <v>0</v>
      </c>
      <c r="P24" s="56">
        <v>0</v>
      </c>
      <c r="Q24" s="25">
        <v>0</v>
      </c>
    </row>
    <row r="25" spans="1:17" x14ac:dyDescent="0.25">
      <c r="A25" s="160">
        <v>16</v>
      </c>
      <c r="B25" s="3" t="s">
        <v>27</v>
      </c>
      <c r="C25" s="55">
        <v>0</v>
      </c>
      <c r="D25" s="56">
        <v>0</v>
      </c>
      <c r="E25" s="56">
        <v>0</v>
      </c>
      <c r="F25" s="56">
        <v>0</v>
      </c>
      <c r="G25" s="56">
        <v>0</v>
      </c>
      <c r="H25" s="56">
        <v>0</v>
      </c>
      <c r="I25" s="56">
        <v>0</v>
      </c>
      <c r="J25" s="197">
        <v>0</v>
      </c>
      <c r="K25" s="53">
        <v>0</v>
      </c>
      <c r="L25" s="56">
        <v>0</v>
      </c>
      <c r="M25" s="56">
        <v>0</v>
      </c>
      <c r="N25" s="56">
        <v>0</v>
      </c>
      <c r="O25" s="56">
        <v>0</v>
      </c>
      <c r="P25" s="56">
        <v>0</v>
      </c>
      <c r="Q25" s="25">
        <v>0</v>
      </c>
    </row>
    <row r="26" spans="1:17" ht="13.8" thickBot="1" x14ac:dyDescent="0.3">
      <c r="A26" s="162">
        <v>18</v>
      </c>
      <c r="B26" s="3" t="s">
        <v>549</v>
      </c>
      <c r="C26" s="55">
        <v>160</v>
      </c>
      <c r="D26" s="56">
        <v>859</v>
      </c>
      <c r="E26" s="56">
        <v>621</v>
      </c>
      <c r="F26" s="56">
        <v>1640</v>
      </c>
      <c r="G26" s="285">
        <v>872</v>
      </c>
      <c r="H26" s="285">
        <v>621</v>
      </c>
      <c r="I26" s="285">
        <v>147</v>
      </c>
      <c r="J26" s="197">
        <v>16.47</v>
      </c>
      <c r="K26" s="53">
        <v>7.43</v>
      </c>
      <c r="L26" s="56">
        <v>65882</v>
      </c>
      <c r="M26" s="56">
        <v>7021</v>
      </c>
      <c r="N26" s="56">
        <v>981835</v>
      </c>
      <c r="O26" s="56">
        <v>0</v>
      </c>
      <c r="P26" s="56">
        <v>0</v>
      </c>
      <c r="Q26" s="25">
        <v>0</v>
      </c>
    </row>
    <row r="27" spans="1:17" ht="13.8" thickTop="1" x14ac:dyDescent="0.25">
      <c r="A27" s="6" t="s">
        <v>1124</v>
      </c>
      <c r="B27" s="101"/>
      <c r="C27" s="59">
        <v>160</v>
      </c>
      <c r="D27" s="60">
        <v>859</v>
      </c>
      <c r="E27" s="112">
        <v>621</v>
      </c>
      <c r="F27" s="112">
        <v>1640</v>
      </c>
      <c r="G27" s="112">
        <v>872</v>
      </c>
      <c r="H27" s="112">
        <v>621</v>
      </c>
      <c r="I27" s="112">
        <v>147</v>
      </c>
      <c r="J27" s="283">
        <v>16.47</v>
      </c>
      <c r="K27" s="111">
        <v>7.43</v>
      </c>
      <c r="L27" s="112">
        <v>65882</v>
      </c>
      <c r="M27" s="60">
        <v>7021</v>
      </c>
      <c r="N27" s="60">
        <v>981835</v>
      </c>
      <c r="O27" s="60">
        <v>0</v>
      </c>
      <c r="P27" s="60">
        <v>0</v>
      </c>
      <c r="Q27" s="31">
        <v>0</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Q34"/>
  <sheetViews>
    <sheetView zoomScale="85" zoomScaleNormal="85" workbookViewId="0"/>
  </sheetViews>
  <sheetFormatPr baseColWidth="10" defaultRowHeight="13.2" x14ac:dyDescent="0.25"/>
  <cols>
    <col min="1" max="1" width="9.6640625" customWidth="1"/>
    <col min="2" max="2" width="62.6640625" customWidth="1"/>
    <col min="3" max="4" width="10.6640625" customWidth="1"/>
    <col min="5" max="5" width="11.6640625" customWidth="1"/>
    <col min="6" max="7" width="10.6640625" customWidth="1"/>
    <col min="8" max="8" width="11.6640625" customWidth="1"/>
    <col min="9" max="9" width="10.6640625" customWidth="1"/>
    <col min="10" max="10" width="15.6640625" customWidth="1"/>
    <col min="11" max="17" width="10.6640625" customWidth="1"/>
  </cols>
  <sheetData>
    <row r="1" spans="1:17" x14ac:dyDescent="0.25">
      <c r="A1" s="1" t="s">
        <v>645</v>
      </c>
    </row>
    <row r="2" spans="1:17" x14ac:dyDescent="0.25">
      <c r="A2" s="1"/>
      <c r="B2" s="72" t="s">
        <v>713</v>
      </c>
    </row>
    <row r="3" spans="1:17" s="76" customFormat="1" x14ac:dyDescent="0.25">
      <c r="J3" s="78"/>
      <c r="K3" s="78"/>
    </row>
    <row r="4" spans="1:17" s="70" customFormat="1" x14ac:dyDescent="0.25">
      <c r="A4" s="205" t="s">
        <v>836</v>
      </c>
      <c r="B4" s="288" t="s">
        <v>837</v>
      </c>
    </row>
    <row r="5" spans="1:17" s="141" customFormat="1" ht="15" customHeight="1" x14ac:dyDescent="0.25">
      <c r="A5"/>
      <c r="B5"/>
      <c r="C5" s="103" t="s">
        <v>637</v>
      </c>
      <c r="D5" s="104"/>
      <c r="E5" s="104"/>
      <c r="F5" s="104"/>
      <c r="G5" s="103" t="s">
        <v>637</v>
      </c>
      <c r="H5" s="104"/>
      <c r="I5" s="104"/>
      <c r="J5"/>
      <c r="K5"/>
      <c r="L5" s="105" t="s">
        <v>629</v>
      </c>
      <c r="M5" s="106"/>
      <c r="N5" s="106"/>
      <c r="O5" s="105" t="s">
        <v>630</v>
      </c>
      <c r="P5" s="106"/>
      <c r="Q5" s="106"/>
    </row>
    <row r="6" spans="1:17" hidden="1" x14ac:dyDescent="0.25">
      <c r="A6" s="3"/>
      <c r="B6" s="5"/>
      <c r="C6" s="2" t="s">
        <v>574</v>
      </c>
      <c r="D6" s="5"/>
      <c r="E6" s="5"/>
      <c r="F6" s="5"/>
      <c r="G6" s="5"/>
      <c r="H6" s="5"/>
      <c r="I6" s="117"/>
      <c r="J6" s="117"/>
      <c r="K6" s="5"/>
      <c r="L6" s="5"/>
      <c r="M6" s="5"/>
      <c r="N6" s="5"/>
      <c r="O6" s="5"/>
      <c r="P6" s="5"/>
      <c r="Q6" s="22"/>
    </row>
    <row r="7" spans="1:17" ht="39.6" x14ac:dyDescent="0.25">
      <c r="A7" s="163" t="s">
        <v>764</v>
      </c>
      <c r="B7" s="137" t="s">
        <v>765</v>
      </c>
      <c r="C7" s="164" t="s">
        <v>650</v>
      </c>
      <c r="D7" s="165" t="s">
        <v>631</v>
      </c>
      <c r="E7" s="165" t="s">
        <v>638</v>
      </c>
      <c r="F7" s="165" t="s">
        <v>651</v>
      </c>
      <c r="G7" s="167" t="s">
        <v>632</v>
      </c>
      <c r="H7" s="165" t="s">
        <v>633</v>
      </c>
      <c r="I7" s="165" t="s">
        <v>694</v>
      </c>
      <c r="J7" s="167" t="s">
        <v>712</v>
      </c>
      <c r="K7" s="167" t="s">
        <v>634</v>
      </c>
      <c r="L7" s="165" t="s">
        <v>627</v>
      </c>
      <c r="M7" s="165" t="s">
        <v>628</v>
      </c>
      <c r="N7" s="165" t="s">
        <v>623</v>
      </c>
      <c r="O7" s="165" t="s">
        <v>624</v>
      </c>
      <c r="P7" s="165" t="s">
        <v>625</v>
      </c>
      <c r="Q7" s="166" t="s">
        <v>626</v>
      </c>
    </row>
    <row r="8" spans="1:17" x14ac:dyDescent="0.25">
      <c r="A8" s="160">
        <v>1</v>
      </c>
      <c r="B8" s="3" t="s">
        <v>26</v>
      </c>
      <c r="C8" s="55">
        <v>0</v>
      </c>
      <c r="D8" s="56">
        <v>0</v>
      </c>
      <c r="E8" s="56">
        <v>0</v>
      </c>
      <c r="F8" s="56">
        <v>0</v>
      </c>
      <c r="G8" s="61">
        <v>0</v>
      </c>
      <c r="H8" s="56">
        <v>0</v>
      </c>
      <c r="I8" s="56">
        <v>0</v>
      </c>
      <c r="J8" s="53">
        <v>0</v>
      </c>
      <c r="K8" s="53">
        <v>0</v>
      </c>
      <c r="L8" s="56">
        <v>0</v>
      </c>
      <c r="M8" s="56">
        <v>0</v>
      </c>
      <c r="N8" s="56">
        <v>0</v>
      </c>
      <c r="O8" s="56">
        <v>0</v>
      </c>
      <c r="P8" s="56">
        <v>0</v>
      </c>
      <c r="Q8" s="25">
        <v>0</v>
      </c>
    </row>
    <row r="9" spans="1:17" x14ac:dyDescent="0.25">
      <c r="A9" s="160">
        <v>2</v>
      </c>
      <c r="B9" s="3" t="s">
        <v>28</v>
      </c>
      <c r="C9" s="55">
        <v>0</v>
      </c>
      <c r="D9" s="56">
        <v>0</v>
      </c>
      <c r="E9" s="56">
        <v>0</v>
      </c>
      <c r="F9" s="56">
        <v>0</v>
      </c>
      <c r="G9" s="61">
        <v>0</v>
      </c>
      <c r="H9" s="56">
        <v>0</v>
      </c>
      <c r="I9" s="56">
        <v>0</v>
      </c>
      <c r="J9" s="53">
        <v>0</v>
      </c>
      <c r="K9" s="53">
        <v>0</v>
      </c>
      <c r="L9" s="56">
        <v>0</v>
      </c>
      <c r="M9" s="56">
        <v>0</v>
      </c>
      <c r="N9" s="56">
        <v>0</v>
      </c>
      <c r="O9" s="56">
        <v>0</v>
      </c>
      <c r="P9" s="56">
        <v>0</v>
      </c>
      <c r="Q9" s="25">
        <v>0</v>
      </c>
    </row>
    <row r="10" spans="1:17" x14ac:dyDescent="0.25">
      <c r="A10" s="160">
        <v>3</v>
      </c>
      <c r="B10" s="3" t="s">
        <v>34</v>
      </c>
      <c r="C10" s="55">
        <v>0</v>
      </c>
      <c r="D10" s="56">
        <v>0</v>
      </c>
      <c r="E10" s="56">
        <v>0</v>
      </c>
      <c r="F10" s="56">
        <v>0</v>
      </c>
      <c r="G10" s="61">
        <v>0</v>
      </c>
      <c r="H10" s="56">
        <v>0</v>
      </c>
      <c r="I10" s="56">
        <v>0</v>
      </c>
      <c r="J10" s="53">
        <v>0</v>
      </c>
      <c r="K10" s="53">
        <v>0</v>
      </c>
      <c r="L10" s="56">
        <v>0</v>
      </c>
      <c r="M10" s="56">
        <v>0</v>
      </c>
      <c r="N10" s="56">
        <v>0</v>
      </c>
      <c r="O10" s="56">
        <v>0</v>
      </c>
      <c r="P10" s="56">
        <v>0</v>
      </c>
      <c r="Q10" s="25">
        <v>0</v>
      </c>
    </row>
    <row r="11" spans="1:17" x14ac:dyDescent="0.25">
      <c r="A11" s="160">
        <v>4</v>
      </c>
      <c r="B11" s="3" t="s">
        <v>548</v>
      </c>
      <c r="C11" s="55">
        <v>0</v>
      </c>
      <c r="D11" s="56">
        <v>0</v>
      </c>
      <c r="E11" s="56">
        <v>0</v>
      </c>
      <c r="F11" s="56">
        <v>0</v>
      </c>
      <c r="G11" s="61">
        <v>0</v>
      </c>
      <c r="H11" s="56">
        <v>0</v>
      </c>
      <c r="I11" s="56">
        <v>0</v>
      </c>
      <c r="J11" s="53">
        <v>0</v>
      </c>
      <c r="K11" s="53">
        <v>0</v>
      </c>
      <c r="L11" s="56">
        <v>0</v>
      </c>
      <c r="M11" s="56">
        <v>0</v>
      </c>
      <c r="N11" s="56">
        <v>0</v>
      </c>
      <c r="O11" s="56">
        <v>0</v>
      </c>
      <c r="P11" s="56">
        <v>0</v>
      </c>
      <c r="Q11" s="25">
        <v>0</v>
      </c>
    </row>
    <row r="12" spans="1:17" x14ac:dyDescent="0.25">
      <c r="A12" s="160">
        <v>5</v>
      </c>
      <c r="B12" s="3" t="s">
        <v>29</v>
      </c>
      <c r="C12" s="55">
        <v>0</v>
      </c>
      <c r="D12" s="56">
        <v>0</v>
      </c>
      <c r="E12" s="56">
        <v>0</v>
      </c>
      <c r="F12" s="56">
        <v>0</v>
      </c>
      <c r="G12" s="61">
        <v>0</v>
      </c>
      <c r="H12" s="56">
        <v>0</v>
      </c>
      <c r="I12" s="56">
        <v>0</v>
      </c>
      <c r="J12" s="53">
        <v>0</v>
      </c>
      <c r="K12" s="53">
        <v>0</v>
      </c>
      <c r="L12" s="56">
        <v>0</v>
      </c>
      <c r="M12" s="56">
        <v>0</v>
      </c>
      <c r="N12" s="56">
        <v>0</v>
      </c>
      <c r="O12" s="56">
        <v>0</v>
      </c>
      <c r="P12" s="56">
        <v>0</v>
      </c>
      <c r="Q12" s="25">
        <v>0</v>
      </c>
    </row>
    <row r="13" spans="1:17" x14ac:dyDescent="0.25">
      <c r="A13" s="160">
        <v>6</v>
      </c>
      <c r="B13" s="3" t="s">
        <v>38</v>
      </c>
      <c r="C13" s="55">
        <v>0</v>
      </c>
      <c r="D13" s="56">
        <v>0</v>
      </c>
      <c r="E13" s="56">
        <v>0</v>
      </c>
      <c r="F13" s="56">
        <v>0</v>
      </c>
      <c r="G13" s="61">
        <v>0</v>
      </c>
      <c r="H13" s="56">
        <v>0</v>
      </c>
      <c r="I13" s="56">
        <v>0</v>
      </c>
      <c r="J13" s="53">
        <v>0</v>
      </c>
      <c r="K13" s="53">
        <v>0</v>
      </c>
      <c r="L13" s="56">
        <v>0</v>
      </c>
      <c r="M13" s="56">
        <v>0</v>
      </c>
      <c r="N13" s="56">
        <v>0</v>
      </c>
      <c r="O13" s="56">
        <v>0</v>
      </c>
      <c r="P13" s="56">
        <v>0</v>
      </c>
      <c r="Q13" s="25">
        <v>0</v>
      </c>
    </row>
    <row r="14" spans="1:17" x14ac:dyDescent="0.25">
      <c r="A14" s="161"/>
      <c r="B14" s="4" t="s">
        <v>35</v>
      </c>
      <c r="C14" s="57">
        <v>0</v>
      </c>
      <c r="D14" s="58">
        <v>0</v>
      </c>
      <c r="E14" s="58">
        <v>0</v>
      </c>
      <c r="F14" s="58">
        <v>0</v>
      </c>
      <c r="G14" s="62">
        <v>0</v>
      </c>
      <c r="H14" s="58">
        <v>0</v>
      </c>
      <c r="I14" s="58">
        <v>0</v>
      </c>
      <c r="J14" s="54">
        <v>0</v>
      </c>
      <c r="K14" s="54">
        <v>0</v>
      </c>
      <c r="L14" s="58">
        <v>0</v>
      </c>
      <c r="M14" s="58">
        <v>0</v>
      </c>
      <c r="N14" s="58">
        <v>0</v>
      </c>
      <c r="O14" s="58">
        <v>0</v>
      </c>
      <c r="P14" s="58">
        <v>0</v>
      </c>
      <c r="Q14" s="28">
        <v>0</v>
      </c>
    </row>
    <row r="15" spans="1:17" x14ac:dyDescent="0.25">
      <c r="A15" s="161"/>
      <c r="B15" s="4" t="s">
        <v>839</v>
      </c>
      <c r="C15" s="57">
        <v>0</v>
      </c>
      <c r="D15" s="58">
        <v>0</v>
      </c>
      <c r="E15" s="58">
        <v>0</v>
      </c>
      <c r="F15" s="58">
        <v>0</v>
      </c>
      <c r="G15" s="62">
        <v>0</v>
      </c>
      <c r="H15" s="58">
        <v>0</v>
      </c>
      <c r="I15" s="58">
        <v>0</v>
      </c>
      <c r="J15" s="54">
        <v>0</v>
      </c>
      <c r="K15" s="54">
        <v>0</v>
      </c>
      <c r="L15" s="58">
        <v>0</v>
      </c>
      <c r="M15" s="58">
        <v>0</v>
      </c>
      <c r="N15" s="58">
        <v>0</v>
      </c>
      <c r="O15" s="58">
        <v>0</v>
      </c>
      <c r="P15" s="58">
        <v>0</v>
      </c>
      <c r="Q15" s="28">
        <v>0</v>
      </c>
    </row>
    <row r="16" spans="1:17" x14ac:dyDescent="0.25">
      <c r="A16" s="161"/>
      <c r="B16" s="4" t="s">
        <v>36</v>
      </c>
      <c r="C16" s="57">
        <v>0</v>
      </c>
      <c r="D16" s="58">
        <v>0</v>
      </c>
      <c r="E16" s="58">
        <v>0</v>
      </c>
      <c r="F16" s="58">
        <v>0</v>
      </c>
      <c r="G16" s="62">
        <v>0</v>
      </c>
      <c r="H16" s="58">
        <v>0</v>
      </c>
      <c r="I16" s="58">
        <v>0</v>
      </c>
      <c r="J16" s="54">
        <v>0</v>
      </c>
      <c r="K16" s="54">
        <v>0</v>
      </c>
      <c r="L16" s="58">
        <v>0</v>
      </c>
      <c r="M16" s="58">
        <v>0</v>
      </c>
      <c r="N16" s="58">
        <v>0</v>
      </c>
      <c r="O16" s="58">
        <v>0</v>
      </c>
      <c r="P16" s="58">
        <v>0</v>
      </c>
      <c r="Q16" s="28">
        <v>0</v>
      </c>
    </row>
    <row r="17" spans="1:17" x14ac:dyDescent="0.25">
      <c r="A17" s="160">
        <v>7</v>
      </c>
      <c r="B17" s="3" t="s">
        <v>25</v>
      </c>
      <c r="C17" s="55">
        <v>0</v>
      </c>
      <c r="D17" s="56">
        <v>0</v>
      </c>
      <c r="E17" s="56">
        <v>0</v>
      </c>
      <c r="F17" s="56">
        <v>0</v>
      </c>
      <c r="G17" s="61">
        <v>0</v>
      </c>
      <c r="H17" s="56">
        <v>0</v>
      </c>
      <c r="I17" s="56">
        <v>0</v>
      </c>
      <c r="J17" s="53">
        <v>0</v>
      </c>
      <c r="K17" s="53">
        <v>0</v>
      </c>
      <c r="L17" s="56">
        <v>0</v>
      </c>
      <c r="M17" s="56">
        <v>0</v>
      </c>
      <c r="N17" s="56">
        <v>0</v>
      </c>
      <c r="O17" s="56">
        <v>0</v>
      </c>
      <c r="P17" s="56">
        <v>0</v>
      </c>
      <c r="Q17" s="25">
        <v>0</v>
      </c>
    </row>
    <row r="18" spans="1:17" x14ac:dyDescent="0.25">
      <c r="A18" s="160">
        <v>8</v>
      </c>
      <c r="B18" s="3" t="s">
        <v>32</v>
      </c>
      <c r="C18" s="55">
        <v>0</v>
      </c>
      <c r="D18" s="56">
        <v>0</v>
      </c>
      <c r="E18" s="56">
        <v>0</v>
      </c>
      <c r="F18" s="56">
        <v>0</v>
      </c>
      <c r="G18" s="61">
        <v>0</v>
      </c>
      <c r="H18" s="56">
        <v>0</v>
      </c>
      <c r="I18" s="56">
        <v>0</v>
      </c>
      <c r="J18" s="53">
        <v>0</v>
      </c>
      <c r="K18" s="53">
        <v>0</v>
      </c>
      <c r="L18" s="56">
        <v>0</v>
      </c>
      <c r="M18" s="56">
        <v>0</v>
      </c>
      <c r="N18" s="56">
        <v>0</v>
      </c>
      <c r="O18" s="56">
        <v>0</v>
      </c>
      <c r="P18" s="56">
        <v>0</v>
      </c>
      <c r="Q18" s="25">
        <v>0</v>
      </c>
    </row>
    <row r="19" spans="1:17" x14ac:dyDescent="0.25">
      <c r="A19" s="160">
        <v>9</v>
      </c>
      <c r="B19" s="3" t="s">
        <v>33</v>
      </c>
      <c r="C19" s="55">
        <v>0</v>
      </c>
      <c r="D19" s="56">
        <v>0</v>
      </c>
      <c r="E19" s="56">
        <v>0</v>
      </c>
      <c r="F19" s="56">
        <v>0</v>
      </c>
      <c r="G19" s="61">
        <v>0</v>
      </c>
      <c r="H19" s="56">
        <v>0</v>
      </c>
      <c r="I19" s="56">
        <v>0</v>
      </c>
      <c r="J19" s="53">
        <v>0</v>
      </c>
      <c r="K19" s="53">
        <v>0</v>
      </c>
      <c r="L19" s="56">
        <v>0</v>
      </c>
      <c r="M19" s="56">
        <v>0</v>
      </c>
      <c r="N19" s="56">
        <v>0</v>
      </c>
      <c r="O19" s="56">
        <v>0</v>
      </c>
      <c r="P19" s="56">
        <v>0</v>
      </c>
      <c r="Q19" s="25">
        <v>0</v>
      </c>
    </row>
    <row r="20" spans="1:17" x14ac:dyDescent="0.25">
      <c r="A20" s="160">
        <v>11</v>
      </c>
      <c r="B20" s="3" t="s">
        <v>37</v>
      </c>
      <c r="C20" s="55">
        <v>0</v>
      </c>
      <c r="D20" s="56">
        <v>0</v>
      </c>
      <c r="E20" s="56">
        <v>0</v>
      </c>
      <c r="F20" s="56">
        <v>0</v>
      </c>
      <c r="G20" s="61">
        <v>0</v>
      </c>
      <c r="H20" s="56">
        <v>0</v>
      </c>
      <c r="I20" s="56">
        <v>0</v>
      </c>
      <c r="J20" s="53">
        <v>0</v>
      </c>
      <c r="K20" s="53">
        <v>0</v>
      </c>
      <c r="L20" s="56">
        <v>0</v>
      </c>
      <c r="M20" s="56">
        <v>0</v>
      </c>
      <c r="N20" s="56">
        <v>0</v>
      </c>
      <c r="O20" s="56">
        <v>0</v>
      </c>
      <c r="P20" s="56">
        <v>0</v>
      </c>
      <c r="Q20" s="25">
        <v>0</v>
      </c>
    </row>
    <row r="21" spans="1:17" x14ac:dyDescent="0.25">
      <c r="A21" s="160">
        <v>12</v>
      </c>
      <c r="B21" s="3" t="s">
        <v>902</v>
      </c>
      <c r="C21" s="55">
        <v>0</v>
      </c>
      <c r="D21" s="56">
        <v>0</v>
      </c>
      <c r="E21" s="56">
        <v>0</v>
      </c>
      <c r="F21" s="56">
        <v>0</v>
      </c>
      <c r="G21" s="61">
        <v>0</v>
      </c>
      <c r="H21" s="56">
        <v>0</v>
      </c>
      <c r="I21" s="56">
        <v>0</v>
      </c>
      <c r="J21" s="53">
        <v>0</v>
      </c>
      <c r="K21" s="53">
        <v>0</v>
      </c>
      <c r="L21" s="56">
        <v>0</v>
      </c>
      <c r="M21" s="56">
        <v>0</v>
      </c>
      <c r="N21" s="56">
        <v>0</v>
      </c>
      <c r="O21" s="56">
        <v>0</v>
      </c>
      <c r="P21" s="56">
        <v>0</v>
      </c>
      <c r="Q21" s="25">
        <v>0</v>
      </c>
    </row>
    <row r="22" spans="1:17" x14ac:dyDescent="0.25">
      <c r="A22" s="160">
        <v>13</v>
      </c>
      <c r="B22" s="3" t="s">
        <v>30</v>
      </c>
      <c r="C22" s="55">
        <v>0</v>
      </c>
      <c r="D22" s="56">
        <v>0</v>
      </c>
      <c r="E22" s="56">
        <v>0</v>
      </c>
      <c r="F22" s="56">
        <v>0</v>
      </c>
      <c r="G22" s="61">
        <v>0</v>
      </c>
      <c r="H22" s="56">
        <v>0</v>
      </c>
      <c r="I22" s="56">
        <v>0</v>
      </c>
      <c r="J22" s="53">
        <v>0</v>
      </c>
      <c r="K22" s="53">
        <v>0</v>
      </c>
      <c r="L22" s="56">
        <v>0</v>
      </c>
      <c r="M22" s="56">
        <v>0</v>
      </c>
      <c r="N22" s="56">
        <v>0</v>
      </c>
      <c r="O22" s="56">
        <v>0</v>
      </c>
      <c r="P22" s="56">
        <v>0</v>
      </c>
      <c r="Q22" s="25">
        <v>0</v>
      </c>
    </row>
    <row r="23" spans="1:17" x14ac:dyDescent="0.25">
      <c r="A23" s="160">
        <v>14</v>
      </c>
      <c r="B23" s="3" t="s">
        <v>31</v>
      </c>
      <c r="C23" s="55">
        <v>0</v>
      </c>
      <c r="D23" s="56">
        <v>0</v>
      </c>
      <c r="E23" s="56">
        <v>0</v>
      </c>
      <c r="F23" s="56">
        <v>0</v>
      </c>
      <c r="G23" s="61">
        <v>0</v>
      </c>
      <c r="H23" s="56">
        <v>0</v>
      </c>
      <c r="I23" s="56">
        <v>0</v>
      </c>
      <c r="J23" s="53">
        <v>0</v>
      </c>
      <c r="K23" s="53">
        <v>0</v>
      </c>
      <c r="L23" s="56">
        <v>0</v>
      </c>
      <c r="M23" s="56">
        <v>0</v>
      </c>
      <c r="N23" s="56">
        <v>0</v>
      </c>
      <c r="O23" s="56">
        <v>0</v>
      </c>
      <c r="P23" s="56">
        <v>0</v>
      </c>
      <c r="Q23" s="25">
        <v>0</v>
      </c>
    </row>
    <row r="24" spans="1:17" x14ac:dyDescent="0.25">
      <c r="A24" s="160">
        <v>15</v>
      </c>
      <c r="B24" s="3" t="s">
        <v>39</v>
      </c>
      <c r="C24" s="55">
        <v>0</v>
      </c>
      <c r="D24" s="56">
        <v>0</v>
      </c>
      <c r="E24" s="56">
        <v>0</v>
      </c>
      <c r="F24" s="56">
        <v>0</v>
      </c>
      <c r="G24" s="61">
        <v>0</v>
      </c>
      <c r="H24" s="56">
        <v>0</v>
      </c>
      <c r="I24" s="56">
        <v>0</v>
      </c>
      <c r="J24" s="53">
        <v>0</v>
      </c>
      <c r="K24" s="53">
        <v>0</v>
      </c>
      <c r="L24" s="56">
        <v>0</v>
      </c>
      <c r="M24" s="56">
        <v>0</v>
      </c>
      <c r="N24" s="56">
        <v>0</v>
      </c>
      <c r="O24" s="56">
        <v>0</v>
      </c>
      <c r="P24" s="56">
        <v>0</v>
      </c>
      <c r="Q24" s="25">
        <v>0</v>
      </c>
    </row>
    <row r="25" spans="1:17" x14ac:dyDescent="0.25">
      <c r="A25" s="160">
        <v>16</v>
      </c>
      <c r="B25" s="3" t="s">
        <v>27</v>
      </c>
      <c r="C25" s="55">
        <v>0</v>
      </c>
      <c r="D25" s="56">
        <v>0</v>
      </c>
      <c r="E25" s="56">
        <v>0</v>
      </c>
      <c r="F25" s="56">
        <v>0</v>
      </c>
      <c r="G25" s="61">
        <v>0</v>
      </c>
      <c r="H25" s="56">
        <v>0</v>
      </c>
      <c r="I25" s="56">
        <v>0</v>
      </c>
      <c r="J25" s="53">
        <v>0</v>
      </c>
      <c r="K25" s="53">
        <v>0</v>
      </c>
      <c r="L25" s="56">
        <v>0</v>
      </c>
      <c r="M25" s="56">
        <v>0</v>
      </c>
      <c r="N25" s="56">
        <v>0</v>
      </c>
      <c r="O25" s="56">
        <v>0</v>
      </c>
      <c r="P25" s="56">
        <v>0</v>
      </c>
      <c r="Q25" s="25">
        <v>0</v>
      </c>
    </row>
    <row r="26" spans="1:17" x14ac:dyDescent="0.25">
      <c r="A26" s="162">
        <v>18</v>
      </c>
      <c r="B26" s="3" t="s">
        <v>549</v>
      </c>
      <c r="C26" s="55">
        <v>0</v>
      </c>
      <c r="D26" s="56">
        <v>0</v>
      </c>
      <c r="E26" s="56">
        <v>0</v>
      </c>
      <c r="F26" s="56">
        <v>0</v>
      </c>
      <c r="G26" s="61">
        <v>0</v>
      </c>
      <c r="H26" s="56">
        <v>0</v>
      </c>
      <c r="I26" s="56">
        <v>0</v>
      </c>
      <c r="J26" s="53">
        <v>0</v>
      </c>
      <c r="K26" s="53">
        <v>0</v>
      </c>
      <c r="L26" s="56">
        <v>0</v>
      </c>
      <c r="M26" s="56">
        <v>0</v>
      </c>
      <c r="N26" s="56">
        <v>0</v>
      </c>
      <c r="O26" s="56">
        <v>0</v>
      </c>
      <c r="P26" s="56">
        <v>0</v>
      </c>
      <c r="Q26" s="25">
        <v>0</v>
      </c>
    </row>
    <row r="27" spans="1:17" x14ac:dyDescent="0.25">
      <c r="A27" s="6" t="s">
        <v>1124</v>
      </c>
      <c r="B27" s="101"/>
      <c r="C27" s="59">
        <v>0</v>
      </c>
      <c r="D27" s="60">
        <v>0</v>
      </c>
      <c r="E27" s="60">
        <v>0</v>
      </c>
      <c r="F27" s="60">
        <v>0</v>
      </c>
      <c r="G27" s="63">
        <v>0</v>
      </c>
      <c r="H27" s="60">
        <v>0</v>
      </c>
      <c r="I27" s="60">
        <v>0</v>
      </c>
      <c r="J27" s="102">
        <v>0</v>
      </c>
      <c r="K27" s="102">
        <v>0</v>
      </c>
      <c r="L27" s="60">
        <v>0</v>
      </c>
      <c r="M27" s="60">
        <v>0</v>
      </c>
      <c r="N27" s="60">
        <v>0</v>
      </c>
      <c r="O27" s="60">
        <v>0</v>
      </c>
      <c r="P27" s="60">
        <v>0</v>
      </c>
      <c r="Q27" s="31">
        <v>0</v>
      </c>
    </row>
    <row r="31" spans="1:17" x14ac:dyDescent="0.25">
      <c r="E31" s="133"/>
    </row>
    <row r="34" spans="5:5" x14ac:dyDescent="0.25">
      <c r="E34" s="133"/>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K21"/>
  <sheetViews>
    <sheetView view="pageBreakPreview" topLeftCell="GB1" zoomScale="60" zoomScaleNormal="50" workbookViewId="0"/>
  </sheetViews>
  <sheetFormatPr baseColWidth="10" defaultColWidth="11.44140625" defaultRowHeight="12" customHeight="1" x14ac:dyDescent="0.25"/>
  <cols>
    <col min="1" max="1" width="10.44140625" style="75" customWidth="1"/>
    <col min="2" max="2" width="22.44140625" style="75" customWidth="1"/>
    <col min="3" max="3" width="66.88671875" style="75" bestFit="1" customWidth="1"/>
    <col min="4" max="4" width="8.109375" style="170" bestFit="1" customWidth="1"/>
    <col min="5" max="121" width="10.5546875" style="75" bestFit="1" customWidth="1"/>
    <col min="122" max="16384" width="11.44140625" style="75"/>
  </cols>
  <sheetData>
    <row r="1" spans="1:193" ht="12" customHeight="1" x14ac:dyDescent="0.25">
      <c r="B1" s="77" t="s">
        <v>1507</v>
      </c>
    </row>
    <row r="2" spans="1:193" ht="12" customHeight="1" x14ac:dyDescent="0.3">
      <c r="A2" s="431" t="s">
        <v>836</v>
      </c>
      <c r="B2" s="431" t="s">
        <v>766</v>
      </c>
      <c r="C2" s="431" t="s">
        <v>765</v>
      </c>
      <c r="D2" s="431" t="s">
        <v>764</v>
      </c>
      <c r="E2" s="431" t="s">
        <v>384</v>
      </c>
      <c r="F2" s="431" t="s">
        <v>385</v>
      </c>
      <c r="G2" s="431" t="s">
        <v>386</v>
      </c>
      <c r="H2" s="431" t="s">
        <v>387</v>
      </c>
      <c r="I2" s="431" t="s">
        <v>388</v>
      </c>
      <c r="J2" s="431" t="s">
        <v>1532</v>
      </c>
      <c r="K2" s="431" t="s">
        <v>1533</v>
      </c>
      <c r="L2" s="431" t="s">
        <v>389</v>
      </c>
      <c r="M2" s="431" t="s">
        <v>390</v>
      </c>
      <c r="N2" s="431" t="s">
        <v>391</v>
      </c>
      <c r="O2" s="431" t="s">
        <v>392</v>
      </c>
      <c r="P2" s="431" t="s">
        <v>393</v>
      </c>
      <c r="Q2" s="431" t="s">
        <v>1534</v>
      </c>
      <c r="R2" s="431" t="s">
        <v>1535</v>
      </c>
      <c r="S2" s="431" t="s">
        <v>394</v>
      </c>
      <c r="T2" s="431" t="s">
        <v>395</v>
      </c>
      <c r="U2" s="431" t="s">
        <v>396</v>
      </c>
      <c r="V2" s="431" t="s">
        <v>397</v>
      </c>
      <c r="W2" s="431" t="s">
        <v>399</v>
      </c>
      <c r="X2" s="431" t="s">
        <v>1536</v>
      </c>
      <c r="Y2" s="431" t="s">
        <v>1537</v>
      </c>
      <c r="Z2" s="431" t="s">
        <v>400</v>
      </c>
      <c r="AA2" s="431" t="s">
        <v>401</v>
      </c>
      <c r="AB2" s="431" t="s">
        <v>402</v>
      </c>
      <c r="AC2" s="431" t="s">
        <v>403</v>
      </c>
      <c r="AD2" s="431" t="s">
        <v>404</v>
      </c>
      <c r="AE2" s="431" t="s">
        <v>1538</v>
      </c>
      <c r="AF2" s="431" t="s">
        <v>1539</v>
      </c>
      <c r="AG2" s="431" t="s">
        <v>405</v>
      </c>
      <c r="AH2" s="431" t="s">
        <v>406</v>
      </c>
      <c r="AI2" s="431" t="s">
        <v>407</v>
      </c>
      <c r="AJ2" s="431" t="s">
        <v>408</v>
      </c>
      <c r="AK2" s="431" t="s">
        <v>409</v>
      </c>
      <c r="AL2" s="431" t="s">
        <v>1540</v>
      </c>
      <c r="AM2" s="431" t="s">
        <v>1541</v>
      </c>
      <c r="AN2" s="431" t="s">
        <v>410</v>
      </c>
      <c r="AO2" s="431" t="s">
        <v>411</v>
      </c>
      <c r="AP2" s="431" t="s">
        <v>412</v>
      </c>
      <c r="AQ2" s="431" t="s">
        <v>413</v>
      </c>
      <c r="AR2" s="431" t="s">
        <v>414</v>
      </c>
      <c r="AS2" s="431" t="s">
        <v>1542</v>
      </c>
      <c r="AT2" s="431" t="s">
        <v>1543</v>
      </c>
      <c r="AU2" s="431" t="s">
        <v>415</v>
      </c>
      <c r="AV2" s="431" t="s">
        <v>416</v>
      </c>
      <c r="AW2" s="431" t="s">
        <v>417</v>
      </c>
      <c r="AX2" s="431" t="s">
        <v>418</v>
      </c>
      <c r="AY2" s="431" t="s">
        <v>419</v>
      </c>
      <c r="AZ2" s="431" t="s">
        <v>420</v>
      </c>
      <c r="BA2" s="431" t="s">
        <v>421</v>
      </c>
      <c r="BB2" s="431" t="s">
        <v>422</v>
      </c>
      <c r="BC2" s="431" t="s">
        <v>423</v>
      </c>
      <c r="BD2" s="431" t="s">
        <v>424</v>
      </c>
      <c r="BE2" s="431" t="s">
        <v>425</v>
      </c>
      <c r="BF2" s="431" t="s">
        <v>426</v>
      </c>
      <c r="BG2" s="431" t="s">
        <v>1544</v>
      </c>
      <c r="BH2" s="431" t="s">
        <v>1545</v>
      </c>
      <c r="BI2" s="431" t="s">
        <v>427</v>
      </c>
      <c r="BJ2" s="431" t="s">
        <v>428</v>
      </c>
      <c r="BK2" s="431" t="s">
        <v>429</v>
      </c>
      <c r="BL2" s="431" t="s">
        <v>430</v>
      </c>
      <c r="BM2" s="431" t="s">
        <v>431</v>
      </c>
      <c r="BN2" s="431" t="s">
        <v>1546</v>
      </c>
      <c r="BO2" s="431" t="s">
        <v>1547</v>
      </c>
      <c r="BP2" s="431" t="s">
        <v>432</v>
      </c>
      <c r="BQ2" s="431" t="s">
        <v>433</v>
      </c>
      <c r="BR2" s="431" t="s">
        <v>434</v>
      </c>
      <c r="BS2" s="431" t="s">
        <v>435</v>
      </c>
      <c r="BT2" s="431" t="s">
        <v>436</v>
      </c>
      <c r="BU2" s="431" t="s">
        <v>1548</v>
      </c>
      <c r="BV2" s="431" t="s">
        <v>1549</v>
      </c>
      <c r="BW2" s="431" t="s">
        <v>437</v>
      </c>
      <c r="BX2" s="431" t="s">
        <v>438</v>
      </c>
      <c r="BY2" s="431" t="s">
        <v>439</v>
      </c>
      <c r="BZ2" s="431" t="s">
        <v>440</v>
      </c>
      <c r="CA2" s="431" t="s">
        <v>441</v>
      </c>
      <c r="CB2" s="431" t="s">
        <v>1550</v>
      </c>
      <c r="CC2" s="431" t="s">
        <v>1551</v>
      </c>
      <c r="CD2" s="431" t="s">
        <v>442</v>
      </c>
      <c r="CE2" s="431" t="s">
        <v>443</v>
      </c>
      <c r="CF2" s="431" t="s">
        <v>444</v>
      </c>
      <c r="CG2" s="431" t="s">
        <v>445</v>
      </c>
      <c r="CH2" s="431" t="s">
        <v>446</v>
      </c>
      <c r="CI2" s="431" t="s">
        <v>1552</v>
      </c>
      <c r="CJ2" s="431" t="s">
        <v>1553</v>
      </c>
      <c r="CK2" s="431" t="s">
        <v>447</v>
      </c>
      <c r="CL2" s="431" t="s">
        <v>448</v>
      </c>
      <c r="CM2" s="431" t="s">
        <v>449</v>
      </c>
      <c r="CN2" s="431" t="s">
        <v>450</v>
      </c>
      <c r="CO2" s="431" t="s">
        <v>451</v>
      </c>
      <c r="CP2" s="431" t="s">
        <v>1554</v>
      </c>
      <c r="CQ2" s="431" t="s">
        <v>1555</v>
      </c>
      <c r="CR2" s="431" t="s">
        <v>452</v>
      </c>
      <c r="CS2" s="431" t="s">
        <v>453</v>
      </c>
      <c r="CT2" s="431" t="s">
        <v>454</v>
      </c>
      <c r="CU2" s="431" t="s">
        <v>455</v>
      </c>
      <c r="CV2" s="431" t="s">
        <v>456</v>
      </c>
      <c r="CW2" s="431" t="s">
        <v>457</v>
      </c>
      <c r="CX2" s="431" t="s">
        <v>458</v>
      </c>
      <c r="CY2" s="431" t="s">
        <v>459</v>
      </c>
      <c r="CZ2" s="431" t="s">
        <v>460</v>
      </c>
      <c r="DA2" s="431" t="s">
        <v>461</v>
      </c>
      <c r="DB2" s="431" t="s">
        <v>462</v>
      </c>
      <c r="DC2" s="431" t="s">
        <v>463</v>
      </c>
      <c r="DD2" s="431" t="s">
        <v>1556</v>
      </c>
      <c r="DE2" s="431" t="s">
        <v>1557</v>
      </c>
      <c r="DF2" s="431" t="s">
        <v>464</v>
      </c>
      <c r="DG2" s="431" t="s">
        <v>465</v>
      </c>
      <c r="DH2" s="431" t="s">
        <v>466</v>
      </c>
      <c r="DI2" s="431" t="s">
        <v>467</v>
      </c>
      <c r="DJ2" s="431" t="s">
        <v>468</v>
      </c>
      <c r="DK2" s="431" t="s">
        <v>1558</v>
      </c>
      <c r="DL2" s="431" t="s">
        <v>1559</v>
      </c>
      <c r="DM2" s="431" t="s">
        <v>469</v>
      </c>
      <c r="DN2" s="431" t="s">
        <v>470</v>
      </c>
      <c r="DO2" s="431" t="s">
        <v>471</v>
      </c>
      <c r="DP2" s="431" t="s">
        <v>472</v>
      </c>
      <c r="DQ2" s="431" t="s">
        <v>473</v>
      </c>
      <c r="DR2" s="431" t="s">
        <v>1560</v>
      </c>
      <c r="DS2" s="431" t="s">
        <v>1561</v>
      </c>
      <c r="DT2" s="431" t="s">
        <v>474</v>
      </c>
      <c r="DU2" s="431" t="s">
        <v>475</v>
      </c>
      <c r="DV2" s="431" t="s">
        <v>476</v>
      </c>
      <c r="DW2" s="431" t="s">
        <v>477</v>
      </c>
      <c r="DX2" s="431" t="s">
        <v>478</v>
      </c>
      <c r="DY2" s="431" t="s">
        <v>1562</v>
      </c>
      <c r="DZ2" s="431" t="s">
        <v>1563</v>
      </c>
      <c r="EA2" s="431" t="s">
        <v>479</v>
      </c>
      <c r="EB2" s="431" t="s">
        <v>480</v>
      </c>
      <c r="EC2" s="431" t="s">
        <v>481</v>
      </c>
      <c r="ED2" s="431" t="s">
        <v>482</v>
      </c>
      <c r="EE2" s="431" t="s">
        <v>483</v>
      </c>
      <c r="EF2" s="431" t="s">
        <v>1564</v>
      </c>
      <c r="EG2" s="431" t="s">
        <v>1565</v>
      </c>
      <c r="EH2" s="431" t="s">
        <v>484</v>
      </c>
      <c r="EI2" s="431" t="s">
        <v>485</v>
      </c>
      <c r="EJ2" s="431" t="s">
        <v>486</v>
      </c>
      <c r="EK2" s="431" t="s">
        <v>487</v>
      </c>
      <c r="EL2" s="431" t="s">
        <v>488</v>
      </c>
      <c r="EM2" s="431" t="s">
        <v>1566</v>
      </c>
      <c r="EN2" s="431" t="s">
        <v>1567</v>
      </c>
      <c r="EO2" s="431" t="s">
        <v>489</v>
      </c>
      <c r="EP2" s="431" t="s">
        <v>490</v>
      </c>
      <c r="EQ2" s="431" t="s">
        <v>491</v>
      </c>
      <c r="ER2" s="431" t="s">
        <v>492</v>
      </c>
      <c r="ES2" s="431" t="s">
        <v>493</v>
      </c>
      <c r="ET2" s="431" t="s">
        <v>494</v>
      </c>
      <c r="EU2" s="431" t="s">
        <v>495</v>
      </c>
      <c r="EV2" s="431" t="s">
        <v>496</v>
      </c>
      <c r="EW2" s="431" t="s">
        <v>1568</v>
      </c>
      <c r="EX2" s="431" t="s">
        <v>1569</v>
      </c>
      <c r="EY2" s="431" t="s">
        <v>1570</v>
      </c>
      <c r="EZ2" s="431" t="s">
        <v>1571</v>
      </c>
      <c r="FA2" s="431" t="s">
        <v>1572</v>
      </c>
      <c r="FB2" s="431" t="s">
        <v>1573</v>
      </c>
      <c r="FC2" s="431" t="s">
        <v>497</v>
      </c>
      <c r="FD2" s="431" t="s">
        <v>1574</v>
      </c>
      <c r="FE2" s="431" t="s">
        <v>1575</v>
      </c>
      <c r="FF2" s="431" t="s">
        <v>1576</v>
      </c>
      <c r="FG2" s="431" t="s">
        <v>1577</v>
      </c>
      <c r="FH2" s="431" t="s">
        <v>1578</v>
      </c>
      <c r="FI2" s="431" t="s">
        <v>1579</v>
      </c>
      <c r="FJ2" s="431" t="s">
        <v>498</v>
      </c>
      <c r="FK2" s="431" t="s">
        <v>1580</v>
      </c>
      <c r="FL2" s="431" t="s">
        <v>1581</v>
      </c>
      <c r="FM2" s="431" t="s">
        <v>1582</v>
      </c>
      <c r="FN2" s="431" t="s">
        <v>1583</v>
      </c>
      <c r="FO2" s="431" t="s">
        <v>1584</v>
      </c>
      <c r="FP2" s="431" t="s">
        <v>1585</v>
      </c>
      <c r="FQ2" s="431" t="s">
        <v>499</v>
      </c>
      <c r="FR2" s="431" t="s">
        <v>1586</v>
      </c>
      <c r="FS2" s="431" t="s">
        <v>1587</v>
      </c>
      <c r="FT2" s="431" t="s">
        <v>1588</v>
      </c>
      <c r="FU2" s="431" t="s">
        <v>1589</v>
      </c>
      <c r="FV2" s="431" t="s">
        <v>1590</v>
      </c>
      <c r="FW2" s="431" t="s">
        <v>1591</v>
      </c>
      <c r="FX2" s="431" t="s">
        <v>500</v>
      </c>
      <c r="FY2" s="431" t="s">
        <v>1592</v>
      </c>
      <c r="FZ2" s="431" t="s">
        <v>1593</v>
      </c>
      <c r="GA2" s="431" t="s">
        <v>1594</v>
      </c>
      <c r="GB2" s="431" t="s">
        <v>1595</v>
      </c>
      <c r="GC2" s="431" t="s">
        <v>1596</v>
      </c>
      <c r="GD2" s="431" t="s">
        <v>1597</v>
      </c>
      <c r="GE2" s="431" t="s">
        <v>501</v>
      </c>
      <c r="GF2" s="431" t="s">
        <v>1598</v>
      </c>
      <c r="GG2" s="431" t="s">
        <v>1599</v>
      </c>
      <c r="GH2" s="431" t="s">
        <v>1600</v>
      </c>
      <c r="GI2" s="431" t="s">
        <v>1601</v>
      </c>
      <c r="GJ2" s="431" t="s">
        <v>1602</v>
      </c>
      <c r="GK2" s="431" t="s">
        <v>1603</v>
      </c>
    </row>
    <row r="3" spans="1:193" ht="12" customHeight="1" x14ac:dyDescent="0.3">
      <c r="A3" s="432" t="s">
        <v>837</v>
      </c>
      <c r="B3" s="432" t="s">
        <v>746</v>
      </c>
      <c r="C3" s="432" t="s">
        <v>26</v>
      </c>
      <c r="D3" s="432" t="s">
        <v>1514</v>
      </c>
      <c r="E3" s="432" t="s">
        <v>41</v>
      </c>
      <c r="F3" s="432" t="s">
        <v>41</v>
      </c>
      <c r="G3" s="432" t="s">
        <v>41</v>
      </c>
      <c r="H3" s="432" t="s">
        <v>41</v>
      </c>
      <c r="I3" s="432" t="s">
        <v>41</v>
      </c>
      <c r="J3" s="432" t="s">
        <v>1515</v>
      </c>
      <c r="K3" s="432" t="s">
        <v>1515</v>
      </c>
      <c r="L3" s="432" t="s">
        <v>41</v>
      </c>
      <c r="M3" s="432" t="s">
        <v>41</v>
      </c>
      <c r="N3" s="432" t="s">
        <v>41</v>
      </c>
      <c r="O3" s="432" t="s">
        <v>41</v>
      </c>
      <c r="P3" s="432" t="s">
        <v>41</v>
      </c>
      <c r="Q3" s="432" t="s">
        <v>1515</v>
      </c>
      <c r="R3" s="432" t="s">
        <v>1515</v>
      </c>
      <c r="S3" s="432" t="s">
        <v>41</v>
      </c>
      <c r="T3" s="432" t="s">
        <v>41</v>
      </c>
      <c r="U3" s="432" t="s">
        <v>41</v>
      </c>
      <c r="V3" s="432" t="s">
        <v>41</v>
      </c>
      <c r="W3" s="432" t="s">
        <v>41</v>
      </c>
      <c r="X3" s="432" t="s">
        <v>1515</v>
      </c>
      <c r="Y3" s="432" t="s">
        <v>1515</v>
      </c>
      <c r="Z3" s="432" t="s">
        <v>41</v>
      </c>
      <c r="AA3" s="432" t="s">
        <v>41</v>
      </c>
      <c r="AB3" s="432" t="s">
        <v>41</v>
      </c>
      <c r="AC3" s="432" t="s">
        <v>41</v>
      </c>
      <c r="AD3" s="432" t="s">
        <v>41</v>
      </c>
      <c r="AE3" s="432" t="s">
        <v>1515</v>
      </c>
      <c r="AF3" s="432" t="s">
        <v>1515</v>
      </c>
      <c r="AG3" s="432" t="s">
        <v>41</v>
      </c>
      <c r="AH3" s="432" t="s">
        <v>41</v>
      </c>
      <c r="AI3" s="432" t="s">
        <v>41</v>
      </c>
      <c r="AJ3" s="432" t="s">
        <v>41</v>
      </c>
      <c r="AK3" s="432" t="s">
        <v>41</v>
      </c>
      <c r="AL3" s="432" t="s">
        <v>1515</v>
      </c>
      <c r="AM3" s="432" t="s">
        <v>1515</v>
      </c>
      <c r="AN3" s="432" t="s">
        <v>41</v>
      </c>
      <c r="AO3" s="432" t="s">
        <v>41</v>
      </c>
      <c r="AP3" s="432" t="s">
        <v>41</v>
      </c>
      <c r="AQ3" s="432" t="s">
        <v>41</v>
      </c>
      <c r="AR3" s="432" t="s">
        <v>41</v>
      </c>
      <c r="AS3" s="432" t="s">
        <v>1515</v>
      </c>
      <c r="AT3" s="432" t="s">
        <v>1515</v>
      </c>
      <c r="AU3" s="432" t="s">
        <v>41</v>
      </c>
      <c r="AV3" s="432" t="s">
        <v>41</v>
      </c>
      <c r="AW3" s="432" t="s">
        <v>41</v>
      </c>
      <c r="AX3" s="432" t="s">
        <v>41</v>
      </c>
      <c r="AY3" s="432" t="s">
        <v>41</v>
      </c>
      <c r="AZ3" s="432" t="s">
        <v>41</v>
      </c>
      <c r="BA3" s="432" t="s">
        <v>41</v>
      </c>
      <c r="BB3" s="432" t="s">
        <v>41</v>
      </c>
      <c r="BC3" s="432" t="s">
        <v>41</v>
      </c>
      <c r="BD3" s="432" t="s">
        <v>41</v>
      </c>
      <c r="BE3" s="432" t="s">
        <v>41</v>
      </c>
      <c r="BF3" s="432" t="s">
        <v>41</v>
      </c>
      <c r="BG3" s="432" t="s">
        <v>1515</v>
      </c>
      <c r="BH3" s="432" t="s">
        <v>1515</v>
      </c>
      <c r="BI3" s="432" t="s">
        <v>41</v>
      </c>
      <c r="BJ3" s="432" t="s">
        <v>41</v>
      </c>
      <c r="BK3" s="432" t="s">
        <v>41</v>
      </c>
      <c r="BL3" s="432" t="s">
        <v>41</v>
      </c>
      <c r="BM3" s="432" t="s">
        <v>41</v>
      </c>
      <c r="BN3" s="432" t="s">
        <v>1515</v>
      </c>
      <c r="BO3" s="432" t="s">
        <v>1515</v>
      </c>
      <c r="BP3" s="432" t="s">
        <v>41</v>
      </c>
      <c r="BQ3" s="432" t="s">
        <v>41</v>
      </c>
      <c r="BR3" s="432" t="s">
        <v>41</v>
      </c>
      <c r="BS3" s="432" t="s">
        <v>41</v>
      </c>
      <c r="BT3" s="432" t="s">
        <v>41</v>
      </c>
      <c r="BU3" s="432" t="s">
        <v>1515</v>
      </c>
      <c r="BV3" s="432" t="s">
        <v>1515</v>
      </c>
      <c r="BW3" s="432" t="s">
        <v>41</v>
      </c>
      <c r="BX3" s="432" t="s">
        <v>41</v>
      </c>
      <c r="BY3" s="432" t="s">
        <v>41</v>
      </c>
      <c r="BZ3" s="432" t="s">
        <v>41</v>
      </c>
      <c r="CA3" s="432" t="s">
        <v>41</v>
      </c>
      <c r="CB3" s="432" t="s">
        <v>1515</v>
      </c>
      <c r="CC3" s="432" t="s">
        <v>1515</v>
      </c>
      <c r="CD3" s="432" t="s">
        <v>41</v>
      </c>
      <c r="CE3" s="432" t="s">
        <v>41</v>
      </c>
      <c r="CF3" s="432" t="s">
        <v>41</v>
      </c>
      <c r="CG3" s="432" t="s">
        <v>41</v>
      </c>
      <c r="CH3" s="432" t="s">
        <v>41</v>
      </c>
      <c r="CI3" s="432" t="s">
        <v>1515</v>
      </c>
      <c r="CJ3" s="432" t="s">
        <v>1515</v>
      </c>
      <c r="CK3" s="432" t="s">
        <v>41</v>
      </c>
      <c r="CL3" s="432" t="s">
        <v>41</v>
      </c>
      <c r="CM3" s="432" t="s">
        <v>41</v>
      </c>
      <c r="CN3" s="432" t="s">
        <v>41</v>
      </c>
      <c r="CO3" s="432" t="s">
        <v>41</v>
      </c>
      <c r="CP3" s="432" t="s">
        <v>1515</v>
      </c>
      <c r="CQ3" s="432" t="s">
        <v>1515</v>
      </c>
      <c r="CR3" s="432" t="s">
        <v>41</v>
      </c>
      <c r="CS3" s="432" t="s">
        <v>41</v>
      </c>
      <c r="CT3" s="432" t="s">
        <v>41</v>
      </c>
      <c r="CU3" s="432" t="s">
        <v>41</v>
      </c>
      <c r="CV3" s="432" t="s">
        <v>41</v>
      </c>
      <c r="CW3" s="432" t="s">
        <v>41</v>
      </c>
      <c r="CX3" s="432" t="s">
        <v>41</v>
      </c>
      <c r="CY3" s="432" t="s">
        <v>41</v>
      </c>
      <c r="CZ3" s="432" t="s">
        <v>41</v>
      </c>
      <c r="DA3" s="432" t="s">
        <v>41</v>
      </c>
      <c r="DB3" s="432" t="s">
        <v>41</v>
      </c>
      <c r="DC3" s="432" t="s">
        <v>41</v>
      </c>
      <c r="DD3" s="432" t="s">
        <v>1515</v>
      </c>
      <c r="DE3" s="432" t="s">
        <v>1515</v>
      </c>
      <c r="DF3" s="432" t="s">
        <v>41</v>
      </c>
      <c r="DG3" s="432" t="s">
        <v>41</v>
      </c>
      <c r="DH3" s="432" t="s">
        <v>41</v>
      </c>
      <c r="DI3" s="432" t="s">
        <v>41</v>
      </c>
      <c r="DJ3" s="432" t="s">
        <v>41</v>
      </c>
      <c r="DK3" s="432" t="s">
        <v>1515</v>
      </c>
      <c r="DL3" s="432" t="s">
        <v>1515</v>
      </c>
      <c r="DM3" s="432" t="s">
        <v>41</v>
      </c>
      <c r="DN3" s="432" t="s">
        <v>41</v>
      </c>
      <c r="DO3" s="432" t="s">
        <v>41</v>
      </c>
      <c r="DP3" s="432" t="s">
        <v>41</v>
      </c>
      <c r="DQ3" s="432" t="s">
        <v>41</v>
      </c>
      <c r="DR3" s="432" t="s">
        <v>1515</v>
      </c>
      <c r="DS3" s="432" t="s">
        <v>1515</v>
      </c>
      <c r="DT3" s="432" t="s">
        <v>41</v>
      </c>
      <c r="DU3" s="432" t="s">
        <v>41</v>
      </c>
      <c r="DV3" s="432" t="s">
        <v>41</v>
      </c>
      <c r="DW3" s="432" t="s">
        <v>41</v>
      </c>
      <c r="DX3" s="432" t="s">
        <v>41</v>
      </c>
      <c r="DY3" s="432" t="s">
        <v>1515</v>
      </c>
      <c r="DZ3" s="432" t="s">
        <v>1515</v>
      </c>
      <c r="EA3" s="432" t="s">
        <v>41</v>
      </c>
      <c r="EB3" s="432" t="s">
        <v>41</v>
      </c>
      <c r="EC3" s="432" t="s">
        <v>41</v>
      </c>
      <c r="ED3" s="432" t="s">
        <v>41</v>
      </c>
      <c r="EE3" s="432" t="s">
        <v>41</v>
      </c>
      <c r="EF3" s="432" t="s">
        <v>1515</v>
      </c>
      <c r="EG3" s="432" t="s">
        <v>1515</v>
      </c>
      <c r="EH3" s="432" t="s">
        <v>41</v>
      </c>
      <c r="EI3" s="432" t="s">
        <v>41</v>
      </c>
      <c r="EJ3" s="432" t="s">
        <v>41</v>
      </c>
      <c r="EK3" s="432" t="s">
        <v>41</v>
      </c>
      <c r="EL3" s="432" t="s">
        <v>41</v>
      </c>
      <c r="EM3" s="432" t="s">
        <v>1515</v>
      </c>
      <c r="EN3" s="432" t="s">
        <v>1515</v>
      </c>
      <c r="EO3" s="432" t="s">
        <v>41</v>
      </c>
      <c r="EP3" s="432" t="s">
        <v>41</v>
      </c>
      <c r="EQ3" s="432" t="s">
        <v>41</v>
      </c>
      <c r="ER3" s="432" t="s">
        <v>41</v>
      </c>
      <c r="ES3" s="432" t="s">
        <v>41</v>
      </c>
      <c r="ET3" s="432" t="s">
        <v>41</v>
      </c>
      <c r="EU3" s="432" t="s">
        <v>41</v>
      </c>
      <c r="EV3" s="432" t="s">
        <v>41</v>
      </c>
      <c r="EW3" s="432" t="s">
        <v>1515</v>
      </c>
      <c r="EX3" s="432" t="s">
        <v>1515</v>
      </c>
      <c r="EY3" s="432" t="s">
        <v>1515</v>
      </c>
      <c r="EZ3" s="432" t="s">
        <v>1515</v>
      </c>
      <c r="FA3" s="432" t="s">
        <v>1515</v>
      </c>
      <c r="FB3" s="432" t="s">
        <v>1515</v>
      </c>
      <c r="FC3" s="432" t="s">
        <v>41</v>
      </c>
      <c r="FD3" s="432" t="s">
        <v>1515</v>
      </c>
      <c r="FE3" s="432" t="s">
        <v>1515</v>
      </c>
      <c r="FF3" s="432" t="s">
        <v>1515</v>
      </c>
      <c r="FG3" s="432" t="s">
        <v>1515</v>
      </c>
      <c r="FH3" s="432" t="s">
        <v>1515</v>
      </c>
      <c r="FI3" s="432" t="s">
        <v>1515</v>
      </c>
      <c r="FJ3" s="432" t="s">
        <v>41</v>
      </c>
      <c r="FK3" s="432" t="s">
        <v>1515</v>
      </c>
      <c r="FL3" s="432" t="s">
        <v>1515</v>
      </c>
      <c r="FM3" s="432" t="s">
        <v>1515</v>
      </c>
      <c r="FN3" s="432" t="s">
        <v>1515</v>
      </c>
      <c r="FO3" s="432" t="s">
        <v>1515</v>
      </c>
      <c r="FP3" s="432" t="s">
        <v>1515</v>
      </c>
      <c r="FQ3" s="432" t="s">
        <v>41</v>
      </c>
      <c r="FR3" s="432" t="s">
        <v>1515</v>
      </c>
      <c r="FS3" s="432" t="s">
        <v>1515</v>
      </c>
      <c r="FT3" s="432" t="s">
        <v>1515</v>
      </c>
      <c r="FU3" s="432" t="s">
        <v>1515</v>
      </c>
      <c r="FV3" s="432" t="s">
        <v>1515</v>
      </c>
      <c r="FW3" s="432" t="s">
        <v>1515</v>
      </c>
      <c r="FX3" s="432" t="s">
        <v>41</v>
      </c>
      <c r="FY3" s="432" t="s">
        <v>1515</v>
      </c>
      <c r="FZ3" s="432" t="s">
        <v>1515</v>
      </c>
      <c r="GA3" s="432" t="s">
        <v>1515</v>
      </c>
      <c r="GB3" s="432" t="s">
        <v>1515</v>
      </c>
      <c r="GC3" s="432" t="s">
        <v>1515</v>
      </c>
      <c r="GD3" s="432" t="s">
        <v>1515</v>
      </c>
      <c r="GE3" s="432" t="s">
        <v>41</v>
      </c>
      <c r="GF3" s="432" t="s">
        <v>1515</v>
      </c>
      <c r="GG3" s="432" t="s">
        <v>1515</v>
      </c>
      <c r="GH3" s="432" t="s">
        <v>1515</v>
      </c>
      <c r="GI3" s="432" t="s">
        <v>1515</v>
      </c>
      <c r="GJ3" s="432" t="s">
        <v>1515</v>
      </c>
      <c r="GK3" s="432" t="s">
        <v>1515</v>
      </c>
    </row>
    <row r="4" spans="1:193" ht="12" customHeight="1" x14ac:dyDescent="0.3">
      <c r="A4" s="432" t="s">
        <v>837</v>
      </c>
      <c r="B4" s="432" t="s">
        <v>748</v>
      </c>
      <c r="C4" s="432" t="s">
        <v>28</v>
      </c>
      <c r="D4" s="432" t="s">
        <v>1516</v>
      </c>
      <c r="E4" s="432" t="s">
        <v>41</v>
      </c>
      <c r="F4" s="432" t="s">
        <v>41</v>
      </c>
      <c r="G4" s="432" t="s">
        <v>41</v>
      </c>
      <c r="H4" s="432" t="s">
        <v>41</v>
      </c>
      <c r="I4" s="432" t="s">
        <v>41</v>
      </c>
      <c r="J4" s="432" t="s">
        <v>398</v>
      </c>
      <c r="K4" s="432" t="s">
        <v>398</v>
      </c>
      <c r="L4" s="432" t="s">
        <v>41</v>
      </c>
      <c r="M4" s="432" t="s">
        <v>41</v>
      </c>
      <c r="N4" s="432" t="s">
        <v>41</v>
      </c>
      <c r="O4" s="432" t="s">
        <v>41</v>
      </c>
      <c r="P4" s="432" t="s">
        <v>41</v>
      </c>
      <c r="Q4" s="432" t="s">
        <v>398</v>
      </c>
      <c r="R4" s="432" t="s">
        <v>398</v>
      </c>
      <c r="S4" s="432" t="s">
        <v>41</v>
      </c>
      <c r="T4" s="432" t="s">
        <v>41</v>
      </c>
      <c r="U4" s="432" t="s">
        <v>41</v>
      </c>
      <c r="V4" s="432" t="s">
        <v>41</v>
      </c>
      <c r="W4" s="432" t="s">
        <v>41</v>
      </c>
      <c r="X4" s="432" t="s">
        <v>398</v>
      </c>
      <c r="Y4" s="432" t="s">
        <v>398</v>
      </c>
      <c r="Z4" s="432" t="s">
        <v>41</v>
      </c>
      <c r="AA4" s="432" t="s">
        <v>41</v>
      </c>
      <c r="AB4" s="432" t="s">
        <v>41</v>
      </c>
      <c r="AC4" s="432" t="s">
        <v>41</v>
      </c>
      <c r="AD4" s="432" t="s">
        <v>41</v>
      </c>
      <c r="AE4" s="432" t="s">
        <v>398</v>
      </c>
      <c r="AF4" s="432" t="s">
        <v>398</v>
      </c>
      <c r="AG4" s="432" t="s">
        <v>41</v>
      </c>
      <c r="AH4" s="432" t="s">
        <v>41</v>
      </c>
      <c r="AI4" s="432" t="s">
        <v>41</v>
      </c>
      <c r="AJ4" s="432" t="s">
        <v>41</v>
      </c>
      <c r="AK4" s="432" t="s">
        <v>41</v>
      </c>
      <c r="AL4" s="432" t="s">
        <v>398</v>
      </c>
      <c r="AM4" s="432" t="s">
        <v>398</v>
      </c>
      <c r="AN4" s="432" t="s">
        <v>41</v>
      </c>
      <c r="AO4" s="432" t="s">
        <v>41</v>
      </c>
      <c r="AP4" s="432" t="s">
        <v>41</v>
      </c>
      <c r="AQ4" s="432" t="s">
        <v>41</v>
      </c>
      <c r="AR4" s="432" t="s">
        <v>41</v>
      </c>
      <c r="AS4" s="432" t="s">
        <v>398</v>
      </c>
      <c r="AT4" s="432" t="s">
        <v>398</v>
      </c>
      <c r="AU4" s="432" t="s">
        <v>41</v>
      </c>
      <c r="AV4" s="432" t="s">
        <v>41</v>
      </c>
      <c r="AW4" s="432" t="s">
        <v>41</v>
      </c>
      <c r="AX4" s="432" t="s">
        <v>41</v>
      </c>
      <c r="AY4" s="432" t="s">
        <v>41</v>
      </c>
      <c r="AZ4" s="432" t="s">
        <v>41</v>
      </c>
      <c r="BA4" s="432" t="s">
        <v>41</v>
      </c>
      <c r="BB4" s="432" t="s">
        <v>41</v>
      </c>
      <c r="BC4" s="432" t="s">
        <v>41</v>
      </c>
      <c r="BD4" s="432" t="s">
        <v>41</v>
      </c>
      <c r="BE4" s="432" t="s">
        <v>41</v>
      </c>
      <c r="BF4" s="432" t="s">
        <v>41</v>
      </c>
      <c r="BG4" s="432" t="s">
        <v>398</v>
      </c>
      <c r="BH4" s="432" t="s">
        <v>398</v>
      </c>
      <c r="BI4" s="432" t="s">
        <v>41</v>
      </c>
      <c r="BJ4" s="432" t="s">
        <v>41</v>
      </c>
      <c r="BK4" s="432" t="s">
        <v>41</v>
      </c>
      <c r="BL4" s="432" t="s">
        <v>41</v>
      </c>
      <c r="BM4" s="432" t="s">
        <v>41</v>
      </c>
      <c r="BN4" s="432" t="s">
        <v>398</v>
      </c>
      <c r="BO4" s="432" t="s">
        <v>398</v>
      </c>
      <c r="BP4" s="432" t="s">
        <v>41</v>
      </c>
      <c r="BQ4" s="432" t="s">
        <v>41</v>
      </c>
      <c r="BR4" s="432" t="s">
        <v>41</v>
      </c>
      <c r="BS4" s="432" t="s">
        <v>41</v>
      </c>
      <c r="BT4" s="432" t="s">
        <v>41</v>
      </c>
      <c r="BU4" s="432" t="s">
        <v>398</v>
      </c>
      <c r="BV4" s="432" t="s">
        <v>398</v>
      </c>
      <c r="BW4" s="432" t="s">
        <v>41</v>
      </c>
      <c r="BX4" s="432" t="s">
        <v>41</v>
      </c>
      <c r="BY4" s="432" t="s">
        <v>41</v>
      </c>
      <c r="BZ4" s="432" t="s">
        <v>41</v>
      </c>
      <c r="CA4" s="432" t="s">
        <v>41</v>
      </c>
      <c r="CB4" s="432" t="s">
        <v>398</v>
      </c>
      <c r="CC4" s="432" t="s">
        <v>398</v>
      </c>
      <c r="CD4" s="432" t="s">
        <v>41</v>
      </c>
      <c r="CE4" s="432" t="s">
        <v>41</v>
      </c>
      <c r="CF4" s="432" t="s">
        <v>41</v>
      </c>
      <c r="CG4" s="432" t="s">
        <v>41</v>
      </c>
      <c r="CH4" s="432" t="s">
        <v>41</v>
      </c>
      <c r="CI4" s="432" t="s">
        <v>398</v>
      </c>
      <c r="CJ4" s="432" t="s">
        <v>398</v>
      </c>
      <c r="CK4" s="432" t="s">
        <v>41</v>
      </c>
      <c r="CL4" s="432" t="s">
        <v>41</v>
      </c>
      <c r="CM4" s="432" t="s">
        <v>41</v>
      </c>
      <c r="CN4" s="432" t="s">
        <v>41</v>
      </c>
      <c r="CO4" s="432" t="s">
        <v>41</v>
      </c>
      <c r="CP4" s="432" t="s">
        <v>398</v>
      </c>
      <c r="CQ4" s="432" t="s">
        <v>398</v>
      </c>
      <c r="CR4" s="432" t="s">
        <v>41</v>
      </c>
      <c r="CS4" s="432" t="s">
        <v>41</v>
      </c>
      <c r="CT4" s="432" t="s">
        <v>41</v>
      </c>
      <c r="CU4" s="432" t="s">
        <v>41</v>
      </c>
      <c r="CV4" s="432" t="s">
        <v>41</v>
      </c>
      <c r="CW4" s="432" t="s">
        <v>41</v>
      </c>
      <c r="CX4" s="432" t="s">
        <v>41</v>
      </c>
      <c r="CY4" s="432" t="s">
        <v>41</v>
      </c>
      <c r="CZ4" s="432" t="s">
        <v>41</v>
      </c>
      <c r="DA4" s="432" t="s">
        <v>41</v>
      </c>
      <c r="DB4" s="432" t="s">
        <v>41</v>
      </c>
      <c r="DC4" s="432" t="s">
        <v>41</v>
      </c>
      <c r="DD4" s="432" t="s">
        <v>398</v>
      </c>
      <c r="DE4" s="432" t="s">
        <v>398</v>
      </c>
      <c r="DF4" s="432" t="s">
        <v>41</v>
      </c>
      <c r="DG4" s="432" t="s">
        <v>41</v>
      </c>
      <c r="DH4" s="432" t="s">
        <v>41</v>
      </c>
      <c r="DI4" s="432" t="s">
        <v>41</v>
      </c>
      <c r="DJ4" s="432" t="s">
        <v>41</v>
      </c>
      <c r="DK4" s="432" t="s">
        <v>398</v>
      </c>
      <c r="DL4" s="432" t="s">
        <v>398</v>
      </c>
      <c r="DM4" s="432" t="s">
        <v>41</v>
      </c>
      <c r="DN4" s="432" t="s">
        <v>41</v>
      </c>
      <c r="DO4" s="432" t="s">
        <v>41</v>
      </c>
      <c r="DP4" s="432" t="s">
        <v>41</v>
      </c>
      <c r="DQ4" s="432" t="s">
        <v>41</v>
      </c>
      <c r="DR4" s="432" t="s">
        <v>398</v>
      </c>
      <c r="DS4" s="432" t="s">
        <v>398</v>
      </c>
      <c r="DT4" s="432" t="s">
        <v>41</v>
      </c>
      <c r="DU4" s="432" t="s">
        <v>41</v>
      </c>
      <c r="DV4" s="432" t="s">
        <v>41</v>
      </c>
      <c r="DW4" s="432" t="s">
        <v>41</v>
      </c>
      <c r="DX4" s="432" t="s">
        <v>41</v>
      </c>
      <c r="DY4" s="432" t="s">
        <v>398</v>
      </c>
      <c r="DZ4" s="432" t="s">
        <v>398</v>
      </c>
      <c r="EA4" s="432" t="s">
        <v>41</v>
      </c>
      <c r="EB4" s="432" t="s">
        <v>41</v>
      </c>
      <c r="EC4" s="432" t="s">
        <v>41</v>
      </c>
      <c r="ED4" s="432" t="s">
        <v>41</v>
      </c>
      <c r="EE4" s="432" t="s">
        <v>41</v>
      </c>
      <c r="EF4" s="432" t="s">
        <v>398</v>
      </c>
      <c r="EG4" s="432" t="s">
        <v>398</v>
      </c>
      <c r="EH4" s="432" t="s">
        <v>41</v>
      </c>
      <c r="EI4" s="432" t="s">
        <v>41</v>
      </c>
      <c r="EJ4" s="432" t="s">
        <v>41</v>
      </c>
      <c r="EK4" s="432" t="s">
        <v>41</v>
      </c>
      <c r="EL4" s="432" t="s">
        <v>41</v>
      </c>
      <c r="EM4" s="432" t="s">
        <v>398</v>
      </c>
      <c r="EN4" s="432" t="s">
        <v>398</v>
      </c>
      <c r="EO4" s="432" t="s">
        <v>41</v>
      </c>
      <c r="EP4" s="432" t="s">
        <v>41</v>
      </c>
      <c r="EQ4" s="432" t="s">
        <v>41</v>
      </c>
      <c r="ER4" s="432" t="s">
        <v>41</v>
      </c>
      <c r="ES4" s="432" t="s">
        <v>41</v>
      </c>
      <c r="ET4" s="432" t="s">
        <v>41</v>
      </c>
      <c r="EU4" s="432" t="s">
        <v>41</v>
      </c>
      <c r="EV4" s="432" t="s">
        <v>41</v>
      </c>
      <c r="EW4" s="432" t="s">
        <v>398</v>
      </c>
      <c r="EX4" s="432" t="s">
        <v>398</v>
      </c>
      <c r="EY4" s="432" t="s">
        <v>398</v>
      </c>
      <c r="EZ4" s="432" t="s">
        <v>398</v>
      </c>
      <c r="FA4" s="432" t="s">
        <v>398</v>
      </c>
      <c r="FB4" s="432" t="s">
        <v>398</v>
      </c>
      <c r="FC4" s="432" t="s">
        <v>41</v>
      </c>
      <c r="FD4" s="432" t="s">
        <v>398</v>
      </c>
      <c r="FE4" s="432" t="s">
        <v>398</v>
      </c>
      <c r="FF4" s="432" t="s">
        <v>398</v>
      </c>
      <c r="FG4" s="432" t="s">
        <v>398</v>
      </c>
      <c r="FH4" s="432" t="s">
        <v>398</v>
      </c>
      <c r="FI4" s="432" t="s">
        <v>398</v>
      </c>
      <c r="FJ4" s="432" t="s">
        <v>41</v>
      </c>
      <c r="FK4" s="432" t="s">
        <v>398</v>
      </c>
      <c r="FL4" s="432" t="s">
        <v>398</v>
      </c>
      <c r="FM4" s="432" t="s">
        <v>398</v>
      </c>
      <c r="FN4" s="432" t="s">
        <v>398</v>
      </c>
      <c r="FO4" s="432" t="s">
        <v>398</v>
      </c>
      <c r="FP4" s="432" t="s">
        <v>398</v>
      </c>
      <c r="FQ4" s="432" t="s">
        <v>41</v>
      </c>
      <c r="FR4" s="432" t="s">
        <v>398</v>
      </c>
      <c r="FS4" s="432" t="s">
        <v>398</v>
      </c>
      <c r="FT4" s="432" t="s">
        <v>398</v>
      </c>
      <c r="FU4" s="432" t="s">
        <v>398</v>
      </c>
      <c r="FV4" s="432" t="s">
        <v>398</v>
      </c>
      <c r="FW4" s="432" t="s">
        <v>398</v>
      </c>
      <c r="FX4" s="432" t="s">
        <v>41</v>
      </c>
      <c r="FY4" s="432" t="s">
        <v>398</v>
      </c>
      <c r="FZ4" s="432" t="s">
        <v>398</v>
      </c>
      <c r="GA4" s="432" t="s">
        <v>398</v>
      </c>
      <c r="GB4" s="432" t="s">
        <v>398</v>
      </c>
      <c r="GC4" s="432" t="s">
        <v>398</v>
      </c>
      <c r="GD4" s="432" t="s">
        <v>398</v>
      </c>
      <c r="GE4" s="432" t="s">
        <v>41</v>
      </c>
      <c r="GF4" s="432" t="s">
        <v>398</v>
      </c>
      <c r="GG4" s="432" t="s">
        <v>398</v>
      </c>
      <c r="GH4" s="432" t="s">
        <v>398</v>
      </c>
      <c r="GI4" s="432" t="s">
        <v>398</v>
      </c>
      <c r="GJ4" s="432" t="s">
        <v>398</v>
      </c>
      <c r="GK4" s="432" t="s">
        <v>398</v>
      </c>
    </row>
    <row r="5" spans="1:193" ht="12" customHeight="1" x14ac:dyDescent="0.3">
      <c r="A5" s="432" t="s">
        <v>837</v>
      </c>
      <c r="B5" s="432" t="s">
        <v>756</v>
      </c>
      <c r="C5" s="432" t="s">
        <v>34</v>
      </c>
      <c r="D5" s="432" t="s">
        <v>1517</v>
      </c>
      <c r="E5" s="432" t="s">
        <v>398</v>
      </c>
      <c r="F5" s="432" t="s">
        <v>398</v>
      </c>
      <c r="G5" s="432" t="s">
        <v>398</v>
      </c>
      <c r="H5" s="432" t="s">
        <v>398</v>
      </c>
      <c r="I5" s="432" t="s">
        <v>398</v>
      </c>
      <c r="J5" s="432" t="s">
        <v>1515</v>
      </c>
      <c r="K5" s="432" t="s">
        <v>1515</v>
      </c>
      <c r="L5" s="432" t="s">
        <v>398</v>
      </c>
      <c r="M5" s="432" t="s">
        <v>398</v>
      </c>
      <c r="N5" s="432" t="s">
        <v>398</v>
      </c>
      <c r="O5" s="432" t="s">
        <v>398</v>
      </c>
      <c r="P5" s="432" t="s">
        <v>398</v>
      </c>
      <c r="Q5" s="432" t="s">
        <v>1515</v>
      </c>
      <c r="R5" s="432" t="s">
        <v>1515</v>
      </c>
      <c r="S5" s="432" t="s">
        <v>398</v>
      </c>
      <c r="T5" s="432" t="s">
        <v>398</v>
      </c>
      <c r="U5" s="432" t="s">
        <v>398</v>
      </c>
      <c r="V5" s="432" t="s">
        <v>398</v>
      </c>
      <c r="W5" s="432" t="s">
        <v>398</v>
      </c>
      <c r="X5" s="432" t="s">
        <v>1515</v>
      </c>
      <c r="Y5" s="432" t="s">
        <v>1515</v>
      </c>
      <c r="Z5" s="432" t="s">
        <v>398</v>
      </c>
      <c r="AA5" s="432" t="s">
        <v>398</v>
      </c>
      <c r="AB5" s="432" t="s">
        <v>398</v>
      </c>
      <c r="AC5" s="432" t="s">
        <v>398</v>
      </c>
      <c r="AD5" s="432" t="s">
        <v>398</v>
      </c>
      <c r="AE5" s="432" t="s">
        <v>1515</v>
      </c>
      <c r="AF5" s="432" t="s">
        <v>1515</v>
      </c>
      <c r="AG5" s="432" t="s">
        <v>398</v>
      </c>
      <c r="AH5" s="432" t="s">
        <v>398</v>
      </c>
      <c r="AI5" s="432" t="s">
        <v>398</v>
      </c>
      <c r="AJ5" s="432" t="s">
        <v>398</v>
      </c>
      <c r="AK5" s="432" t="s">
        <v>398</v>
      </c>
      <c r="AL5" s="432" t="s">
        <v>1515</v>
      </c>
      <c r="AM5" s="432" t="s">
        <v>1515</v>
      </c>
      <c r="AN5" s="432" t="s">
        <v>398</v>
      </c>
      <c r="AO5" s="432" t="s">
        <v>398</v>
      </c>
      <c r="AP5" s="432" t="s">
        <v>398</v>
      </c>
      <c r="AQ5" s="432" t="s">
        <v>398</v>
      </c>
      <c r="AR5" s="432" t="s">
        <v>398</v>
      </c>
      <c r="AS5" s="432" t="s">
        <v>1515</v>
      </c>
      <c r="AT5" s="432" t="s">
        <v>1515</v>
      </c>
      <c r="AU5" s="432" t="s">
        <v>1515</v>
      </c>
      <c r="AV5" s="432" t="s">
        <v>1515</v>
      </c>
      <c r="AW5" s="432" t="s">
        <v>1515</v>
      </c>
      <c r="AX5" s="432" t="s">
        <v>1515</v>
      </c>
      <c r="AY5" s="432" t="s">
        <v>1515</v>
      </c>
      <c r="AZ5" s="432" t="s">
        <v>1464</v>
      </c>
      <c r="BA5" s="432" t="s">
        <v>1464</v>
      </c>
      <c r="BB5" s="432" t="s">
        <v>398</v>
      </c>
      <c r="BC5" s="432" t="s">
        <v>398</v>
      </c>
      <c r="BD5" s="432" t="s">
        <v>398</v>
      </c>
      <c r="BE5" s="432" t="s">
        <v>398</v>
      </c>
      <c r="BF5" s="432" t="s">
        <v>398</v>
      </c>
      <c r="BG5" s="432" t="s">
        <v>1515</v>
      </c>
      <c r="BH5" s="432" t="s">
        <v>1515</v>
      </c>
      <c r="BI5" s="432" t="s">
        <v>398</v>
      </c>
      <c r="BJ5" s="432" t="s">
        <v>398</v>
      </c>
      <c r="BK5" s="432" t="s">
        <v>398</v>
      </c>
      <c r="BL5" s="432" t="s">
        <v>398</v>
      </c>
      <c r="BM5" s="432" t="s">
        <v>398</v>
      </c>
      <c r="BN5" s="432" t="s">
        <v>1515</v>
      </c>
      <c r="BO5" s="432" t="s">
        <v>1515</v>
      </c>
      <c r="BP5" s="432" t="s">
        <v>398</v>
      </c>
      <c r="BQ5" s="432" t="s">
        <v>398</v>
      </c>
      <c r="BR5" s="432" t="s">
        <v>398</v>
      </c>
      <c r="BS5" s="432" t="s">
        <v>398</v>
      </c>
      <c r="BT5" s="432" t="s">
        <v>398</v>
      </c>
      <c r="BU5" s="432" t="s">
        <v>1515</v>
      </c>
      <c r="BV5" s="432" t="s">
        <v>1515</v>
      </c>
      <c r="BW5" s="432" t="s">
        <v>398</v>
      </c>
      <c r="BX5" s="432" t="s">
        <v>398</v>
      </c>
      <c r="BY5" s="432" t="s">
        <v>398</v>
      </c>
      <c r="BZ5" s="432" t="s">
        <v>398</v>
      </c>
      <c r="CA5" s="432" t="s">
        <v>398</v>
      </c>
      <c r="CB5" s="432" t="s">
        <v>1515</v>
      </c>
      <c r="CC5" s="432" t="s">
        <v>1515</v>
      </c>
      <c r="CD5" s="432" t="s">
        <v>398</v>
      </c>
      <c r="CE5" s="432" t="s">
        <v>398</v>
      </c>
      <c r="CF5" s="432" t="s">
        <v>398</v>
      </c>
      <c r="CG5" s="432" t="s">
        <v>398</v>
      </c>
      <c r="CH5" s="432" t="s">
        <v>398</v>
      </c>
      <c r="CI5" s="432" t="s">
        <v>1515</v>
      </c>
      <c r="CJ5" s="432" t="s">
        <v>1515</v>
      </c>
      <c r="CK5" s="432" t="s">
        <v>398</v>
      </c>
      <c r="CL5" s="432" t="s">
        <v>398</v>
      </c>
      <c r="CM5" s="432" t="s">
        <v>398</v>
      </c>
      <c r="CN5" s="432" t="s">
        <v>398</v>
      </c>
      <c r="CO5" s="432" t="s">
        <v>398</v>
      </c>
      <c r="CP5" s="432" t="s">
        <v>1515</v>
      </c>
      <c r="CQ5" s="432" t="s">
        <v>1515</v>
      </c>
      <c r="CR5" s="432" t="s">
        <v>398</v>
      </c>
      <c r="CS5" s="432" t="s">
        <v>398</v>
      </c>
      <c r="CT5" s="432" t="s">
        <v>398</v>
      </c>
      <c r="CU5" s="432" t="s">
        <v>398</v>
      </c>
      <c r="CV5" s="432" t="s">
        <v>398</v>
      </c>
      <c r="CW5" s="432" t="s">
        <v>398</v>
      </c>
      <c r="CX5" s="432" t="s">
        <v>398</v>
      </c>
      <c r="CY5" s="432" t="s">
        <v>398</v>
      </c>
      <c r="CZ5" s="432" t="s">
        <v>398</v>
      </c>
      <c r="DA5" s="432" t="s">
        <v>398</v>
      </c>
      <c r="DB5" s="432" t="s">
        <v>398</v>
      </c>
      <c r="DC5" s="432" t="s">
        <v>398</v>
      </c>
      <c r="DD5" s="432" t="s">
        <v>1515</v>
      </c>
      <c r="DE5" s="432" t="s">
        <v>1515</v>
      </c>
      <c r="DF5" s="432" t="s">
        <v>398</v>
      </c>
      <c r="DG5" s="432" t="s">
        <v>398</v>
      </c>
      <c r="DH5" s="432" t="s">
        <v>398</v>
      </c>
      <c r="DI5" s="432" t="s">
        <v>398</v>
      </c>
      <c r="DJ5" s="432" t="s">
        <v>398</v>
      </c>
      <c r="DK5" s="432" t="s">
        <v>1515</v>
      </c>
      <c r="DL5" s="432" t="s">
        <v>1515</v>
      </c>
      <c r="DM5" s="432" t="s">
        <v>398</v>
      </c>
      <c r="DN5" s="432" t="s">
        <v>398</v>
      </c>
      <c r="DO5" s="432" t="s">
        <v>398</v>
      </c>
      <c r="DP5" s="432" t="s">
        <v>398</v>
      </c>
      <c r="DQ5" s="432" t="s">
        <v>398</v>
      </c>
      <c r="DR5" s="432" t="s">
        <v>1515</v>
      </c>
      <c r="DS5" s="432" t="s">
        <v>1515</v>
      </c>
      <c r="DT5" s="432" t="s">
        <v>398</v>
      </c>
      <c r="DU5" s="432" t="s">
        <v>398</v>
      </c>
      <c r="DV5" s="432" t="s">
        <v>398</v>
      </c>
      <c r="DW5" s="432" t="s">
        <v>398</v>
      </c>
      <c r="DX5" s="432" t="s">
        <v>398</v>
      </c>
      <c r="DY5" s="432" t="s">
        <v>1515</v>
      </c>
      <c r="DZ5" s="432" t="s">
        <v>1515</v>
      </c>
      <c r="EA5" s="432" t="s">
        <v>398</v>
      </c>
      <c r="EB5" s="432" t="s">
        <v>398</v>
      </c>
      <c r="EC5" s="432" t="s">
        <v>398</v>
      </c>
      <c r="ED5" s="432" t="s">
        <v>398</v>
      </c>
      <c r="EE5" s="432" t="s">
        <v>398</v>
      </c>
      <c r="EF5" s="432" t="s">
        <v>1515</v>
      </c>
      <c r="EG5" s="432" t="s">
        <v>1515</v>
      </c>
      <c r="EH5" s="432" t="s">
        <v>398</v>
      </c>
      <c r="EI5" s="432" t="s">
        <v>398</v>
      </c>
      <c r="EJ5" s="432" t="s">
        <v>398</v>
      </c>
      <c r="EK5" s="432" t="s">
        <v>398</v>
      </c>
      <c r="EL5" s="432" t="s">
        <v>398</v>
      </c>
      <c r="EM5" s="432" t="s">
        <v>1515</v>
      </c>
      <c r="EN5" s="432" t="s">
        <v>1515</v>
      </c>
      <c r="EO5" s="432" t="s">
        <v>398</v>
      </c>
      <c r="EP5" s="432" t="s">
        <v>398</v>
      </c>
      <c r="EQ5" s="432" t="s">
        <v>398</v>
      </c>
      <c r="ER5" s="432" t="s">
        <v>398</v>
      </c>
      <c r="ES5" s="432" t="s">
        <v>398</v>
      </c>
      <c r="ET5" s="432" t="s">
        <v>398</v>
      </c>
      <c r="EU5" s="432" t="s">
        <v>398</v>
      </c>
      <c r="EV5" s="432" t="s">
        <v>398</v>
      </c>
      <c r="EW5" s="432" t="s">
        <v>1515</v>
      </c>
      <c r="EX5" s="432" t="s">
        <v>1515</v>
      </c>
      <c r="EY5" s="432" t="s">
        <v>1515</v>
      </c>
      <c r="EZ5" s="432" t="s">
        <v>1515</v>
      </c>
      <c r="FA5" s="432" t="s">
        <v>1515</v>
      </c>
      <c r="FB5" s="432" t="s">
        <v>1515</v>
      </c>
      <c r="FC5" s="432" t="s">
        <v>398</v>
      </c>
      <c r="FD5" s="432" t="s">
        <v>1515</v>
      </c>
      <c r="FE5" s="432" t="s">
        <v>1515</v>
      </c>
      <c r="FF5" s="432" t="s">
        <v>1515</v>
      </c>
      <c r="FG5" s="432" t="s">
        <v>1515</v>
      </c>
      <c r="FH5" s="432" t="s">
        <v>1515</v>
      </c>
      <c r="FI5" s="432" t="s">
        <v>1515</v>
      </c>
      <c r="FJ5" s="432" t="s">
        <v>398</v>
      </c>
      <c r="FK5" s="432" t="s">
        <v>1515</v>
      </c>
      <c r="FL5" s="432" t="s">
        <v>1515</v>
      </c>
      <c r="FM5" s="432" t="s">
        <v>1515</v>
      </c>
      <c r="FN5" s="432" t="s">
        <v>1515</v>
      </c>
      <c r="FO5" s="432" t="s">
        <v>1515</v>
      </c>
      <c r="FP5" s="432" t="s">
        <v>1515</v>
      </c>
      <c r="FQ5" s="432" t="s">
        <v>398</v>
      </c>
      <c r="FR5" s="432" t="s">
        <v>1515</v>
      </c>
      <c r="FS5" s="432" t="s">
        <v>1515</v>
      </c>
      <c r="FT5" s="432" t="s">
        <v>1515</v>
      </c>
      <c r="FU5" s="432" t="s">
        <v>1515</v>
      </c>
      <c r="FV5" s="432" t="s">
        <v>1515</v>
      </c>
      <c r="FW5" s="432" t="s">
        <v>1515</v>
      </c>
      <c r="FX5" s="432" t="s">
        <v>398</v>
      </c>
      <c r="FY5" s="432" t="s">
        <v>1515</v>
      </c>
      <c r="FZ5" s="432" t="s">
        <v>1515</v>
      </c>
      <c r="GA5" s="432" t="s">
        <v>1515</v>
      </c>
      <c r="GB5" s="432" t="s">
        <v>1515</v>
      </c>
      <c r="GC5" s="432" t="s">
        <v>1515</v>
      </c>
      <c r="GD5" s="432" t="s">
        <v>1515</v>
      </c>
      <c r="GE5" s="432" t="s">
        <v>398</v>
      </c>
      <c r="GF5" s="432" t="s">
        <v>1515</v>
      </c>
      <c r="GG5" s="432" t="s">
        <v>1515</v>
      </c>
      <c r="GH5" s="432" t="s">
        <v>1515</v>
      </c>
      <c r="GI5" s="432" t="s">
        <v>1515</v>
      </c>
      <c r="GJ5" s="432" t="s">
        <v>1515</v>
      </c>
      <c r="GK5" s="432" t="s">
        <v>1515</v>
      </c>
    </row>
    <row r="6" spans="1:193" ht="12" customHeight="1" x14ac:dyDescent="0.3">
      <c r="A6" s="432" t="s">
        <v>837</v>
      </c>
      <c r="B6" s="432" t="s">
        <v>751</v>
      </c>
      <c r="C6" s="432" t="s">
        <v>548</v>
      </c>
      <c r="D6" s="432" t="s">
        <v>1518</v>
      </c>
      <c r="E6" s="432" t="s">
        <v>41</v>
      </c>
      <c r="F6" s="432" t="s">
        <v>41</v>
      </c>
      <c r="G6" s="432" t="s">
        <v>41</v>
      </c>
      <c r="H6" s="432" t="s">
        <v>41</v>
      </c>
      <c r="I6" s="432" t="s">
        <v>41</v>
      </c>
      <c r="J6" s="432" t="s">
        <v>398</v>
      </c>
      <c r="K6" s="432" t="s">
        <v>398</v>
      </c>
      <c r="L6" s="432" t="s">
        <v>41</v>
      </c>
      <c r="M6" s="432" t="s">
        <v>41</v>
      </c>
      <c r="N6" s="432" t="s">
        <v>41</v>
      </c>
      <c r="O6" s="432" t="s">
        <v>41</v>
      </c>
      <c r="P6" s="432" t="s">
        <v>41</v>
      </c>
      <c r="Q6" s="432" t="s">
        <v>398</v>
      </c>
      <c r="R6" s="432" t="s">
        <v>398</v>
      </c>
      <c r="S6" s="432" t="s">
        <v>41</v>
      </c>
      <c r="T6" s="432" t="s">
        <v>41</v>
      </c>
      <c r="U6" s="432" t="s">
        <v>41</v>
      </c>
      <c r="V6" s="432" t="s">
        <v>41</v>
      </c>
      <c r="W6" s="432" t="s">
        <v>41</v>
      </c>
      <c r="X6" s="432" t="s">
        <v>398</v>
      </c>
      <c r="Y6" s="432" t="s">
        <v>398</v>
      </c>
      <c r="Z6" s="432" t="s">
        <v>41</v>
      </c>
      <c r="AA6" s="432" t="s">
        <v>41</v>
      </c>
      <c r="AB6" s="432" t="s">
        <v>41</v>
      </c>
      <c r="AC6" s="432" t="s">
        <v>41</v>
      </c>
      <c r="AD6" s="432" t="s">
        <v>41</v>
      </c>
      <c r="AE6" s="432" t="s">
        <v>398</v>
      </c>
      <c r="AF6" s="432" t="s">
        <v>398</v>
      </c>
      <c r="AG6" s="432" t="s">
        <v>41</v>
      </c>
      <c r="AH6" s="432" t="s">
        <v>41</v>
      </c>
      <c r="AI6" s="432" t="s">
        <v>41</v>
      </c>
      <c r="AJ6" s="432" t="s">
        <v>41</v>
      </c>
      <c r="AK6" s="432" t="s">
        <v>41</v>
      </c>
      <c r="AL6" s="432" t="s">
        <v>398</v>
      </c>
      <c r="AM6" s="432" t="s">
        <v>398</v>
      </c>
      <c r="AN6" s="432" t="s">
        <v>41</v>
      </c>
      <c r="AO6" s="432" t="s">
        <v>41</v>
      </c>
      <c r="AP6" s="432" t="s">
        <v>41</v>
      </c>
      <c r="AQ6" s="432" t="s">
        <v>41</v>
      </c>
      <c r="AR6" s="432" t="s">
        <v>41</v>
      </c>
      <c r="AS6" s="432" t="s">
        <v>398</v>
      </c>
      <c r="AT6" s="432" t="s">
        <v>398</v>
      </c>
      <c r="AU6" s="432" t="s">
        <v>41</v>
      </c>
      <c r="AV6" s="432" t="s">
        <v>41</v>
      </c>
      <c r="AW6" s="432" t="s">
        <v>41</v>
      </c>
      <c r="AX6" s="432" t="s">
        <v>41</v>
      </c>
      <c r="AY6" s="432" t="s">
        <v>41</v>
      </c>
      <c r="AZ6" s="432" t="s">
        <v>41</v>
      </c>
      <c r="BA6" s="432" t="s">
        <v>41</v>
      </c>
      <c r="BB6" s="432" t="s">
        <v>41</v>
      </c>
      <c r="BC6" s="432" t="s">
        <v>41</v>
      </c>
      <c r="BD6" s="432" t="s">
        <v>41</v>
      </c>
      <c r="BE6" s="432" t="s">
        <v>41</v>
      </c>
      <c r="BF6" s="432" t="s">
        <v>41</v>
      </c>
      <c r="BG6" s="432" t="s">
        <v>398</v>
      </c>
      <c r="BH6" s="432" t="s">
        <v>398</v>
      </c>
      <c r="BI6" s="432" t="s">
        <v>41</v>
      </c>
      <c r="BJ6" s="432" t="s">
        <v>41</v>
      </c>
      <c r="BK6" s="432" t="s">
        <v>41</v>
      </c>
      <c r="BL6" s="432" t="s">
        <v>41</v>
      </c>
      <c r="BM6" s="432" t="s">
        <v>41</v>
      </c>
      <c r="BN6" s="432" t="s">
        <v>398</v>
      </c>
      <c r="BO6" s="432" t="s">
        <v>398</v>
      </c>
      <c r="BP6" s="432" t="s">
        <v>41</v>
      </c>
      <c r="BQ6" s="432" t="s">
        <v>41</v>
      </c>
      <c r="BR6" s="432" t="s">
        <v>41</v>
      </c>
      <c r="BS6" s="432" t="s">
        <v>41</v>
      </c>
      <c r="BT6" s="432" t="s">
        <v>41</v>
      </c>
      <c r="BU6" s="432" t="s">
        <v>398</v>
      </c>
      <c r="BV6" s="432" t="s">
        <v>398</v>
      </c>
      <c r="BW6" s="432" t="s">
        <v>41</v>
      </c>
      <c r="BX6" s="432" t="s">
        <v>41</v>
      </c>
      <c r="BY6" s="432" t="s">
        <v>41</v>
      </c>
      <c r="BZ6" s="432" t="s">
        <v>41</v>
      </c>
      <c r="CA6" s="432" t="s">
        <v>41</v>
      </c>
      <c r="CB6" s="432" t="s">
        <v>398</v>
      </c>
      <c r="CC6" s="432" t="s">
        <v>398</v>
      </c>
      <c r="CD6" s="432" t="s">
        <v>41</v>
      </c>
      <c r="CE6" s="432" t="s">
        <v>41</v>
      </c>
      <c r="CF6" s="432" t="s">
        <v>41</v>
      </c>
      <c r="CG6" s="432" t="s">
        <v>41</v>
      </c>
      <c r="CH6" s="432" t="s">
        <v>41</v>
      </c>
      <c r="CI6" s="432" t="s">
        <v>398</v>
      </c>
      <c r="CJ6" s="432" t="s">
        <v>398</v>
      </c>
      <c r="CK6" s="432" t="s">
        <v>41</v>
      </c>
      <c r="CL6" s="432" t="s">
        <v>41</v>
      </c>
      <c r="CM6" s="432" t="s">
        <v>41</v>
      </c>
      <c r="CN6" s="432" t="s">
        <v>41</v>
      </c>
      <c r="CO6" s="432" t="s">
        <v>41</v>
      </c>
      <c r="CP6" s="432" t="s">
        <v>398</v>
      </c>
      <c r="CQ6" s="432" t="s">
        <v>398</v>
      </c>
      <c r="CR6" s="432" t="s">
        <v>41</v>
      </c>
      <c r="CS6" s="432" t="s">
        <v>41</v>
      </c>
      <c r="CT6" s="432" t="s">
        <v>41</v>
      </c>
      <c r="CU6" s="432" t="s">
        <v>41</v>
      </c>
      <c r="CV6" s="432" t="s">
        <v>41</v>
      </c>
      <c r="CW6" s="432" t="s">
        <v>41</v>
      </c>
      <c r="CX6" s="432" t="s">
        <v>41</v>
      </c>
      <c r="CY6" s="432" t="s">
        <v>41</v>
      </c>
      <c r="CZ6" s="432" t="s">
        <v>41</v>
      </c>
      <c r="DA6" s="432" t="s">
        <v>41</v>
      </c>
      <c r="DB6" s="432" t="s">
        <v>41</v>
      </c>
      <c r="DC6" s="432" t="s">
        <v>41</v>
      </c>
      <c r="DD6" s="432" t="s">
        <v>398</v>
      </c>
      <c r="DE6" s="432" t="s">
        <v>398</v>
      </c>
      <c r="DF6" s="432" t="s">
        <v>41</v>
      </c>
      <c r="DG6" s="432" t="s">
        <v>41</v>
      </c>
      <c r="DH6" s="432" t="s">
        <v>41</v>
      </c>
      <c r="DI6" s="432" t="s">
        <v>41</v>
      </c>
      <c r="DJ6" s="432" t="s">
        <v>41</v>
      </c>
      <c r="DK6" s="432" t="s">
        <v>398</v>
      </c>
      <c r="DL6" s="432" t="s">
        <v>398</v>
      </c>
      <c r="DM6" s="432" t="s">
        <v>41</v>
      </c>
      <c r="DN6" s="432" t="s">
        <v>41</v>
      </c>
      <c r="DO6" s="432" t="s">
        <v>41</v>
      </c>
      <c r="DP6" s="432" t="s">
        <v>41</v>
      </c>
      <c r="DQ6" s="432" t="s">
        <v>41</v>
      </c>
      <c r="DR6" s="432" t="s">
        <v>398</v>
      </c>
      <c r="DS6" s="432" t="s">
        <v>398</v>
      </c>
      <c r="DT6" s="432" t="s">
        <v>41</v>
      </c>
      <c r="DU6" s="432" t="s">
        <v>41</v>
      </c>
      <c r="DV6" s="432" t="s">
        <v>41</v>
      </c>
      <c r="DW6" s="432" t="s">
        <v>41</v>
      </c>
      <c r="DX6" s="432" t="s">
        <v>41</v>
      </c>
      <c r="DY6" s="432" t="s">
        <v>398</v>
      </c>
      <c r="DZ6" s="432" t="s">
        <v>398</v>
      </c>
      <c r="EA6" s="432" t="s">
        <v>41</v>
      </c>
      <c r="EB6" s="432" t="s">
        <v>41</v>
      </c>
      <c r="EC6" s="432" t="s">
        <v>41</v>
      </c>
      <c r="ED6" s="432" t="s">
        <v>41</v>
      </c>
      <c r="EE6" s="432" t="s">
        <v>41</v>
      </c>
      <c r="EF6" s="432" t="s">
        <v>398</v>
      </c>
      <c r="EG6" s="432" t="s">
        <v>398</v>
      </c>
      <c r="EH6" s="432" t="s">
        <v>41</v>
      </c>
      <c r="EI6" s="432" t="s">
        <v>41</v>
      </c>
      <c r="EJ6" s="432" t="s">
        <v>41</v>
      </c>
      <c r="EK6" s="432" t="s">
        <v>41</v>
      </c>
      <c r="EL6" s="432" t="s">
        <v>41</v>
      </c>
      <c r="EM6" s="432" t="s">
        <v>398</v>
      </c>
      <c r="EN6" s="432" t="s">
        <v>398</v>
      </c>
      <c r="EO6" s="432" t="s">
        <v>41</v>
      </c>
      <c r="EP6" s="432" t="s">
        <v>41</v>
      </c>
      <c r="EQ6" s="432" t="s">
        <v>41</v>
      </c>
      <c r="ER6" s="432" t="s">
        <v>41</v>
      </c>
      <c r="ES6" s="432" t="s">
        <v>41</v>
      </c>
      <c r="ET6" s="432" t="s">
        <v>41</v>
      </c>
      <c r="EU6" s="432" t="s">
        <v>41</v>
      </c>
      <c r="EV6" s="432" t="s">
        <v>41</v>
      </c>
      <c r="EW6" s="432" t="s">
        <v>398</v>
      </c>
      <c r="EX6" s="432" t="s">
        <v>398</v>
      </c>
      <c r="EY6" s="432" t="s">
        <v>398</v>
      </c>
      <c r="EZ6" s="432" t="s">
        <v>398</v>
      </c>
      <c r="FA6" s="432" t="s">
        <v>398</v>
      </c>
      <c r="FB6" s="432" t="s">
        <v>398</v>
      </c>
      <c r="FC6" s="432" t="s">
        <v>41</v>
      </c>
      <c r="FD6" s="432" t="s">
        <v>398</v>
      </c>
      <c r="FE6" s="432" t="s">
        <v>398</v>
      </c>
      <c r="FF6" s="432" t="s">
        <v>398</v>
      </c>
      <c r="FG6" s="432" t="s">
        <v>398</v>
      </c>
      <c r="FH6" s="432" t="s">
        <v>398</v>
      </c>
      <c r="FI6" s="432" t="s">
        <v>398</v>
      </c>
      <c r="FJ6" s="432" t="s">
        <v>41</v>
      </c>
      <c r="FK6" s="432" t="s">
        <v>398</v>
      </c>
      <c r="FL6" s="432" t="s">
        <v>398</v>
      </c>
      <c r="FM6" s="432" t="s">
        <v>398</v>
      </c>
      <c r="FN6" s="432" t="s">
        <v>398</v>
      </c>
      <c r="FO6" s="432" t="s">
        <v>398</v>
      </c>
      <c r="FP6" s="432" t="s">
        <v>398</v>
      </c>
      <c r="FQ6" s="432" t="s">
        <v>41</v>
      </c>
      <c r="FR6" s="432" t="s">
        <v>398</v>
      </c>
      <c r="FS6" s="432" t="s">
        <v>398</v>
      </c>
      <c r="FT6" s="432" t="s">
        <v>398</v>
      </c>
      <c r="FU6" s="432" t="s">
        <v>398</v>
      </c>
      <c r="FV6" s="432" t="s">
        <v>398</v>
      </c>
      <c r="FW6" s="432" t="s">
        <v>398</v>
      </c>
      <c r="FX6" s="432" t="s">
        <v>41</v>
      </c>
      <c r="FY6" s="432" t="s">
        <v>398</v>
      </c>
      <c r="FZ6" s="432" t="s">
        <v>398</v>
      </c>
      <c r="GA6" s="432" t="s">
        <v>398</v>
      </c>
      <c r="GB6" s="432" t="s">
        <v>398</v>
      </c>
      <c r="GC6" s="432" t="s">
        <v>398</v>
      </c>
      <c r="GD6" s="432" t="s">
        <v>398</v>
      </c>
      <c r="GE6" s="432" t="s">
        <v>41</v>
      </c>
      <c r="GF6" s="432" t="s">
        <v>398</v>
      </c>
      <c r="GG6" s="432" t="s">
        <v>398</v>
      </c>
      <c r="GH6" s="432" t="s">
        <v>398</v>
      </c>
      <c r="GI6" s="432" t="s">
        <v>398</v>
      </c>
      <c r="GJ6" s="432" t="s">
        <v>398</v>
      </c>
      <c r="GK6" s="432" t="s">
        <v>398</v>
      </c>
    </row>
    <row r="7" spans="1:193" ht="12" customHeight="1" x14ac:dyDescent="0.3">
      <c r="A7" s="432" t="s">
        <v>837</v>
      </c>
      <c r="B7" s="432" t="s">
        <v>749</v>
      </c>
      <c r="C7" s="432" t="s">
        <v>29</v>
      </c>
      <c r="D7" s="432" t="s">
        <v>1530</v>
      </c>
      <c r="E7" s="432" t="s">
        <v>41</v>
      </c>
      <c r="F7" s="432" t="s">
        <v>41</v>
      </c>
      <c r="G7" s="432" t="s">
        <v>41</v>
      </c>
      <c r="H7" s="432" t="s">
        <v>41</v>
      </c>
      <c r="I7" s="432" t="s">
        <v>41</v>
      </c>
      <c r="J7" s="432" t="s">
        <v>398</v>
      </c>
      <c r="K7" s="432" t="s">
        <v>398</v>
      </c>
      <c r="L7" s="432" t="s">
        <v>41</v>
      </c>
      <c r="M7" s="432" t="s">
        <v>41</v>
      </c>
      <c r="N7" s="432" t="s">
        <v>41</v>
      </c>
      <c r="O7" s="432" t="s">
        <v>41</v>
      </c>
      <c r="P7" s="432" t="s">
        <v>41</v>
      </c>
      <c r="Q7" s="432" t="s">
        <v>398</v>
      </c>
      <c r="R7" s="432" t="s">
        <v>398</v>
      </c>
      <c r="S7" s="432" t="s">
        <v>41</v>
      </c>
      <c r="T7" s="432" t="s">
        <v>41</v>
      </c>
      <c r="U7" s="432" t="s">
        <v>41</v>
      </c>
      <c r="V7" s="432" t="s">
        <v>41</v>
      </c>
      <c r="W7" s="432" t="s">
        <v>41</v>
      </c>
      <c r="X7" s="432" t="s">
        <v>398</v>
      </c>
      <c r="Y7" s="432" t="s">
        <v>398</v>
      </c>
      <c r="Z7" s="432" t="s">
        <v>41</v>
      </c>
      <c r="AA7" s="432" t="s">
        <v>41</v>
      </c>
      <c r="AB7" s="432" t="s">
        <v>41</v>
      </c>
      <c r="AC7" s="432" t="s">
        <v>41</v>
      </c>
      <c r="AD7" s="432" t="s">
        <v>41</v>
      </c>
      <c r="AE7" s="432" t="s">
        <v>398</v>
      </c>
      <c r="AF7" s="432" t="s">
        <v>398</v>
      </c>
      <c r="AG7" s="432" t="s">
        <v>41</v>
      </c>
      <c r="AH7" s="432" t="s">
        <v>41</v>
      </c>
      <c r="AI7" s="432" t="s">
        <v>41</v>
      </c>
      <c r="AJ7" s="432" t="s">
        <v>41</v>
      </c>
      <c r="AK7" s="432" t="s">
        <v>41</v>
      </c>
      <c r="AL7" s="432" t="s">
        <v>398</v>
      </c>
      <c r="AM7" s="432" t="s">
        <v>398</v>
      </c>
      <c r="AN7" s="432" t="s">
        <v>41</v>
      </c>
      <c r="AO7" s="432" t="s">
        <v>41</v>
      </c>
      <c r="AP7" s="432" t="s">
        <v>41</v>
      </c>
      <c r="AQ7" s="432" t="s">
        <v>41</v>
      </c>
      <c r="AR7" s="432" t="s">
        <v>41</v>
      </c>
      <c r="AS7" s="432" t="s">
        <v>398</v>
      </c>
      <c r="AT7" s="432" t="s">
        <v>398</v>
      </c>
      <c r="AU7" s="432" t="s">
        <v>41</v>
      </c>
      <c r="AV7" s="432" t="s">
        <v>41</v>
      </c>
      <c r="AW7" s="432" t="s">
        <v>41</v>
      </c>
      <c r="AX7" s="432" t="s">
        <v>41</v>
      </c>
      <c r="AY7" s="432" t="s">
        <v>41</v>
      </c>
      <c r="AZ7" s="432" t="s">
        <v>41</v>
      </c>
      <c r="BA7" s="432" t="s">
        <v>41</v>
      </c>
      <c r="BB7" s="432" t="s">
        <v>41</v>
      </c>
      <c r="BC7" s="432" t="s">
        <v>41</v>
      </c>
      <c r="BD7" s="432" t="s">
        <v>41</v>
      </c>
      <c r="BE7" s="432" t="s">
        <v>41</v>
      </c>
      <c r="BF7" s="432" t="s">
        <v>41</v>
      </c>
      <c r="BG7" s="432" t="s">
        <v>398</v>
      </c>
      <c r="BH7" s="432" t="s">
        <v>398</v>
      </c>
      <c r="BI7" s="432" t="s">
        <v>41</v>
      </c>
      <c r="BJ7" s="432" t="s">
        <v>41</v>
      </c>
      <c r="BK7" s="432" t="s">
        <v>41</v>
      </c>
      <c r="BL7" s="432" t="s">
        <v>41</v>
      </c>
      <c r="BM7" s="432" t="s">
        <v>41</v>
      </c>
      <c r="BN7" s="432" t="s">
        <v>398</v>
      </c>
      <c r="BO7" s="432" t="s">
        <v>398</v>
      </c>
      <c r="BP7" s="432" t="s">
        <v>41</v>
      </c>
      <c r="BQ7" s="432" t="s">
        <v>41</v>
      </c>
      <c r="BR7" s="432" t="s">
        <v>41</v>
      </c>
      <c r="BS7" s="432" t="s">
        <v>41</v>
      </c>
      <c r="BT7" s="432" t="s">
        <v>41</v>
      </c>
      <c r="BU7" s="432" t="s">
        <v>398</v>
      </c>
      <c r="BV7" s="432" t="s">
        <v>398</v>
      </c>
      <c r="BW7" s="432" t="s">
        <v>41</v>
      </c>
      <c r="BX7" s="432" t="s">
        <v>41</v>
      </c>
      <c r="BY7" s="432" t="s">
        <v>41</v>
      </c>
      <c r="BZ7" s="432" t="s">
        <v>41</v>
      </c>
      <c r="CA7" s="432" t="s">
        <v>41</v>
      </c>
      <c r="CB7" s="432" t="s">
        <v>398</v>
      </c>
      <c r="CC7" s="432" t="s">
        <v>398</v>
      </c>
      <c r="CD7" s="432" t="s">
        <v>41</v>
      </c>
      <c r="CE7" s="432" t="s">
        <v>41</v>
      </c>
      <c r="CF7" s="432" t="s">
        <v>41</v>
      </c>
      <c r="CG7" s="432" t="s">
        <v>41</v>
      </c>
      <c r="CH7" s="432" t="s">
        <v>41</v>
      </c>
      <c r="CI7" s="432" t="s">
        <v>398</v>
      </c>
      <c r="CJ7" s="432" t="s">
        <v>398</v>
      </c>
      <c r="CK7" s="432" t="s">
        <v>41</v>
      </c>
      <c r="CL7" s="432" t="s">
        <v>41</v>
      </c>
      <c r="CM7" s="432" t="s">
        <v>41</v>
      </c>
      <c r="CN7" s="432" t="s">
        <v>41</v>
      </c>
      <c r="CO7" s="432" t="s">
        <v>41</v>
      </c>
      <c r="CP7" s="432" t="s">
        <v>398</v>
      </c>
      <c r="CQ7" s="432" t="s">
        <v>398</v>
      </c>
      <c r="CR7" s="432" t="s">
        <v>41</v>
      </c>
      <c r="CS7" s="432" t="s">
        <v>41</v>
      </c>
      <c r="CT7" s="432" t="s">
        <v>41</v>
      </c>
      <c r="CU7" s="432" t="s">
        <v>41</v>
      </c>
      <c r="CV7" s="432" t="s">
        <v>41</v>
      </c>
      <c r="CW7" s="432" t="s">
        <v>41</v>
      </c>
      <c r="CX7" s="432" t="s">
        <v>41</v>
      </c>
      <c r="CY7" s="432" t="s">
        <v>41</v>
      </c>
      <c r="CZ7" s="432" t="s">
        <v>41</v>
      </c>
      <c r="DA7" s="432" t="s">
        <v>41</v>
      </c>
      <c r="DB7" s="432" t="s">
        <v>41</v>
      </c>
      <c r="DC7" s="432" t="s">
        <v>41</v>
      </c>
      <c r="DD7" s="432" t="s">
        <v>398</v>
      </c>
      <c r="DE7" s="432" t="s">
        <v>398</v>
      </c>
      <c r="DF7" s="432" t="s">
        <v>41</v>
      </c>
      <c r="DG7" s="432" t="s">
        <v>41</v>
      </c>
      <c r="DH7" s="432" t="s">
        <v>41</v>
      </c>
      <c r="DI7" s="432" t="s">
        <v>41</v>
      </c>
      <c r="DJ7" s="432" t="s">
        <v>41</v>
      </c>
      <c r="DK7" s="432" t="s">
        <v>398</v>
      </c>
      <c r="DL7" s="432" t="s">
        <v>398</v>
      </c>
      <c r="DM7" s="432" t="s">
        <v>41</v>
      </c>
      <c r="DN7" s="432" t="s">
        <v>41</v>
      </c>
      <c r="DO7" s="432" t="s">
        <v>41</v>
      </c>
      <c r="DP7" s="432" t="s">
        <v>41</v>
      </c>
      <c r="DQ7" s="432" t="s">
        <v>41</v>
      </c>
      <c r="DR7" s="432" t="s">
        <v>398</v>
      </c>
      <c r="DS7" s="432" t="s">
        <v>398</v>
      </c>
      <c r="DT7" s="432" t="s">
        <v>41</v>
      </c>
      <c r="DU7" s="432" t="s">
        <v>41</v>
      </c>
      <c r="DV7" s="432" t="s">
        <v>41</v>
      </c>
      <c r="DW7" s="432" t="s">
        <v>41</v>
      </c>
      <c r="DX7" s="432" t="s">
        <v>41</v>
      </c>
      <c r="DY7" s="432" t="s">
        <v>398</v>
      </c>
      <c r="DZ7" s="432" t="s">
        <v>398</v>
      </c>
      <c r="EA7" s="432" t="s">
        <v>41</v>
      </c>
      <c r="EB7" s="432" t="s">
        <v>41</v>
      </c>
      <c r="EC7" s="432" t="s">
        <v>41</v>
      </c>
      <c r="ED7" s="432" t="s">
        <v>41</v>
      </c>
      <c r="EE7" s="432" t="s">
        <v>41</v>
      </c>
      <c r="EF7" s="432" t="s">
        <v>398</v>
      </c>
      <c r="EG7" s="432" t="s">
        <v>398</v>
      </c>
      <c r="EH7" s="432" t="s">
        <v>41</v>
      </c>
      <c r="EI7" s="432" t="s">
        <v>41</v>
      </c>
      <c r="EJ7" s="432" t="s">
        <v>41</v>
      </c>
      <c r="EK7" s="432" t="s">
        <v>41</v>
      </c>
      <c r="EL7" s="432" t="s">
        <v>41</v>
      </c>
      <c r="EM7" s="432" t="s">
        <v>398</v>
      </c>
      <c r="EN7" s="432" t="s">
        <v>398</v>
      </c>
      <c r="EO7" s="432" t="s">
        <v>41</v>
      </c>
      <c r="EP7" s="432" t="s">
        <v>41</v>
      </c>
      <c r="EQ7" s="432" t="s">
        <v>41</v>
      </c>
      <c r="ER7" s="432" t="s">
        <v>41</v>
      </c>
      <c r="ES7" s="432" t="s">
        <v>41</v>
      </c>
      <c r="ET7" s="432" t="s">
        <v>41</v>
      </c>
      <c r="EU7" s="432" t="s">
        <v>41</v>
      </c>
      <c r="EV7" s="432" t="s">
        <v>41</v>
      </c>
      <c r="EW7" s="432" t="s">
        <v>398</v>
      </c>
      <c r="EX7" s="432" t="s">
        <v>398</v>
      </c>
      <c r="EY7" s="432" t="s">
        <v>398</v>
      </c>
      <c r="EZ7" s="432" t="s">
        <v>398</v>
      </c>
      <c r="FA7" s="432" t="s">
        <v>398</v>
      </c>
      <c r="FB7" s="432" t="s">
        <v>398</v>
      </c>
      <c r="FC7" s="432" t="s">
        <v>41</v>
      </c>
      <c r="FD7" s="432" t="s">
        <v>398</v>
      </c>
      <c r="FE7" s="432" t="s">
        <v>398</v>
      </c>
      <c r="FF7" s="432" t="s">
        <v>398</v>
      </c>
      <c r="FG7" s="432" t="s">
        <v>398</v>
      </c>
      <c r="FH7" s="432" t="s">
        <v>398</v>
      </c>
      <c r="FI7" s="432" t="s">
        <v>398</v>
      </c>
      <c r="FJ7" s="432" t="s">
        <v>41</v>
      </c>
      <c r="FK7" s="432" t="s">
        <v>398</v>
      </c>
      <c r="FL7" s="432" t="s">
        <v>398</v>
      </c>
      <c r="FM7" s="432" t="s">
        <v>398</v>
      </c>
      <c r="FN7" s="432" t="s">
        <v>398</v>
      </c>
      <c r="FO7" s="432" t="s">
        <v>398</v>
      </c>
      <c r="FP7" s="432" t="s">
        <v>398</v>
      </c>
      <c r="FQ7" s="432" t="s">
        <v>41</v>
      </c>
      <c r="FR7" s="432" t="s">
        <v>398</v>
      </c>
      <c r="FS7" s="432" t="s">
        <v>398</v>
      </c>
      <c r="FT7" s="432" t="s">
        <v>398</v>
      </c>
      <c r="FU7" s="432" t="s">
        <v>398</v>
      </c>
      <c r="FV7" s="432" t="s">
        <v>398</v>
      </c>
      <c r="FW7" s="432" t="s">
        <v>398</v>
      </c>
      <c r="FX7" s="432" t="s">
        <v>41</v>
      </c>
      <c r="FY7" s="432" t="s">
        <v>398</v>
      </c>
      <c r="FZ7" s="432" t="s">
        <v>398</v>
      </c>
      <c r="GA7" s="432" t="s">
        <v>398</v>
      </c>
      <c r="GB7" s="432" t="s">
        <v>398</v>
      </c>
      <c r="GC7" s="432" t="s">
        <v>398</v>
      </c>
      <c r="GD7" s="432" t="s">
        <v>398</v>
      </c>
      <c r="GE7" s="432" t="s">
        <v>41</v>
      </c>
      <c r="GF7" s="432" t="s">
        <v>398</v>
      </c>
      <c r="GG7" s="432" t="s">
        <v>398</v>
      </c>
      <c r="GH7" s="432" t="s">
        <v>398</v>
      </c>
      <c r="GI7" s="432" t="s">
        <v>398</v>
      </c>
      <c r="GJ7" s="432" t="s">
        <v>398</v>
      </c>
      <c r="GK7" s="432" t="s">
        <v>398</v>
      </c>
    </row>
    <row r="8" spans="1:193" ht="12" customHeight="1" x14ac:dyDescent="0.3">
      <c r="A8" s="432" t="s">
        <v>837</v>
      </c>
      <c r="B8" s="432" t="s">
        <v>757</v>
      </c>
      <c r="C8" s="432" t="s">
        <v>35</v>
      </c>
      <c r="D8" s="432" t="s">
        <v>1519</v>
      </c>
      <c r="E8" s="432" t="s">
        <v>398</v>
      </c>
      <c r="F8" s="432" t="s">
        <v>398</v>
      </c>
      <c r="G8" s="432" t="s">
        <v>398</v>
      </c>
      <c r="H8" s="432" t="s">
        <v>398</v>
      </c>
      <c r="I8" s="432" t="s">
        <v>398</v>
      </c>
      <c r="J8" s="432" t="s">
        <v>398</v>
      </c>
      <c r="K8" s="432" t="s">
        <v>398</v>
      </c>
      <c r="L8" s="432" t="s">
        <v>398</v>
      </c>
      <c r="M8" s="432" t="s">
        <v>398</v>
      </c>
      <c r="N8" s="432" t="s">
        <v>398</v>
      </c>
      <c r="O8" s="432" t="s">
        <v>398</v>
      </c>
      <c r="P8" s="432" t="s">
        <v>398</v>
      </c>
      <c r="Q8" s="432" t="s">
        <v>398</v>
      </c>
      <c r="R8" s="432" t="s">
        <v>398</v>
      </c>
      <c r="S8" s="432" t="s">
        <v>398</v>
      </c>
      <c r="T8" s="432" t="s">
        <v>398</v>
      </c>
      <c r="U8" s="432" t="s">
        <v>398</v>
      </c>
      <c r="V8" s="432" t="s">
        <v>398</v>
      </c>
      <c r="W8" s="432" t="s">
        <v>398</v>
      </c>
      <c r="X8" s="432" t="s">
        <v>398</v>
      </c>
      <c r="Y8" s="432" t="s">
        <v>398</v>
      </c>
      <c r="Z8" s="432" t="s">
        <v>398</v>
      </c>
      <c r="AA8" s="432" t="s">
        <v>398</v>
      </c>
      <c r="AB8" s="432" t="s">
        <v>398</v>
      </c>
      <c r="AC8" s="432" t="s">
        <v>398</v>
      </c>
      <c r="AD8" s="432" t="s">
        <v>398</v>
      </c>
      <c r="AE8" s="432" t="s">
        <v>398</v>
      </c>
      <c r="AF8" s="432" t="s">
        <v>398</v>
      </c>
      <c r="AG8" s="432" t="s">
        <v>398</v>
      </c>
      <c r="AH8" s="432" t="s">
        <v>398</v>
      </c>
      <c r="AI8" s="432" t="s">
        <v>398</v>
      </c>
      <c r="AJ8" s="432" t="s">
        <v>398</v>
      </c>
      <c r="AK8" s="432" t="s">
        <v>398</v>
      </c>
      <c r="AL8" s="432" t="s">
        <v>398</v>
      </c>
      <c r="AM8" s="432" t="s">
        <v>398</v>
      </c>
      <c r="AN8" s="432" t="s">
        <v>398</v>
      </c>
      <c r="AO8" s="432" t="s">
        <v>398</v>
      </c>
      <c r="AP8" s="432" t="s">
        <v>398</v>
      </c>
      <c r="AQ8" s="432" t="s">
        <v>398</v>
      </c>
      <c r="AR8" s="432" t="s">
        <v>398</v>
      </c>
      <c r="AS8" s="432" t="s">
        <v>398</v>
      </c>
      <c r="AT8" s="432" t="s">
        <v>398</v>
      </c>
      <c r="AU8" s="432" t="s">
        <v>41</v>
      </c>
      <c r="AV8" s="432" t="s">
        <v>41</v>
      </c>
      <c r="AW8" s="432" t="s">
        <v>41</v>
      </c>
      <c r="AX8" s="432" t="s">
        <v>41</v>
      </c>
      <c r="AY8" s="432" t="s">
        <v>41</v>
      </c>
      <c r="AZ8" s="432" t="s">
        <v>41</v>
      </c>
      <c r="BA8" s="432" t="s">
        <v>41</v>
      </c>
      <c r="BB8" s="432" t="s">
        <v>398</v>
      </c>
      <c r="BC8" s="432" t="s">
        <v>398</v>
      </c>
      <c r="BD8" s="432" t="s">
        <v>398</v>
      </c>
      <c r="BE8" s="432" t="s">
        <v>398</v>
      </c>
      <c r="BF8" s="432" t="s">
        <v>398</v>
      </c>
      <c r="BG8" s="432" t="s">
        <v>398</v>
      </c>
      <c r="BH8" s="432" t="s">
        <v>398</v>
      </c>
      <c r="BI8" s="432" t="s">
        <v>398</v>
      </c>
      <c r="BJ8" s="432" t="s">
        <v>398</v>
      </c>
      <c r="BK8" s="432" t="s">
        <v>398</v>
      </c>
      <c r="BL8" s="432" t="s">
        <v>398</v>
      </c>
      <c r="BM8" s="432" t="s">
        <v>398</v>
      </c>
      <c r="BN8" s="432" t="s">
        <v>398</v>
      </c>
      <c r="BO8" s="432" t="s">
        <v>398</v>
      </c>
      <c r="BP8" s="432" t="s">
        <v>398</v>
      </c>
      <c r="BQ8" s="432" t="s">
        <v>398</v>
      </c>
      <c r="BR8" s="432" t="s">
        <v>398</v>
      </c>
      <c r="BS8" s="432" t="s">
        <v>398</v>
      </c>
      <c r="BT8" s="432" t="s">
        <v>398</v>
      </c>
      <c r="BU8" s="432" t="s">
        <v>398</v>
      </c>
      <c r="BV8" s="432" t="s">
        <v>398</v>
      </c>
      <c r="BW8" s="432" t="s">
        <v>398</v>
      </c>
      <c r="BX8" s="432" t="s">
        <v>398</v>
      </c>
      <c r="BY8" s="432" t="s">
        <v>398</v>
      </c>
      <c r="BZ8" s="432" t="s">
        <v>398</v>
      </c>
      <c r="CA8" s="432" t="s">
        <v>398</v>
      </c>
      <c r="CB8" s="432" t="s">
        <v>398</v>
      </c>
      <c r="CC8" s="432" t="s">
        <v>398</v>
      </c>
      <c r="CD8" s="432" t="s">
        <v>398</v>
      </c>
      <c r="CE8" s="432" t="s">
        <v>398</v>
      </c>
      <c r="CF8" s="432" t="s">
        <v>398</v>
      </c>
      <c r="CG8" s="432" t="s">
        <v>398</v>
      </c>
      <c r="CH8" s="432" t="s">
        <v>398</v>
      </c>
      <c r="CI8" s="432" t="s">
        <v>398</v>
      </c>
      <c r="CJ8" s="432" t="s">
        <v>398</v>
      </c>
      <c r="CK8" s="432" t="s">
        <v>398</v>
      </c>
      <c r="CL8" s="432" t="s">
        <v>398</v>
      </c>
      <c r="CM8" s="432" t="s">
        <v>398</v>
      </c>
      <c r="CN8" s="432" t="s">
        <v>398</v>
      </c>
      <c r="CO8" s="432" t="s">
        <v>398</v>
      </c>
      <c r="CP8" s="432" t="s">
        <v>398</v>
      </c>
      <c r="CQ8" s="432" t="s">
        <v>398</v>
      </c>
      <c r="CR8" s="432" t="s">
        <v>398</v>
      </c>
      <c r="CS8" s="432" t="s">
        <v>398</v>
      </c>
      <c r="CT8" s="432" t="s">
        <v>398</v>
      </c>
      <c r="CU8" s="432" t="s">
        <v>398</v>
      </c>
      <c r="CV8" s="432" t="s">
        <v>398</v>
      </c>
      <c r="CW8" s="432" t="s">
        <v>398</v>
      </c>
      <c r="CX8" s="432" t="s">
        <v>398</v>
      </c>
      <c r="CY8" s="432" t="s">
        <v>398</v>
      </c>
      <c r="CZ8" s="432" t="s">
        <v>398</v>
      </c>
      <c r="DA8" s="432" t="s">
        <v>398</v>
      </c>
      <c r="DB8" s="432" t="s">
        <v>398</v>
      </c>
      <c r="DC8" s="432" t="s">
        <v>398</v>
      </c>
      <c r="DD8" s="432" t="s">
        <v>398</v>
      </c>
      <c r="DE8" s="432" t="s">
        <v>398</v>
      </c>
      <c r="DF8" s="432" t="s">
        <v>398</v>
      </c>
      <c r="DG8" s="432" t="s">
        <v>398</v>
      </c>
      <c r="DH8" s="432" t="s">
        <v>398</v>
      </c>
      <c r="DI8" s="432" t="s">
        <v>398</v>
      </c>
      <c r="DJ8" s="432" t="s">
        <v>398</v>
      </c>
      <c r="DK8" s="432" t="s">
        <v>398</v>
      </c>
      <c r="DL8" s="432" t="s">
        <v>398</v>
      </c>
      <c r="DM8" s="432" t="s">
        <v>398</v>
      </c>
      <c r="DN8" s="432" t="s">
        <v>398</v>
      </c>
      <c r="DO8" s="432" t="s">
        <v>398</v>
      </c>
      <c r="DP8" s="432" t="s">
        <v>398</v>
      </c>
      <c r="DQ8" s="432" t="s">
        <v>398</v>
      </c>
      <c r="DR8" s="432" t="s">
        <v>398</v>
      </c>
      <c r="DS8" s="432" t="s">
        <v>398</v>
      </c>
      <c r="DT8" s="432" t="s">
        <v>398</v>
      </c>
      <c r="DU8" s="432" t="s">
        <v>398</v>
      </c>
      <c r="DV8" s="432" t="s">
        <v>398</v>
      </c>
      <c r="DW8" s="432" t="s">
        <v>398</v>
      </c>
      <c r="DX8" s="432" t="s">
        <v>398</v>
      </c>
      <c r="DY8" s="432" t="s">
        <v>398</v>
      </c>
      <c r="DZ8" s="432" t="s">
        <v>398</v>
      </c>
      <c r="EA8" s="432" t="s">
        <v>398</v>
      </c>
      <c r="EB8" s="432" t="s">
        <v>398</v>
      </c>
      <c r="EC8" s="432" t="s">
        <v>398</v>
      </c>
      <c r="ED8" s="432" t="s">
        <v>398</v>
      </c>
      <c r="EE8" s="432" t="s">
        <v>398</v>
      </c>
      <c r="EF8" s="432" t="s">
        <v>398</v>
      </c>
      <c r="EG8" s="432" t="s">
        <v>398</v>
      </c>
      <c r="EH8" s="432" t="s">
        <v>398</v>
      </c>
      <c r="EI8" s="432" t="s">
        <v>398</v>
      </c>
      <c r="EJ8" s="432" t="s">
        <v>398</v>
      </c>
      <c r="EK8" s="432" t="s">
        <v>398</v>
      </c>
      <c r="EL8" s="432" t="s">
        <v>398</v>
      </c>
      <c r="EM8" s="432" t="s">
        <v>398</v>
      </c>
      <c r="EN8" s="432" t="s">
        <v>398</v>
      </c>
      <c r="EO8" s="432" t="s">
        <v>398</v>
      </c>
      <c r="EP8" s="432" t="s">
        <v>398</v>
      </c>
      <c r="EQ8" s="432" t="s">
        <v>398</v>
      </c>
      <c r="ER8" s="432" t="s">
        <v>398</v>
      </c>
      <c r="ES8" s="432" t="s">
        <v>398</v>
      </c>
      <c r="ET8" s="432" t="s">
        <v>398</v>
      </c>
      <c r="EU8" s="432" t="s">
        <v>398</v>
      </c>
      <c r="EV8" s="432" t="s">
        <v>398</v>
      </c>
      <c r="EW8" s="432" t="s">
        <v>398</v>
      </c>
      <c r="EX8" s="432" t="s">
        <v>398</v>
      </c>
      <c r="EY8" s="432" t="s">
        <v>398</v>
      </c>
      <c r="EZ8" s="432" t="s">
        <v>398</v>
      </c>
      <c r="FA8" s="432" t="s">
        <v>398</v>
      </c>
      <c r="FB8" s="432" t="s">
        <v>398</v>
      </c>
      <c r="FC8" s="432" t="s">
        <v>398</v>
      </c>
      <c r="FD8" s="432" t="s">
        <v>398</v>
      </c>
      <c r="FE8" s="432" t="s">
        <v>398</v>
      </c>
      <c r="FF8" s="432" t="s">
        <v>398</v>
      </c>
      <c r="FG8" s="432" t="s">
        <v>398</v>
      </c>
      <c r="FH8" s="432" t="s">
        <v>398</v>
      </c>
      <c r="FI8" s="432" t="s">
        <v>398</v>
      </c>
      <c r="FJ8" s="432" t="s">
        <v>398</v>
      </c>
      <c r="FK8" s="432" t="s">
        <v>398</v>
      </c>
      <c r="FL8" s="432" t="s">
        <v>398</v>
      </c>
      <c r="FM8" s="432" t="s">
        <v>398</v>
      </c>
      <c r="FN8" s="432" t="s">
        <v>398</v>
      </c>
      <c r="FO8" s="432" t="s">
        <v>398</v>
      </c>
      <c r="FP8" s="432" t="s">
        <v>398</v>
      </c>
      <c r="FQ8" s="432" t="s">
        <v>398</v>
      </c>
      <c r="FR8" s="432" t="s">
        <v>398</v>
      </c>
      <c r="FS8" s="432" t="s">
        <v>398</v>
      </c>
      <c r="FT8" s="432" t="s">
        <v>398</v>
      </c>
      <c r="FU8" s="432" t="s">
        <v>398</v>
      </c>
      <c r="FV8" s="432" t="s">
        <v>398</v>
      </c>
      <c r="FW8" s="432" t="s">
        <v>398</v>
      </c>
      <c r="FX8" s="432" t="s">
        <v>398</v>
      </c>
      <c r="FY8" s="432" t="s">
        <v>398</v>
      </c>
      <c r="FZ8" s="432" t="s">
        <v>398</v>
      </c>
      <c r="GA8" s="432" t="s">
        <v>398</v>
      </c>
      <c r="GB8" s="432" t="s">
        <v>398</v>
      </c>
      <c r="GC8" s="432" t="s">
        <v>398</v>
      </c>
      <c r="GD8" s="432" t="s">
        <v>398</v>
      </c>
      <c r="GE8" s="432" t="s">
        <v>398</v>
      </c>
      <c r="GF8" s="432" t="s">
        <v>398</v>
      </c>
      <c r="GG8" s="432" t="s">
        <v>398</v>
      </c>
      <c r="GH8" s="432" t="s">
        <v>398</v>
      </c>
      <c r="GI8" s="432" t="s">
        <v>398</v>
      </c>
      <c r="GJ8" s="432" t="s">
        <v>398</v>
      </c>
      <c r="GK8" s="432" t="s">
        <v>398</v>
      </c>
    </row>
    <row r="9" spans="1:193" ht="12" customHeight="1" x14ac:dyDescent="0.3">
      <c r="A9" s="432" t="s">
        <v>837</v>
      </c>
      <c r="B9" s="432" t="s">
        <v>758</v>
      </c>
      <c r="C9" s="432" t="s">
        <v>839</v>
      </c>
      <c r="D9" s="432" t="s">
        <v>1519</v>
      </c>
      <c r="E9" s="432" t="s">
        <v>41</v>
      </c>
      <c r="F9" s="432" t="s">
        <v>41</v>
      </c>
      <c r="G9" s="432" t="s">
        <v>41</v>
      </c>
      <c r="H9" s="432" t="s">
        <v>41</v>
      </c>
      <c r="I9" s="432" t="s">
        <v>41</v>
      </c>
      <c r="J9" s="432" t="s">
        <v>398</v>
      </c>
      <c r="K9" s="432" t="s">
        <v>398</v>
      </c>
      <c r="L9" s="432" t="s">
        <v>41</v>
      </c>
      <c r="M9" s="432" t="s">
        <v>41</v>
      </c>
      <c r="N9" s="432" t="s">
        <v>41</v>
      </c>
      <c r="O9" s="432" t="s">
        <v>41</v>
      </c>
      <c r="P9" s="432" t="s">
        <v>41</v>
      </c>
      <c r="Q9" s="432" t="s">
        <v>398</v>
      </c>
      <c r="R9" s="432" t="s">
        <v>398</v>
      </c>
      <c r="S9" s="432" t="s">
        <v>41</v>
      </c>
      <c r="T9" s="432" t="s">
        <v>41</v>
      </c>
      <c r="U9" s="432" t="s">
        <v>41</v>
      </c>
      <c r="V9" s="432" t="s">
        <v>41</v>
      </c>
      <c r="W9" s="432" t="s">
        <v>41</v>
      </c>
      <c r="X9" s="432" t="s">
        <v>398</v>
      </c>
      <c r="Y9" s="432" t="s">
        <v>398</v>
      </c>
      <c r="Z9" s="432" t="s">
        <v>41</v>
      </c>
      <c r="AA9" s="432" t="s">
        <v>41</v>
      </c>
      <c r="AB9" s="432" t="s">
        <v>41</v>
      </c>
      <c r="AC9" s="432" t="s">
        <v>41</v>
      </c>
      <c r="AD9" s="432" t="s">
        <v>41</v>
      </c>
      <c r="AE9" s="432" t="s">
        <v>398</v>
      </c>
      <c r="AF9" s="432" t="s">
        <v>398</v>
      </c>
      <c r="AG9" s="432" t="s">
        <v>41</v>
      </c>
      <c r="AH9" s="432" t="s">
        <v>41</v>
      </c>
      <c r="AI9" s="432" t="s">
        <v>41</v>
      </c>
      <c r="AJ9" s="432" t="s">
        <v>41</v>
      </c>
      <c r="AK9" s="432" t="s">
        <v>41</v>
      </c>
      <c r="AL9" s="432" t="s">
        <v>398</v>
      </c>
      <c r="AM9" s="432" t="s">
        <v>398</v>
      </c>
      <c r="AN9" s="432" t="s">
        <v>41</v>
      </c>
      <c r="AO9" s="432" t="s">
        <v>41</v>
      </c>
      <c r="AP9" s="432" t="s">
        <v>41</v>
      </c>
      <c r="AQ9" s="432" t="s">
        <v>41</v>
      </c>
      <c r="AR9" s="432" t="s">
        <v>41</v>
      </c>
      <c r="AS9" s="432" t="s">
        <v>398</v>
      </c>
      <c r="AT9" s="432" t="s">
        <v>398</v>
      </c>
      <c r="AU9" s="432" t="s">
        <v>41</v>
      </c>
      <c r="AV9" s="432" t="s">
        <v>41</v>
      </c>
      <c r="AW9" s="432" t="s">
        <v>41</v>
      </c>
      <c r="AX9" s="432" t="s">
        <v>41</v>
      </c>
      <c r="AY9" s="432" t="s">
        <v>41</v>
      </c>
      <c r="AZ9" s="432" t="s">
        <v>41</v>
      </c>
      <c r="BA9" s="432" t="s">
        <v>41</v>
      </c>
      <c r="BB9" s="432" t="s">
        <v>41</v>
      </c>
      <c r="BC9" s="432" t="s">
        <v>41</v>
      </c>
      <c r="BD9" s="432" t="s">
        <v>41</v>
      </c>
      <c r="BE9" s="432" t="s">
        <v>41</v>
      </c>
      <c r="BF9" s="432" t="s">
        <v>41</v>
      </c>
      <c r="BG9" s="432" t="s">
        <v>398</v>
      </c>
      <c r="BH9" s="432" t="s">
        <v>398</v>
      </c>
      <c r="BI9" s="432" t="s">
        <v>41</v>
      </c>
      <c r="BJ9" s="432" t="s">
        <v>41</v>
      </c>
      <c r="BK9" s="432" t="s">
        <v>41</v>
      </c>
      <c r="BL9" s="432" t="s">
        <v>41</v>
      </c>
      <c r="BM9" s="432" t="s">
        <v>41</v>
      </c>
      <c r="BN9" s="432" t="s">
        <v>398</v>
      </c>
      <c r="BO9" s="432" t="s">
        <v>398</v>
      </c>
      <c r="BP9" s="432" t="s">
        <v>41</v>
      </c>
      <c r="BQ9" s="432" t="s">
        <v>41</v>
      </c>
      <c r="BR9" s="432" t="s">
        <v>41</v>
      </c>
      <c r="BS9" s="432" t="s">
        <v>41</v>
      </c>
      <c r="BT9" s="432" t="s">
        <v>41</v>
      </c>
      <c r="BU9" s="432" t="s">
        <v>398</v>
      </c>
      <c r="BV9" s="432" t="s">
        <v>398</v>
      </c>
      <c r="BW9" s="432" t="s">
        <v>41</v>
      </c>
      <c r="BX9" s="432" t="s">
        <v>41</v>
      </c>
      <c r="BY9" s="432" t="s">
        <v>41</v>
      </c>
      <c r="BZ9" s="432" t="s">
        <v>41</v>
      </c>
      <c r="CA9" s="432" t="s">
        <v>41</v>
      </c>
      <c r="CB9" s="432" t="s">
        <v>398</v>
      </c>
      <c r="CC9" s="432" t="s">
        <v>398</v>
      </c>
      <c r="CD9" s="432" t="s">
        <v>41</v>
      </c>
      <c r="CE9" s="432" t="s">
        <v>41</v>
      </c>
      <c r="CF9" s="432" t="s">
        <v>41</v>
      </c>
      <c r="CG9" s="432" t="s">
        <v>41</v>
      </c>
      <c r="CH9" s="432" t="s">
        <v>41</v>
      </c>
      <c r="CI9" s="432" t="s">
        <v>398</v>
      </c>
      <c r="CJ9" s="432" t="s">
        <v>398</v>
      </c>
      <c r="CK9" s="432" t="s">
        <v>41</v>
      </c>
      <c r="CL9" s="432" t="s">
        <v>41</v>
      </c>
      <c r="CM9" s="432" t="s">
        <v>41</v>
      </c>
      <c r="CN9" s="432" t="s">
        <v>41</v>
      </c>
      <c r="CO9" s="432" t="s">
        <v>41</v>
      </c>
      <c r="CP9" s="432" t="s">
        <v>398</v>
      </c>
      <c r="CQ9" s="432" t="s">
        <v>398</v>
      </c>
      <c r="CR9" s="432" t="s">
        <v>41</v>
      </c>
      <c r="CS9" s="432" t="s">
        <v>41</v>
      </c>
      <c r="CT9" s="432" t="s">
        <v>41</v>
      </c>
      <c r="CU9" s="432" t="s">
        <v>41</v>
      </c>
      <c r="CV9" s="432" t="s">
        <v>41</v>
      </c>
      <c r="CW9" s="432" t="s">
        <v>41</v>
      </c>
      <c r="CX9" s="432" t="s">
        <v>41</v>
      </c>
      <c r="CY9" s="432" t="s">
        <v>41</v>
      </c>
      <c r="CZ9" s="432" t="s">
        <v>41</v>
      </c>
      <c r="DA9" s="432" t="s">
        <v>41</v>
      </c>
      <c r="DB9" s="432" t="s">
        <v>41</v>
      </c>
      <c r="DC9" s="432" t="s">
        <v>41</v>
      </c>
      <c r="DD9" s="432" t="s">
        <v>398</v>
      </c>
      <c r="DE9" s="432" t="s">
        <v>398</v>
      </c>
      <c r="DF9" s="432" t="s">
        <v>41</v>
      </c>
      <c r="DG9" s="432" t="s">
        <v>41</v>
      </c>
      <c r="DH9" s="432" t="s">
        <v>41</v>
      </c>
      <c r="DI9" s="432" t="s">
        <v>41</v>
      </c>
      <c r="DJ9" s="432" t="s">
        <v>41</v>
      </c>
      <c r="DK9" s="432" t="s">
        <v>398</v>
      </c>
      <c r="DL9" s="432" t="s">
        <v>398</v>
      </c>
      <c r="DM9" s="432" t="s">
        <v>41</v>
      </c>
      <c r="DN9" s="432" t="s">
        <v>41</v>
      </c>
      <c r="DO9" s="432" t="s">
        <v>41</v>
      </c>
      <c r="DP9" s="432" t="s">
        <v>41</v>
      </c>
      <c r="DQ9" s="432" t="s">
        <v>41</v>
      </c>
      <c r="DR9" s="432" t="s">
        <v>398</v>
      </c>
      <c r="DS9" s="432" t="s">
        <v>398</v>
      </c>
      <c r="DT9" s="432" t="s">
        <v>41</v>
      </c>
      <c r="DU9" s="432" t="s">
        <v>41</v>
      </c>
      <c r="DV9" s="432" t="s">
        <v>41</v>
      </c>
      <c r="DW9" s="432" t="s">
        <v>41</v>
      </c>
      <c r="DX9" s="432" t="s">
        <v>41</v>
      </c>
      <c r="DY9" s="432" t="s">
        <v>398</v>
      </c>
      <c r="DZ9" s="432" t="s">
        <v>398</v>
      </c>
      <c r="EA9" s="432" t="s">
        <v>41</v>
      </c>
      <c r="EB9" s="432" t="s">
        <v>41</v>
      </c>
      <c r="EC9" s="432" t="s">
        <v>41</v>
      </c>
      <c r="ED9" s="432" t="s">
        <v>41</v>
      </c>
      <c r="EE9" s="432" t="s">
        <v>41</v>
      </c>
      <c r="EF9" s="432" t="s">
        <v>398</v>
      </c>
      <c r="EG9" s="432" t="s">
        <v>398</v>
      </c>
      <c r="EH9" s="432" t="s">
        <v>41</v>
      </c>
      <c r="EI9" s="432" t="s">
        <v>41</v>
      </c>
      <c r="EJ9" s="432" t="s">
        <v>41</v>
      </c>
      <c r="EK9" s="432" t="s">
        <v>41</v>
      </c>
      <c r="EL9" s="432" t="s">
        <v>41</v>
      </c>
      <c r="EM9" s="432" t="s">
        <v>398</v>
      </c>
      <c r="EN9" s="432" t="s">
        <v>398</v>
      </c>
      <c r="EO9" s="432" t="s">
        <v>41</v>
      </c>
      <c r="EP9" s="432" t="s">
        <v>41</v>
      </c>
      <c r="EQ9" s="432" t="s">
        <v>41</v>
      </c>
      <c r="ER9" s="432" t="s">
        <v>41</v>
      </c>
      <c r="ES9" s="432" t="s">
        <v>41</v>
      </c>
      <c r="ET9" s="432" t="s">
        <v>41</v>
      </c>
      <c r="EU9" s="432" t="s">
        <v>41</v>
      </c>
      <c r="EV9" s="432" t="s">
        <v>41</v>
      </c>
      <c r="EW9" s="432" t="s">
        <v>398</v>
      </c>
      <c r="EX9" s="432" t="s">
        <v>398</v>
      </c>
      <c r="EY9" s="432" t="s">
        <v>398</v>
      </c>
      <c r="EZ9" s="432" t="s">
        <v>398</v>
      </c>
      <c r="FA9" s="432" t="s">
        <v>398</v>
      </c>
      <c r="FB9" s="432" t="s">
        <v>398</v>
      </c>
      <c r="FC9" s="432" t="s">
        <v>41</v>
      </c>
      <c r="FD9" s="432" t="s">
        <v>398</v>
      </c>
      <c r="FE9" s="432" t="s">
        <v>398</v>
      </c>
      <c r="FF9" s="432" t="s">
        <v>398</v>
      </c>
      <c r="FG9" s="432" t="s">
        <v>398</v>
      </c>
      <c r="FH9" s="432" t="s">
        <v>398</v>
      </c>
      <c r="FI9" s="432" t="s">
        <v>398</v>
      </c>
      <c r="FJ9" s="432" t="s">
        <v>41</v>
      </c>
      <c r="FK9" s="432" t="s">
        <v>398</v>
      </c>
      <c r="FL9" s="432" t="s">
        <v>398</v>
      </c>
      <c r="FM9" s="432" t="s">
        <v>398</v>
      </c>
      <c r="FN9" s="432" t="s">
        <v>398</v>
      </c>
      <c r="FO9" s="432" t="s">
        <v>398</v>
      </c>
      <c r="FP9" s="432" t="s">
        <v>398</v>
      </c>
      <c r="FQ9" s="432" t="s">
        <v>41</v>
      </c>
      <c r="FR9" s="432" t="s">
        <v>398</v>
      </c>
      <c r="FS9" s="432" t="s">
        <v>398</v>
      </c>
      <c r="FT9" s="432" t="s">
        <v>398</v>
      </c>
      <c r="FU9" s="432" t="s">
        <v>398</v>
      </c>
      <c r="FV9" s="432" t="s">
        <v>398</v>
      </c>
      <c r="FW9" s="432" t="s">
        <v>398</v>
      </c>
      <c r="FX9" s="432" t="s">
        <v>41</v>
      </c>
      <c r="FY9" s="432" t="s">
        <v>398</v>
      </c>
      <c r="FZ9" s="432" t="s">
        <v>398</v>
      </c>
      <c r="GA9" s="432" t="s">
        <v>398</v>
      </c>
      <c r="GB9" s="432" t="s">
        <v>398</v>
      </c>
      <c r="GC9" s="432" t="s">
        <v>398</v>
      </c>
      <c r="GD9" s="432" t="s">
        <v>398</v>
      </c>
      <c r="GE9" s="432" t="s">
        <v>41</v>
      </c>
      <c r="GF9" s="432" t="s">
        <v>398</v>
      </c>
      <c r="GG9" s="432" t="s">
        <v>398</v>
      </c>
      <c r="GH9" s="432" t="s">
        <v>398</v>
      </c>
      <c r="GI9" s="432" t="s">
        <v>398</v>
      </c>
      <c r="GJ9" s="432" t="s">
        <v>398</v>
      </c>
      <c r="GK9" s="432" t="s">
        <v>398</v>
      </c>
    </row>
    <row r="10" spans="1:193" ht="12" customHeight="1" x14ac:dyDescent="0.3">
      <c r="A10" s="432" t="s">
        <v>837</v>
      </c>
      <c r="B10" s="432" t="s">
        <v>759</v>
      </c>
      <c r="C10" s="432" t="s">
        <v>36</v>
      </c>
      <c r="D10" s="432" t="s">
        <v>1519</v>
      </c>
      <c r="E10" s="432" t="s">
        <v>40</v>
      </c>
      <c r="F10" s="432" t="s">
        <v>40</v>
      </c>
      <c r="G10" s="432" t="s">
        <v>40</v>
      </c>
      <c r="H10" s="432" t="s">
        <v>40</v>
      </c>
      <c r="I10" s="432" t="s">
        <v>40</v>
      </c>
      <c r="J10" s="432" t="s">
        <v>1521</v>
      </c>
      <c r="K10" s="432" t="s">
        <v>1521</v>
      </c>
      <c r="L10" s="432" t="s">
        <v>40</v>
      </c>
      <c r="M10" s="432" t="s">
        <v>40</v>
      </c>
      <c r="N10" s="432" t="s">
        <v>40</v>
      </c>
      <c r="O10" s="432" t="s">
        <v>40</v>
      </c>
      <c r="P10" s="432" t="s">
        <v>40</v>
      </c>
      <c r="Q10" s="432" t="s">
        <v>1521</v>
      </c>
      <c r="R10" s="432" t="s">
        <v>1521</v>
      </c>
      <c r="S10" s="432" t="s">
        <v>40</v>
      </c>
      <c r="T10" s="432" t="s">
        <v>40</v>
      </c>
      <c r="U10" s="432" t="s">
        <v>40</v>
      </c>
      <c r="V10" s="432" t="s">
        <v>40</v>
      </c>
      <c r="W10" s="432" t="s">
        <v>40</v>
      </c>
      <c r="X10" s="432" t="s">
        <v>1521</v>
      </c>
      <c r="Y10" s="432" t="s">
        <v>1521</v>
      </c>
      <c r="Z10" s="432" t="s">
        <v>40</v>
      </c>
      <c r="AA10" s="432" t="s">
        <v>40</v>
      </c>
      <c r="AB10" s="432" t="s">
        <v>40</v>
      </c>
      <c r="AC10" s="432" t="s">
        <v>40</v>
      </c>
      <c r="AD10" s="432" t="s">
        <v>40</v>
      </c>
      <c r="AE10" s="432" t="s">
        <v>1521</v>
      </c>
      <c r="AF10" s="432" t="s">
        <v>1521</v>
      </c>
      <c r="AG10" s="432" t="s">
        <v>40</v>
      </c>
      <c r="AH10" s="432" t="s">
        <v>40</v>
      </c>
      <c r="AI10" s="432" t="s">
        <v>40</v>
      </c>
      <c r="AJ10" s="432" t="s">
        <v>40</v>
      </c>
      <c r="AK10" s="432" t="s">
        <v>40</v>
      </c>
      <c r="AL10" s="432" t="s">
        <v>1521</v>
      </c>
      <c r="AM10" s="432" t="s">
        <v>1521</v>
      </c>
      <c r="AN10" s="432" t="s">
        <v>40</v>
      </c>
      <c r="AO10" s="432" t="s">
        <v>40</v>
      </c>
      <c r="AP10" s="432" t="s">
        <v>40</v>
      </c>
      <c r="AQ10" s="432" t="s">
        <v>40</v>
      </c>
      <c r="AR10" s="432" t="s">
        <v>40</v>
      </c>
      <c r="AS10" s="432" t="s">
        <v>1521</v>
      </c>
      <c r="AT10" s="432" t="s">
        <v>1521</v>
      </c>
      <c r="AU10" s="432" t="s">
        <v>40</v>
      </c>
      <c r="AV10" s="432" t="s">
        <v>40</v>
      </c>
      <c r="AW10" s="432" t="s">
        <v>40</v>
      </c>
      <c r="AX10" s="432" t="s">
        <v>40</v>
      </c>
      <c r="AY10" s="432" t="s">
        <v>40</v>
      </c>
      <c r="AZ10" s="432" t="s">
        <v>40</v>
      </c>
      <c r="BA10" s="432" t="s">
        <v>40</v>
      </c>
      <c r="BB10" s="432" t="s">
        <v>40</v>
      </c>
      <c r="BC10" s="432" t="s">
        <v>40</v>
      </c>
      <c r="BD10" s="432" t="s">
        <v>40</v>
      </c>
      <c r="BE10" s="432" t="s">
        <v>40</v>
      </c>
      <c r="BF10" s="432" t="s">
        <v>40</v>
      </c>
      <c r="BG10" s="432" t="s">
        <v>1521</v>
      </c>
      <c r="BH10" s="432" t="s">
        <v>1521</v>
      </c>
      <c r="BI10" s="432" t="s">
        <v>40</v>
      </c>
      <c r="BJ10" s="432" t="s">
        <v>40</v>
      </c>
      <c r="BK10" s="432" t="s">
        <v>40</v>
      </c>
      <c r="BL10" s="432" t="s">
        <v>40</v>
      </c>
      <c r="BM10" s="432" t="s">
        <v>40</v>
      </c>
      <c r="BN10" s="432" t="s">
        <v>1521</v>
      </c>
      <c r="BO10" s="432" t="s">
        <v>1521</v>
      </c>
      <c r="BP10" s="432" t="s">
        <v>40</v>
      </c>
      <c r="BQ10" s="432" t="s">
        <v>40</v>
      </c>
      <c r="BR10" s="432" t="s">
        <v>40</v>
      </c>
      <c r="BS10" s="432" t="s">
        <v>40</v>
      </c>
      <c r="BT10" s="432" t="s">
        <v>40</v>
      </c>
      <c r="BU10" s="432" t="s">
        <v>1521</v>
      </c>
      <c r="BV10" s="432" t="s">
        <v>1521</v>
      </c>
      <c r="BW10" s="432" t="s">
        <v>40</v>
      </c>
      <c r="BX10" s="432" t="s">
        <v>40</v>
      </c>
      <c r="BY10" s="432" t="s">
        <v>40</v>
      </c>
      <c r="BZ10" s="432" t="s">
        <v>40</v>
      </c>
      <c r="CA10" s="432" t="s">
        <v>40</v>
      </c>
      <c r="CB10" s="432" t="s">
        <v>1521</v>
      </c>
      <c r="CC10" s="432" t="s">
        <v>1521</v>
      </c>
      <c r="CD10" s="432" t="s">
        <v>40</v>
      </c>
      <c r="CE10" s="432" t="s">
        <v>40</v>
      </c>
      <c r="CF10" s="432" t="s">
        <v>40</v>
      </c>
      <c r="CG10" s="432" t="s">
        <v>40</v>
      </c>
      <c r="CH10" s="432" t="s">
        <v>40</v>
      </c>
      <c r="CI10" s="432" t="s">
        <v>1521</v>
      </c>
      <c r="CJ10" s="432" t="s">
        <v>1521</v>
      </c>
      <c r="CK10" s="432" t="s">
        <v>40</v>
      </c>
      <c r="CL10" s="432" t="s">
        <v>40</v>
      </c>
      <c r="CM10" s="432" t="s">
        <v>40</v>
      </c>
      <c r="CN10" s="432" t="s">
        <v>40</v>
      </c>
      <c r="CO10" s="432" t="s">
        <v>40</v>
      </c>
      <c r="CP10" s="432" t="s">
        <v>1521</v>
      </c>
      <c r="CQ10" s="432" t="s">
        <v>1521</v>
      </c>
      <c r="CR10" s="432" t="s">
        <v>40</v>
      </c>
      <c r="CS10" s="432" t="s">
        <v>40</v>
      </c>
      <c r="CT10" s="432" t="s">
        <v>40</v>
      </c>
      <c r="CU10" s="432" t="s">
        <v>40</v>
      </c>
      <c r="CV10" s="432" t="s">
        <v>40</v>
      </c>
      <c r="CW10" s="432" t="s">
        <v>40</v>
      </c>
      <c r="CX10" s="432" t="s">
        <v>40</v>
      </c>
      <c r="CY10" s="432" t="s">
        <v>40</v>
      </c>
      <c r="CZ10" s="432" t="s">
        <v>40</v>
      </c>
      <c r="DA10" s="432" t="s">
        <v>40</v>
      </c>
      <c r="DB10" s="432" t="s">
        <v>40</v>
      </c>
      <c r="DC10" s="432" t="s">
        <v>40</v>
      </c>
      <c r="DD10" s="432" t="s">
        <v>1521</v>
      </c>
      <c r="DE10" s="432" t="s">
        <v>1521</v>
      </c>
      <c r="DF10" s="432" t="s">
        <v>40</v>
      </c>
      <c r="DG10" s="432" t="s">
        <v>40</v>
      </c>
      <c r="DH10" s="432" t="s">
        <v>40</v>
      </c>
      <c r="DI10" s="432" t="s">
        <v>40</v>
      </c>
      <c r="DJ10" s="432" t="s">
        <v>40</v>
      </c>
      <c r="DK10" s="432" t="s">
        <v>1521</v>
      </c>
      <c r="DL10" s="432" t="s">
        <v>1521</v>
      </c>
      <c r="DM10" s="432" t="s">
        <v>40</v>
      </c>
      <c r="DN10" s="432" t="s">
        <v>40</v>
      </c>
      <c r="DO10" s="432" t="s">
        <v>40</v>
      </c>
      <c r="DP10" s="432" t="s">
        <v>40</v>
      </c>
      <c r="DQ10" s="432" t="s">
        <v>40</v>
      </c>
      <c r="DR10" s="432" t="s">
        <v>1521</v>
      </c>
      <c r="DS10" s="432" t="s">
        <v>1521</v>
      </c>
      <c r="DT10" s="432" t="s">
        <v>40</v>
      </c>
      <c r="DU10" s="432" t="s">
        <v>40</v>
      </c>
      <c r="DV10" s="432" t="s">
        <v>40</v>
      </c>
      <c r="DW10" s="432" t="s">
        <v>40</v>
      </c>
      <c r="DX10" s="432" t="s">
        <v>40</v>
      </c>
      <c r="DY10" s="432" t="s">
        <v>1521</v>
      </c>
      <c r="DZ10" s="432" t="s">
        <v>1521</v>
      </c>
      <c r="EA10" s="432" t="s">
        <v>40</v>
      </c>
      <c r="EB10" s="432" t="s">
        <v>40</v>
      </c>
      <c r="EC10" s="432" t="s">
        <v>40</v>
      </c>
      <c r="ED10" s="432" t="s">
        <v>40</v>
      </c>
      <c r="EE10" s="432" t="s">
        <v>40</v>
      </c>
      <c r="EF10" s="432" t="s">
        <v>1521</v>
      </c>
      <c r="EG10" s="432" t="s">
        <v>1521</v>
      </c>
      <c r="EH10" s="432" t="s">
        <v>40</v>
      </c>
      <c r="EI10" s="432" t="s">
        <v>40</v>
      </c>
      <c r="EJ10" s="432" t="s">
        <v>40</v>
      </c>
      <c r="EK10" s="432" t="s">
        <v>40</v>
      </c>
      <c r="EL10" s="432" t="s">
        <v>40</v>
      </c>
      <c r="EM10" s="432" t="s">
        <v>1521</v>
      </c>
      <c r="EN10" s="432" t="s">
        <v>1521</v>
      </c>
      <c r="EO10" s="432" t="s">
        <v>40</v>
      </c>
      <c r="EP10" s="432" t="s">
        <v>40</v>
      </c>
      <c r="EQ10" s="432" t="s">
        <v>40</v>
      </c>
      <c r="ER10" s="432" t="s">
        <v>40</v>
      </c>
      <c r="ES10" s="432" t="s">
        <v>40</v>
      </c>
      <c r="ET10" s="432" t="s">
        <v>40</v>
      </c>
      <c r="EU10" s="432" t="s">
        <v>40</v>
      </c>
      <c r="EV10" s="432" t="s">
        <v>40</v>
      </c>
      <c r="EW10" s="432" t="s">
        <v>1521</v>
      </c>
      <c r="EX10" s="432" t="s">
        <v>1521</v>
      </c>
      <c r="EY10" s="432" t="s">
        <v>1521</v>
      </c>
      <c r="EZ10" s="432" t="s">
        <v>1521</v>
      </c>
      <c r="FA10" s="432" t="s">
        <v>1521</v>
      </c>
      <c r="FB10" s="432" t="s">
        <v>1521</v>
      </c>
      <c r="FC10" s="432" t="s">
        <v>40</v>
      </c>
      <c r="FD10" s="432" t="s">
        <v>1521</v>
      </c>
      <c r="FE10" s="432" t="s">
        <v>1521</v>
      </c>
      <c r="FF10" s="432" t="s">
        <v>1521</v>
      </c>
      <c r="FG10" s="432" t="s">
        <v>1521</v>
      </c>
      <c r="FH10" s="432" t="s">
        <v>1521</v>
      </c>
      <c r="FI10" s="432" t="s">
        <v>1521</v>
      </c>
      <c r="FJ10" s="432" t="s">
        <v>40</v>
      </c>
      <c r="FK10" s="432" t="s">
        <v>1521</v>
      </c>
      <c r="FL10" s="432" t="s">
        <v>1521</v>
      </c>
      <c r="FM10" s="432" t="s">
        <v>1521</v>
      </c>
      <c r="FN10" s="432" t="s">
        <v>1521</v>
      </c>
      <c r="FO10" s="432" t="s">
        <v>1521</v>
      </c>
      <c r="FP10" s="432" t="s">
        <v>1521</v>
      </c>
      <c r="FQ10" s="432" t="s">
        <v>40</v>
      </c>
      <c r="FR10" s="432" t="s">
        <v>1521</v>
      </c>
      <c r="FS10" s="432" t="s">
        <v>1521</v>
      </c>
      <c r="FT10" s="432" t="s">
        <v>1521</v>
      </c>
      <c r="FU10" s="432" t="s">
        <v>1521</v>
      </c>
      <c r="FV10" s="432" t="s">
        <v>1521</v>
      </c>
      <c r="FW10" s="432" t="s">
        <v>1521</v>
      </c>
      <c r="FX10" s="432" t="s">
        <v>40</v>
      </c>
      <c r="FY10" s="432" t="s">
        <v>1521</v>
      </c>
      <c r="FZ10" s="432" t="s">
        <v>1521</v>
      </c>
      <c r="GA10" s="432" t="s">
        <v>1521</v>
      </c>
      <c r="GB10" s="432" t="s">
        <v>1521</v>
      </c>
      <c r="GC10" s="432" t="s">
        <v>1521</v>
      </c>
      <c r="GD10" s="432" t="s">
        <v>1521</v>
      </c>
      <c r="GE10" s="432" t="s">
        <v>40</v>
      </c>
      <c r="GF10" s="432" t="s">
        <v>1521</v>
      </c>
      <c r="GG10" s="432" t="s">
        <v>1521</v>
      </c>
      <c r="GH10" s="432" t="s">
        <v>1521</v>
      </c>
      <c r="GI10" s="432" t="s">
        <v>1521</v>
      </c>
      <c r="GJ10" s="432" t="s">
        <v>1521</v>
      </c>
      <c r="GK10" s="432" t="s">
        <v>1521</v>
      </c>
    </row>
    <row r="11" spans="1:193" ht="12" customHeight="1" x14ac:dyDescent="0.3">
      <c r="A11" s="432" t="s">
        <v>837</v>
      </c>
      <c r="B11" s="432" t="s">
        <v>761</v>
      </c>
      <c r="C11" s="432" t="s">
        <v>38</v>
      </c>
      <c r="D11" s="432" t="s">
        <v>1519</v>
      </c>
      <c r="E11" s="432" t="s">
        <v>1515</v>
      </c>
      <c r="F11" s="432" t="s">
        <v>1515</v>
      </c>
      <c r="G11" s="432" t="s">
        <v>1515</v>
      </c>
      <c r="H11" s="432" t="s">
        <v>1515</v>
      </c>
      <c r="I11" s="432" t="s">
        <v>1515</v>
      </c>
      <c r="J11" s="432" t="s">
        <v>1515</v>
      </c>
      <c r="K11" s="432" t="s">
        <v>1515</v>
      </c>
      <c r="L11" s="432" t="s">
        <v>1515</v>
      </c>
      <c r="M11" s="432" t="s">
        <v>1515</v>
      </c>
      <c r="N11" s="432" t="s">
        <v>1515</v>
      </c>
      <c r="O11" s="432" t="s">
        <v>1515</v>
      </c>
      <c r="P11" s="432" t="s">
        <v>1515</v>
      </c>
      <c r="Q11" s="432" t="s">
        <v>1515</v>
      </c>
      <c r="R11" s="432" t="s">
        <v>1515</v>
      </c>
      <c r="S11" s="432" t="s">
        <v>1515</v>
      </c>
      <c r="T11" s="432" t="s">
        <v>1515</v>
      </c>
      <c r="U11" s="432" t="s">
        <v>1515</v>
      </c>
      <c r="V11" s="432" t="s">
        <v>1515</v>
      </c>
      <c r="W11" s="432" t="s">
        <v>1515</v>
      </c>
      <c r="X11" s="432" t="s">
        <v>1515</v>
      </c>
      <c r="Y11" s="432" t="s">
        <v>1515</v>
      </c>
      <c r="Z11" s="432" t="s">
        <v>1515</v>
      </c>
      <c r="AA11" s="432" t="s">
        <v>1515</v>
      </c>
      <c r="AB11" s="432" t="s">
        <v>1515</v>
      </c>
      <c r="AC11" s="432" t="s">
        <v>1515</v>
      </c>
      <c r="AD11" s="432" t="s">
        <v>1515</v>
      </c>
      <c r="AE11" s="432" t="s">
        <v>1515</v>
      </c>
      <c r="AF11" s="432" t="s">
        <v>1515</v>
      </c>
      <c r="AG11" s="432" t="s">
        <v>1515</v>
      </c>
      <c r="AH11" s="432" t="s">
        <v>1515</v>
      </c>
      <c r="AI11" s="432" t="s">
        <v>1515</v>
      </c>
      <c r="AJ11" s="432" t="s">
        <v>1515</v>
      </c>
      <c r="AK11" s="432" t="s">
        <v>1515</v>
      </c>
      <c r="AL11" s="432" t="s">
        <v>1515</v>
      </c>
      <c r="AM11" s="432" t="s">
        <v>1515</v>
      </c>
      <c r="AN11" s="432" t="s">
        <v>1515</v>
      </c>
      <c r="AO11" s="432" t="s">
        <v>1515</v>
      </c>
      <c r="AP11" s="432" t="s">
        <v>1515</v>
      </c>
      <c r="AQ11" s="432" t="s">
        <v>1515</v>
      </c>
      <c r="AR11" s="432" t="s">
        <v>1515</v>
      </c>
      <c r="AS11" s="432" t="s">
        <v>1515</v>
      </c>
      <c r="AT11" s="432" t="s">
        <v>1515</v>
      </c>
      <c r="AU11" s="432" t="s">
        <v>1515</v>
      </c>
      <c r="AV11" s="432" t="s">
        <v>1515</v>
      </c>
      <c r="AW11" s="432" t="s">
        <v>1515</v>
      </c>
      <c r="AX11" s="432" t="s">
        <v>1515</v>
      </c>
      <c r="AY11" s="432" t="s">
        <v>1515</v>
      </c>
      <c r="AZ11" s="432" t="s">
        <v>1515</v>
      </c>
      <c r="BA11" s="432" t="s">
        <v>1515</v>
      </c>
      <c r="BB11" s="432" t="s">
        <v>1515</v>
      </c>
      <c r="BC11" s="432" t="s">
        <v>1515</v>
      </c>
      <c r="BD11" s="432" t="s">
        <v>1515</v>
      </c>
      <c r="BE11" s="432" t="s">
        <v>1515</v>
      </c>
      <c r="BF11" s="432" t="s">
        <v>1515</v>
      </c>
      <c r="BG11" s="432" t="s">
        <v>1515</v>
      </c>
      <c r="BH11" s="432" t="s">
        <v>1515</v>
      </c>
      <c r="BI11" s="432" t="s">
        <v>1515</v>
      </c>
      <c r="BJ11" s="432" t="s">
        <v>1515</v>
      </c>
      <c r="BK11" s="432" t="s">
        <v>1515</v>
      </c>
      <c r="BL11" s="432" t="s">
        <v>1515</v>
      </c>
      <c r="BM11" s="432" t="s">
        <v>1515</v>
      </c>
      <c r="BN11" s="432" t="s">
        <v>1515</v>
      </c>
      <c r="BO11" s="432" t="s">
        <v>1515</v>
      </c>
      <c r="BP11" s="432" t="s">
        <v>1515</v>
      </c>
      <c r="BQ11" s="432" t="s">
        <v>1515</v>
      </c>
      <c r="BR11" s="432" t="s">
        <v>1515</v>
      </c>
      <c r="BS11" s="432" t="s">
        <v>1515</v>
      </c>
      <c r="BT11" s="432" t="s">
        <v>1515</v>
      </c>
      <c r="BU11" s="432" t="s">
        <v>1515</v>
      </c>
      <c r="BV11" s="432" t="s">
        <v>1515</v>
      </c>
      <c r="BW11" s="432" t="s">
        <v>1515</v>
      </c>
      <c r="BX11" s="432" t="s">
        <v>1515</v>
      </c>
      <c r="BY11" s="432" t="s">
        <v>1515</v>
      </c>
      <c r="BZ11" s="432" t="s">
        <v>1515</v>
      </c>
      <c r="CA11" s="432" t="s">
        <v>1515</v>
      </c>
      <c r="CB11" s="432" t="s">
        <v>1515</v>
      </c>
      <c r="CC11" s="432" t="s">
        <v>1515</v>
      </c>
      <c r="CD11" s="432" t="s">
        <v>1515</v>
      </c>
      <c r="CE11" s="432" t="s">
        <v>1515</v>
      </c>
      <c r="CF11" s="432" t="s">
        <v>1515</v>
      </c>
      <c r="CG11" s="432" t="s">
        <v>1515</v>
      </c>
      <c r="CH11" s="432" t="s">
        <v>1515</v>
      </c>
      <c r="CI11" s="432" t="s">
        <v>1515</v>
      </c>
      <c r="CJ11" s="432" t="s">
        <v>1515</v>
      </c>
      <c r="CK11" s="432" t="s">
        <v>1515</v>
      </c>
      <c r="CL11" s="432" t="s">
        <v>1515</v>
      </c>
      <c r="CM11" s="432" t="s">
        <v>1515</v>
      </c>
      <c r="CN11" s="432" t="s">
        <v>1515</v>
      </c>
      <c r="CO11" s="432" t="s">
        <v>1515</v>
      </c>
      <c r="CP11" s="432" t="s">
        <v>1515</v>
      </c>
      <c r="CQ11" s="432" t="s">
        <v>1515</v>
      </c>
      <c r="CR11" s="432" t="s">
        <v>1515</v>
      </c>
      <c r="CS11" s="432" t="s">
        <v>1515</v>
      </c>
      <c r="CT11" s="432" t="s">
        <v>1515</v>
      </c>
      <c r="CU11" s="432" t="s">
        <v>1515</v>
      </c>
      <c r="CV11" s="432" t="s">
        <v>1515</v>
      </c>
      <c r="CW11" s="432" t="s">
        <v>1515</v>
      </c>
      <c r="CX11" s="432" t="s">
        <v>1515</v>
      </c>
      <c r="CY11" s="432" t="s">
        <v>1515</v>
      </c>
      <c r="CZ11" s="432" t="s">
        <v>1515</v>
      </c>
      <c r="DA11" s="432" t="s">
        <v>1515</v>
      </c>
      <c r="DB11" s="432" t="s">
        <v>1515</v>
      </c>
      <c r="DC11" s="432" t="s">
        <v>1515</v>
      </c>
      <c r="DD11" s="432" t="s">
        <v>1515</v>
      </c>
      <c r="DE11" s="432" t="s">
        <v>1515</v>
      </c>
      <c r="DF11" s="432" t="s">
        <v>1515</v>
      </c>
      <c r="DG11" s="432" t="s">
        <v>1515</v>
      </c>
      <c r="DH11" s="432" t="s">
        <v>1515</v>
      </c>
      <c r="DI11" s="432" t="s">
        <v>1515</v>
      </c>
      <c r="DJ11" s="432" t="s">
        <v>1515</v>
      </c>
      <c r="DK11" s="432" t="s">
        <v>1515</v>
      </c>
      <c r="DL11" s="432" t="s">
        <v>1515</v>
      </c>
      <c r="DM11" s="432" t="s">
        <v>1515</v>
      </c>
      <c r="DN11" s="432" t="s">
        <v>1515</v>
      </c>
      <c r="DO11" s="432" t="s">
        <v>1515</v>
      </c>
      <c r="DP11" s="432" t="s">
        <v>1515</v>
      </c>
      <c r="DQ11" s="432" t="s">
        <v>1515</v>
      </c>
      <c r="DR11" s="432" t="s">
        <v>1515</v>
      </c>
      <c r="DS11" s="432" t="s">
        <v>1515</v>
      </c>
      <c r="DT11" s="432" t="s">
        <v>1515</v>
      </c>
      <c r="DU11" s="432" t="s">
        <v>1515</v>
      </c>
      <c r="DV11" s="432" t="s">
        <v>1515</v>
      </c>
      <c r="DW11" s="432" t="s">
        <v>1515</v>
      </c>
      <c r="DX11" s="432" t="s">
        <v>1515</v>
      </c>
      <c r="DY11" s="432" t="s">
        <v>1515</v>
      </c>
      <c r="DZ11" s="432" t="s">
        <v>1515</v>
      </c>
      <c r="EA11" s="432" t="s">
        <v>1515</v>
      </c>
      <c r="EB11" s="432" t="s">
        <v>1515</v>
      </c>
      <c r="EC11" s="432" t="s">
        <v>1515</v>
      </c>
      <c r="ED11" s="432" t="s">
        <v>1515</v>
      </c>
      <c r="EE11" s="432" t="s">
        <v>1515</v>
      </c>
      <c r="EF11" s="432" t="s">
        <v>1515</v>
      </c>
      <c r="EG11" s="432" t="s">
        <v>1515</v>
      </c>
      <c r="EH11" s="432" t="s">
        <v>1515</v>
      </c>
      <c r="EI11" s="432" t="s">
        <v>1515</v>
      </c>
      <c r="EJ11" s="432" t="s">
        <v>1515</v>
      </c>
      <c r="EK11" s="432" t="s">
        <v>1515</v>
      </c>
      <c r="EL11" s="432" t="s">
        <v>1515</v>
      </c>
      <c r="EM11" s="432" t="s">
        <v>1515</v>
      </c>
      <c r="EN11" s="432" t="s">
        <v>1515</v>
      </c>
      <c r="EO11" s="432" t="s">
        <v>1515</v>
      </c>
      <c r="EP11" s="432" t="s">
        <v>1515</v>
      </c>
      <c r="EQ11" s="432" t="s">
        <v>1515</v>
      </c>
      <c r="ER11" s="432" t="s">
        <v>1515</v>
      </c>
      <c r="ES11" s="432" t="s">
        <v>1515</v>
      </c>
      <c r="ET11" s="432" t="s">
        <v>1515</v>
      </c>
      <c r="EU11" s="432" t="s">
        <v>1515</v>
      </c>
      <c r="EV11" s="432" t="s">
        <v>1515</v>
      </c>
      <c r="EW11" s="432" t="s">
        <v>1515</v>
      </c>
      <c r="EX11" s="432" t="s">
        <v>1515</v>
      </c>
      <c r="EY11" s="432" t="s">
        <v>1515</v>
      </c>
      <c r="EZ11" s="432" t="s">
        <v>1515</v>
      </c>
      <c r="FA11" s="432" t="s">
        <v>1515</v>
      </c>
      <c r="FB11" s="432" t="s">
        <v>1515</v>
      </c>
      <c r="FC11" s="432" t="s">
        <v>1515</v>
      </c>
      <c r="FD11" s="432" t="s">
        <v>1515</v>
      </c>
      <c r="FE11" s="432" t="s">
        <v>1515</v>
      </c>
      <c r="FF11" s="432" t="s">
        <v>1515</v>
      </c>
      <c r="FG11" s="432" t="s">
        <v>1515</v>
      </c>
      <c r="FH11" s="432" t="s">
        <v>1515</v>
      </c>
      <c r="FI11" s="432" t="s">
        <v>1515</v>
      </c>
      <c r="FJ11" s="432" t="s">
        <v>1515</v>
      </c>
      <c r="FK11" s="432" t="s">
        <v>1515</v>
      </c>
      <c r="FL11" s="432" t="s">
        <v>1515</v>
      </c>
      <c r="FM11" s="432" t="s">
        <v>1515</v>
      </c>
      <c r="FN11" s="432" t="s">
        <v>1515</v>
      </c>
      <c r="FO11" s="432" t="s">
        <v>1515</v>
      </c>
      <c r="FP11" s="432" t="s">
        <v>1515</v>
      </c>
      <c r="FQ11" s="432" t="s">
        <v>1515</v>
      </c>
      <c r="FR11" s="432" t="s">
        <v>1515</v>
      </c>
      <c r="FS11" s="432" t="s">
        <v>1515</v>
      </c>
      <c r="FT11" s="432" t="s">
        <v>1515</v>
      </c>
      <c r="FU11" s="432" t="s">
        <v>1515</v>
      </c>
      <c r="FV11" s="432" t="s">
        <v>1515</v>
      </c>
      <c r="FW11" s="432" t="s">
        <v>1515</v>
      </c>
      <c r="FX11" s="432" t="s">
        <v>1515</v>
      </c>
      <c r="FY11" s="432" t="s">
        <v>1515</v>
      </c>
      <c r="FZ11" s="432" t="s">
        <v>1515</v>
      </c>
      <c r="GA11" s="432" t="s">
        <v>1515</v>
      </c>
      <c r="GB11" s="432" t="s">
        <v>1515</v>
      </c>
      <c r="GC11" s="432" t="s">
        <v>1515</v>
      </c>
      <c r="GD11" s="432" t="s">
        <v>1515</v>
      </c>
      <c r="GE11" s="432" t="s">
        <v>1515</v>
      </c>
      <c r="GF11" s="432" t="s">
        <v>1515</v>
      </c>
      <c r="GG11" s="432" t="s">
        <v>1515</v>
      </c>
      <c r="GH11" s="432" t="s">
        <v>1515</v>
      </c>
      <c r="GI11" s="432" t="s">
        <v>1515</v>
      </c>
      <c r="GJ11" s="432" t="s">
        <v>1515</v>
      </c>
      <c r="GK11" s="432" t="s">
        <v>1515</v>
      </c>
    </row>
    <row r="12" spans="1:193" ht="12" customHeight="1" x14ac:dyDescent="0.3">
      <c r="A12" s="432" t="s">
        <v>837</v>
      </c>
      <c r="B12" s="432" t="s">
        <v>745</v>
      </c>
      <c r="C12" s="432" t="s">
        <v>25</v>
      </c>
      <c r="D12" s="432" t="s">
        <v>1522</v>
      </c>
      <c r="E12" s="432" t="s">
        <v>41</v>
      </c>
      <c r="F12" s="432" t="s">
        <v>41</v>
      </c>
      <c r="G12" s="432" t="s">
        <v>41</v>
      </c>
      <c r="H12" s="432" t="s">
        <v>41</v>
      </c>
      <c r="I12" s="432" t="s">
        <v>41</v>
      </c>
      <c r="J12" s="432" t="s">
        <v>398</v>
      </c>
      <c r="K12" s="432" t="s">
        <v>398</v>
      </c>
      <c r="L12" s="432" t="s">
        <v>41</v>
      </c>
      <c r="M12" s="432" t="s">
        <v>41</v>
      </c>
      <c r="N12" s="432" t="s">
        <v>41</v>
      </c>
      <c r="O12" s="432" t="s">
        <v>41</v>
      </c>
      <c r="P12" s="432" t="s">
        <v>41</v>
      </c>
      <c r="Q12" s="432" t="s">
        <v>398</v>
      </c>
      <c r="R12" s="432" t="s">
        <v>398</v>
      </c>
      <c r="S12" s="432" t="s">
        <v>41</v>
      </c>
      <c r="T12" s="432" t="s">
        <v>41</v>
      </c>
      <c r="U12" s="432" t="s">
        <v>41</v>
      </c>
      <c r="V12" s="432" t="s">
        <v>41</v>
      </c>
      <c r="W12" s="432" t="s">
        <v>41</v>
      </c>
      <c r="X12" s="432" t="s">
        <v>398</v>
      </c>
      <c r="Y12" s="432" t="s">
        <v>398</v>
      </c>
      <c r="Z12" s="432" t="s">
        <v>41</v>
      </c>
      <c r="AA12" s="432" t="s">
        <v>41</v>
      </c>
      <c r="AB12" s="432" t="s">
        <v>41</v>
      </c>
      <c r="AC12" s="432" t="s">
        <v>41</v>
      </c>
      <c r="AD12" s="432" t="s">
        <v>41</v>
      </c>
      <c r="AE12" s="432" t="s">
        <v>398</v>
      </c>
      <c r="AF12" s="432" t="s">
        <v>398</v>
      </c>
      <c r="AG12" s="432" t="s">
        <v>41</v>
      </c>
      <c r="AH12" s="432" t="s">
        <v>41</v>
      </c>
      <c r="AI12" s="432" t="s">
        <v>41</v>
      </c>
      <c r="AJ12" s="432" t="s">
        <v>41</v>
      </c>
      <c r="AK12" s="432" t="s">
        <v>41</v>
      </c>
      <c r="AL12" s="432" t="s">
        <v>398</v>
      </c>
      <c r="AM12" s="432" t="s">
        <v>398</v>
      </c>
      <c r="AN12" s="432" t="s">
        <v>41</v>
      </c>
      <c r="AO12" s="432" t="s">
        <v>41</v>
      </c>
      <c r="AP12" s="432" t="s">
        <v>41</v>
      </c>
      <c r="AQ12" s="432" t="s">
        <v>41</v>
      </c>
      <c r="AR12" s="432" t="s">
        <v>41</v>
      </c>
      <c r="AS12" s="432" t="s">
        <v>398</v>
      </c>
      <c r="AT12" s="432" t="s">
        <v>398</v>
      </c>
      <c r="AU12" s="432" t="s">
        <v>41</v>
      </c>
      <c r="AV12" s="432" t="s">
        <v>41</v>
      </c>
      <c r="AW12" s="432" t="s">
        <v>41</v>
      </c>
      <c r="AX12" s="432" t="s">
        <v>41</v>
      </c>
      <c r="AY12" s="432" t="s">
        <v>41</v>
      </c>
      <c r="AZ12" s="432" t="s">
        <v>41</v>
      </c>
      <c r="BA12" s="432" t="s">
        <v>41</v>
      </c>
      <c r="BB12" s="432" t="s">
        <v>41</v>
      </c>
      <c r="BC12" s="432" t="s">
        <v>41</v>
      </c>
      <c r="BD12" s="432" t="s">
        <v>41</v>
      </c>
      <c r="BE12" s="432" t="s">
        <v>41</v>
      </c>
      <c r="BF12" s="432" t="s">
        <v>41</v>
      </c>
      <c r="BG12" s="432" t="s">
        <v>398</v>
      </c>
      <c r="BH12" s="432" t="s">
        <v>398</v>
      </c>
      <c r="BI12" s="432" t="s">
        <v>41</v>
      </c>
      <c r="BJ12" s="432" t="s">
        <v>41</v>
      </c>
      <c r="BK12" s="432" t="s">
        <v>41</v>
      </c>
      <c r="BL12" s="432" t="s">
        <v>41</v>
      </c>
      <c r="BM12" s="432" t="s">
        <v>41</v>
      </c>
      <c r="BN12" s="432" t="s">
        <v>398</v>
      </c>
      <c r="BO12" s="432" t="s">
        <v>398</v>
      </c>
      <c r="BP12" s="432" t="s">
        <v>41</v>
      </c>
      <c r="BQ12" s="432" t="s">
        <v>41</v>
      </c>
      <c r="BR12" s="432" t="s">
        <v>41</v>
      </c>
      <c r="BS12" s="432" t="s">
        <v>41</v>
      </c>
      <c r="BT12" s="432" t="s">
        <v>41</v>
      </c>
      <c r="BU12" s="432" t="s">
        <v>398</v>
      </c>
      <c r="BV12" s="432" t="s">
        <v>398</v>
      </c>
      <c r="BW12" s="432" t="s">
        <v>41</v>
      </c>
      <c r="BX12" s="432" t="s">
        <v>41</v>
      </c>
      <c r="BY12" s="432" t="s">
        <v>41</v>
      </c>
      <c r="BZ12" s="432" t="s">
        <v>41</v>
      </c>
      <c r="CA12" s="432" t="s">
        <v>41</v>
      </c>
      <c r="CB12" s="432" t="s">
        <v>398</v>
      </c>
      <c r="CC12" s="432" t="s">
        <v>398</v>
      </c>
      <c r="CD12" s="432" t="s">
        <v>41</v>
      </c>
      <c r="CE12" s="432" t="s">
        <v>41</v>
      </c>
      <c r="CF12" s="432" t="s">
        <v>41</v>
      </c>
      <c r="CG12" s="432" t="s">
        <v>41</v>
      </c>
      <c r="CH12" s="432" t="s">
        <v>41</v>
      </c>
      <c r="CI12" s="432" t="s">
        <v>398</v>
      </c>
      <c r="CJ12" s="432" t="s">
        <v>398</v>
      </c>
      <c r="CK12" s="432" t="s">
        <v>41</v>
      </c>
      <c r="CL12" s="432" t="s">
        <v>41</v>
      </c>
      <c r="CM12" s="432" t="s">
        <v>41</v>
      </c>
      <c r="CN12" s="432" t="s">
        <v>41</v>
      </c>
      <c r="CO12" s="432" t="s">
        <v>41</v>
      </c>
      <c r="CP12" s="432" t="s">
        <v>398</v>
      </c>
      <c r="CQ12" s="432" t="s">
        <v>398</v>
      </c>
      <c r="CR12" s="432" t="s">
        <v>41</v>
      </c>
      <c r="CS12" s="432" t="s">
        <v>41</v>
      </c>
      <c r="CT12" s="432" t="s">
        <v>41</v>
      </c>
      <c r="CU12" s="432" t="s">
        <v>41</v>
      </c>
      <c r="CV12" s="432" t="s">
        <v>41</v>
      </c>
      <c r="CW12" s="432" t="s">
        <v>41</v>
      </c>
      <c r="CX12" s="432" t="s">
        <v>41</v>
      </c>
      <c r="CY12" s="432" t="s">
        <v>41</v>
      </c>
      <c r="CZ12" s="432" t="s">
        <v>41</v>
      </c>
      <c r="DA12" s="432" t="s">
        <v>41</v>
      </c>
      <c r="DB12" s="432" t="s">
        <v>41</v>
      </c>
      <c r="DC12" s="432" t="s">
        <v>41</v>
      </c>
      <c r="DD12" s="432" t="s">
        <v>398</v>
      </c>
      <c r="DE12" s="432" t="s">
        <v>398</v>
      </c>
      <c r="DF12" s="432" t="s">
        <v>41</v>
      </c>
      <c r="DG12" s="432" t="s">
        <v>41</v>
      </c>
      <c r="DH12" s="432" t="s">
        <v>41</v>
      </c>
      <c r="DI12" s="432" t="s">
        <v>41</v>
      </c>
      <c r="DJ12" s="432" t="s">
        <v>41</v>
      </c>
      <c r="DK12" s="432" t="s">
        <v>398</v>
      </c>
      <c r="DL12" s="432" t="s">
        <v>398</v>
      </c>
      <c r="DM12" s="432" t="s">
        <v>41</v>
      </c>
      <c r="DN12" s="432" t="s">
        <v>41</v>
      </c>
      <c r="DO12" s="432" t="s">
        <v>41</v>
      </c>
      <c r="DP12" s="432" t="s">
        <v>41</v>
      </c>
      <c r="DQ12" s="432" t="s">
        <v>41</v>
      </c>
      <c r="DR12" s="432" t="s">
        <v>398</v>
      </c>
      <c r="DS12" s="432" t="s">
        <v>398</v>
      </c>
      <c r="DT12" s="432" t="s">
        <v>41</v>
      </c>
      <c r="DU12" s="432" t="s">
        <v>41</v>
      </c>
      <c r="DV12" s="432" t="s">
        <v>41</v>
      </c>
      <c r="DW12" s="432" t="s">
        <v>41</v>
      </c>
      <c r="DX12" s="432" t="s">
        <v>41</v>
      </c>
      <c r="DY12" s="432" t="s">
        <v>398</v>
      </c>
      <c r="DZ12" s="432" t="s">
        <v>398</v>
      </c>
      <c r="EA12" s="432" t="s">
        <v>41</v>
      </c>
      <c r="EB12" s="432" t="s">
        <v>41</v>
      </c>
      <c r="EC12" s="432" t="s">
        <v>41</v>
      </c>
      <c r="ED12" s="432" t="s">
        <v>41</v>
      </c>
      <c r="EE12" s="432" t="s">
        <v>41</v>
      </c>
      <c r="EF12" s="432" t="s">
        <v>398</v>
      </c>
      <c r="EG12" s="432" t="s">
        <v>398</v>
      </c>
      <c r="EH12" s="432" t="s">
        <v>41</v>
      </c>
      <c r="EI12" s="432" t="s">
        <v>41</v>
      </c>
      <c r="EJ12" s="432" t="s">
        <v>41</v>
      </c>
      <c r="EK12" s="432" t="s">
        <v>41</v>
      </c>
      <c r="EL12" s="432" t="s">
        <v>41</v>
      </c>
      <c r="EM12" s="432" t="s">
        <v>398</v>
      </c>
      <c r="EN12" s="432" t="s">
        <v>398</v>
      </c>
      <c r="EO12" s="432" t="s">
        <v>41</v>
      </c>
      <c r="EP12" s="432" t="s">
        <v>41</v>
      </c>
      <c r="EQ12" s="432" t="s">
        <v>41</v>
      </c>
      <c r="ER12" s="432" t="s">
        <v>41</v>
      </c>
      <c r="ES12" s="432" t="s">
        <v>41</v>
      </c>
      <c r="ET12" s="432" t="s">
        <v>41</v>
      </c>
      <c r="EU12" s="432" t="s">
        <v>41</v>
      </c>
      <c r="EV12" s="432" t="s">
        <v>41</v>
      </c>
      <c r="EW12" s="432" t="s">
        <v>398</v>
      </c>
      <c r="EX12" s="432" t="s">
        <v>398</v>
      </c>
      <c r="EY12" s="432" t="s">
        <v>398</v>
      </c>
      <c r="EZ12" s="432" t="s">
        <v>398</v>
      </c>
      <c r="FA12" s="432" t="s">
        <v>398</v>
      </c>
      <c r="FB12" s="432" t="s">
        <v>398</v>
      </c>
      <c r="FC12" s="432" t="s">
        <v>41</v>
      </c>
      <c r="FD12" s="432" t="s">
        <v>398</v>
      </c>
      <c r="FE12" s="432" t="s">
        <v>398</v>
      </c>
      <c r="FF12" s="432" t="s">
        <v>398</v>
      </c>
      <c r="FG12" s="432" t="s">
        <v>398</v>
      </c>
      <c r="FH12" s="432" t="s">
        <v>398</v>
      </c>
      <c r="FI12" s="432" t="s">
        <v>398</v>
      </c>
      <c r="FJ12" s="432" t="s">
        <v>41</v>
      </c>
      <c r="FK12" s="432" t="s">
        <v>398</v>
      </c>
      <c r="FL12" s="432" t="s">
        <v>398</v>
      </c>
      <c r="FM12" s="432" t="s">
        <v>398</v>
      </c>
      <c r="FN12" s="432" t="s">
        <v>398</v>
      </c>
      <c r="FO12" s="432" t="s">
        <v>398</v>
      </c>
      <c r="FP12" s="432" t="s">
        <v>398</v>
      </c>
      <c r="FQ12" s="432" t="s">
        <v>41</v>
      </c>
      <c r="FR12" s="432" t="s">
        <v>398</v>
      </c>
      <c r="FS12" s="432" t="s">
        <v>398</v>
      </c>
      <c r="FT12" s="432" t="s">
        <v>398</v>
      </c>
      <c r="FU12" s="432" t="s">
        <v>398</v>
      </c>
      <c r="FV12" s="432" t="s">
        <v>398</v>
      </c>
      <c r="FW12" s="432" t="s">
        <v>398</v>
      </c>
      <c r="FX12" s="432" t="s">
        <v>41</v>
      </c>
      <c r="FY12" s="432" t="s">
        <v>398</v>
      </c>
      <c r="FZ12" s="432" t="s">
        <v>398</v>
      </c>
      <c r="GA12" s="432" t="s">
        <v>398</v>
      </c>
      <c r="GB12" s="432" t="s">
        <v>398</v>
      </c>
      <c r="GC12" s="432" t="s">
        <v>398</v>
      </c>
      <c r="GD12" s="432" t="s">
        <v>398</v>
      </c>
      <c r="GE12" s="432" t="s">
        <v>41</v>
      </c>
      <c r="GF12" s="432" t="s">
        <v>398</v>
      </c>
      <c r="GG12" s="432" t="s">
        <v>398</v>
      </c>
      <c r="GH12" s="432" t="s">
        <v>398</v>
      </c>
      <c r="GI12" s="432" t="s">
        <v>398</v>
      </c>
      <c r="GJ12" s="432" t="s">
        <v>398</v>
      </c>
      <c r="GK12" s="432" t="s">
        <v>398</v>
      </c>
    </row>
    <row r="13" spans="1:193" ht="12" customHeight="1" x14ac:dyDescent="0.3">
      <c r="A13" s="432" t="s">
        <v>837</v>
      </c>
      <c r="B13" s="432" t="s">
        <v>753</v>
      </c>
      <c r="C13" s="432" t="s">
        <v>32</v>
      </c>
      <c r="D13" s="432" t="s">
        <v>1523</v>
      </c>
      <c r="E13" s="432" t="s">
        <v>41</v>
      </c>
      <c r="F13" s="432" t="s">
        <v>41</v>
      </c>
      <c r="G13" s="432" t="s">
        <v>41</v>
      </c>
      <c r="H13" s="432" t="s">
        <v>41</v>
      </c>
      <c r="I13" s="432" t="s">
        <v>41</v>
      </c>
      <c r="J13" s="432" t="s">
        <v>398</v>
      </c>
      <c r="K13" s="432" t="s">
        <v>398</v>
      </c>
      <c r="L13" s="432" t="s">
        <v>41</v>
      </c>
      <c r="M13" s="432" t="s">
        <v>41</v>
      </c>
      <c r="N13" s="432" t="s">
        <v>41</v>
      </c>
      <c r="O13" s="432" t="s">
        <v>41</v>
      </c>
      <c r="P13" s="432" t="s">
        <v>41</v>
      </c>
      <c r="Q13" s="432" t="s">
        <v>398</v>
      </c>
      <c r="R13" s="432" t="s">
        <v>398</v>
      </c>
      <c r="S13" s="432" t="s">
        <v>41</v>
      </c>
      <c r="T13" s="432" t="s">
        <v>41</v>
      </c>
      <c r="U13" s="432" t="s">
        <v>41</v>
      </c>
      <c r="V13" s="432" t="s">
        <v>41</v>
      </c>
      <c r="W13" s="432" t="s">
        <v>41</v>
      </c>
      <c r="X13" s="432" t="s">
        <v>398</v>
      </c>
      <c r="Y13" s="432" t="s">
        <v>398</v>
      </c>
      <c r="Z13" s="432" t="s">
        <v>41</v>
      </c>
      <c r="AA13" s="432" t="s">
        <v>41</v>
      </c>
      <c r="AB13" s="432" t="s">
        <v>41</v>
      </c>
      <c r="AC13" s="432" t="s">
        <v>41</v>
      </c>
      <c r="AD13" s="432" t="s">
        <v>41</v>
      </c>
      <c r="AE13" s="432" t="s">
        <v>398</v>
      </c>
      <c r="AF13" s="432" t="s">
        <v>398</v>
      </c>
      <c r="AG13" s="432" t="s">
        <v>41</v>
      </c>
      <c r="AH13" s="432" t="s">
        <v>41</v>
      </c>
      <c r="AI13" s="432" t="s">
        <v>41</v>
      </c>
      <c r="AJ13" s="432" t="s">
        <v>41</v>
      </c>
      <c r="AK13" s="432" t="s">
        <v>41</v>
      </c>
      <c r="AL13" s="432" t="s">
        <v>398</v>
      </c>
      <c r="AM13" s="432" t="s">
        <v>398</v>
      </c>
      <c r="AN13" s="432" t="s">
        <v>41</v>
      </c>
      <c r="AO13" s="432" t="s">
        <v>41</v>
      </c>
      <c r="AP13" s="432" t="s">
        <v>41</v>
      </c>
      <c r="AQ13" s="432" t="s">
        <v>41</v>
      </c>
      <c r="AR13" s="432" t="s">
        <v>41</v>
      </c>
      <c r="AS13" s="432" t="s">
        <v>398</v>
      </c>
      <c r="AT13" s="432" t="s">
        <v>398</v>
      </c>
      <c r="AU13" s="432" t="s">
        <v>1515</v>
      </c>
      <c r="AV13" s="432" t="s">
        <v>1515</v>
      </c>
      <c r="AW13" s="432" t="s">
        <v>1515</v>
      </c>
      <c r="AX13" s="432" t="s">
        <v>1515</v>
      </c>
      <c r="AY13" s="432" t="s">
        <v>1515</v>
      </c>
      <c r="AZ13" s="432" t="s">
        <v>41</v>
      </c>
      <c r="BA13" s="432" t="s">
        <v>41</v>
      </c>
      <c r="BB13" s="432" t="s">
        <v>41</v>
      </c>
      <c r="BC13" s="432" t="s">
        <v>41</v>
      </c>
      <c r="BD13" s="432" t="s">
        <v>41</v>
      </c>
      <c r="BE13" s="432" t="s">
        <v>41</v>
      </c>
      <c r="BF13" s="432" t="s">
        <v>41</v>
      </c>
      <c r="BG13" s="432" t="s">
        <v>398</v>
      </c>
      <c r="BH13" s="432" t="s">
        <v>398</v>
      </c>
      <c r="BI13" s="432" t="s">
        <v>41</v>
      </c>
      <c r="BJ13" s="432" t="s">
        <v>41</v>
      </c>
      <c r="BK13" s="432" t="s">
        <v>41</v>
      </c>
      <c r="BL13" s="432" t="s">
        <v>41</v>
      </c>
      <c r="BM13" s="432" t="s">
        <v>41</v>
      </c>
      <c r="BN13" s="432" t="s">
        <v>398</v>
      </c>
      <c r="BO13" s="432" t="s">
        <v>398</v>
      </c>
      <c r="BP13" s="432" t="s">
        <v>41</v>
      </c>
      <c r="BQ13" s="432" t="s">
        <v>41</v>
      </c>
      <c r="BR13" s="432" t="s">
        <v>41</v>
      </c>
      <c r="BS13" s="432" t="s">
        <v>41</v>
      </c>
      <c r="BT13" s="432" t="s">
        <v>41</v>
      </c>
      <c r="BU13" s="432" t="s">
        <v>398</v>
      </c>
      <c r="BV13" s="432" t="s">
        <v>398</v>
      </c>
      <c r="BW13" s="432" t="s">
        <v>41</v>
      </c>
      <c r="BX13" s="432" t="s">
        <v>41</v>
      </c>
      <c r="BY13" s="432" t="s">
        <v>41</v>
      </c>
      <c r="BZ13" s="432" t="s">
        <v>41</v>
      </c>
      <c r="CA13" s="432" t="s">
        <v>41</v>
      </c>
      <c r="CB13" s="432" t="s">
        <v>398</v>
      </c>
      <c r="CC13" s="432" t="s">
        <v>398</v>
      </c>
      <c r="CD13" s="432" t="s">
        <v>41</v>
      </c>
      <c r="CE13" s="432" t="s">
        <v>41</v>
      </c>
      <c r="CF13" s="432" t="s">
        <v>41</v>
      </c>
      <c r="CG13" s="432" t="s">
        <v>41</v>
      </c>
      <c r="CH13" s="432" t="s">
        <v>41</v>
      </c>
      <c r="CI13" s="432" t="s">
        <v>398</v>
      </c>
      <c r="CJ13" s="432" t="s">
        <v>398</v>
      </c>
      <c r="CK13" s="432" t="s">
        <v>41</v>
      </c>
      <c r="CL13" s="432" t="s">
        <v>41</v>
      </c>
      <c r="CM13" s="432" t="s">
        <v>41</v>
      </c>
      <c r="CN13" s="432" t="s">
        <v>41</v>
      </c>
      <c r="CO13" s="432" t="s">
        <v>41</v>
      </c>
      <c r="CP13" s="432" t="s">
        <v>398</v>
      </c>
      <c r="CQ13" s="432" t="s">
        <v>398</v>
      </c>
      <c r="CR13" s="432" t="s">
        <v>1515</v>
      </c>
      <c r="CS13" s="432" t="s">
        <v>1515</v>
      </c>
      <c r="CT13" s="432" t="s">
        <v>1515</v>
      </c>
      <c r="CU13" s="432" t="s">
        <v>1515</v>
      </c>
      <c r="CV13" s="432" t="s">
        <v>1515</v>
      </c>
      <c r="CW13" s="432" t="s">
        <v>41</v>
      </c>
      <c r="CX13" s="432" t="s">
        <v>41</v>
      </c>
      <c r="CY13" s="432" t="s">
        <v>41</v>
      </c>
      <c r="CZ13" s="432" t="s">
        <v>41</v>
      </c>
      <c r="DA13" s="432" t="s">
        <v>41</v>
      </c>
      <c r="DB13" s="432" t="s">
        <v>41</v>
      </c>
      <c r="DC13" s="432" t="s">
        <v>41</v>
      </c>
      <c r="DD13" s="432" t="s">
        <v>398</v>
      </c>
      <c r="DE13" s="432" t="s">
        <v>398</v>
      </c>
      <c r="DF13" s="432" t="s">
        <v>41</v>
      </c>
      <c r="DG13" s="432" t="s">
        <v>41</v>
      </c>
      <c r="DH13" s="432" t="s">
        <v>41</v>
      </c>
      <c r="DI13" s="432" t="s">
        <v>41</v>
      </c>
      <c r="DJ13" s="432" t="s">
        <v>41</v>
      </c>
      <c r="DK13" s="432" t="s">
        <v>398</v>
      </c>
      <c r="DL13" s="432" t="s">
        <v>398</v>
      </c>
      <c r="DM13" s="432" t="s">
        <v>41</v>
      </c>
      <c r="DN13" s="432" t="s">
        <v>41</v>
      </c>
      <c r="DO13" s="432" t="s">
        <v>41</v>
      </c>
      <c r="DP13" s="432" t="s">
        <v>41</v>
      </c>
      <c r="DQ13" s="432" t="s">
        <v>41</v>
      </c>
      <c r="DR13" s="432" t="s">
        <v>398</v>
      </c>
      <c r="DS13" s="432" t="s">
        <v>398</v>
      </c>
      <c r="DT13" s="432" t="s">
        <v>41</v>
      </c>
      <c r="DU13" s="432" t="s">
        <v>41</v>
      </c>
      <c r="DV13" s="432" t="s">
        <v>41</v>
      </c>
      <c r="DW13" s="432" t="s">
        <v>41</v>
      </c>
      <c r="DX13" s="432" t="s">
        <v>41</v>
      </c>
      <c r="DY13" s="432" t="s">
        <v>398</v>
      </c>
      <c r="DZ13" s="432" t="s">
        <v>398</v>
      </c>
      <c r="EA13" s="432" t="s">
        <v>41</v>
      </c>
      <c r="EB13" s="432" t="s">
        <v>41</v>
      </c>
      <c r="EC13" s="432" t="s">
        <v>41</v>
      </c>
      <c r="ED13" s="432" t="s">
        <v>41</v>
      </c>
      <c r="EE13" s="432" t="s">
        <v>41</v>
      </c>
      <c r="EF13" s="432" t="s">
        <v>398</v>
      </c>
      <c r="EG13" s="432" t="s">
        <v>398</v>
      </c>
      <c r="EH13" s="432" t="s">
        <v>41</v>
      </c>
      <c r="EI13" s="432" t="s">
        <v>41</v>
      </c>
      <c r="EJ13" s="432" t="s">
        <v>41</v>
      </c>
      <c r="EK13" s="432" t="s">
        <v>41</v>
      </c>
      <c r="EL13" s="432" t="s">
        <v>41</v>
      </c>
      <c r="EM13" s="432" t="s">
        <v>398</v>
      </c>
      <c r="EN13" s="432" t="s">
        <v>398</v>
      </c>
      <c r="EO13" s="432" t="s">
        <v>1515</v>
      </c>
      <c r="EP13" s="432" t="s">
        <v>1515</v>
      </c>
      <c r="EQ13" s="432" t="s">
        <v>1515</v>
      </c>
      <c r="ER13" s="432" t="s">
        <v>1515</v>
      </c>
      <c r="ES13" s="432" t="s">
        <v>1515</v>
      </c>
      <c r="ET13" s="432" t="s">
        <v>41</v>
      </c>
      <c r="EU13" s="432" t="s">
        <v>41</v>
      </c>
      <c r="EV13" s="432" t="s">
        <v>41</v>
      </c>
      <c r="EW13" s="432" t="s">
        <v>398</v>
      </c>
      <c r="EX13" s="432" t="s">
        <v>398</v>
      </c>
      <c r="EY13" s="432" t="s">
        <v>398</v>
      </c>
      <c r="EZ13" s="432" t="s">
        <v>398</v>
      </c>
      <c r="FA13" s="432" t="s">
        <v>398</v>
      </c>
      <c r="FB13" s="432" t="s">
        <v>398</v>
      </c>
      <c r="FC13" s="432" t="s">
        <v>41</v>
      </c>
      <c r="FD13" s="432" t="s">
        <v>398</v>
      </c>
      <c r="FE13" s="432" t="s">
        <v>398</v>
      </c>
      <c r="FF13" s="432" t="s">
        <v>398</v>
      </c>
      <c r="FG13" s="432" t="s">
        <v>398</v>
      </c>
      <c r="FH13" s="432" t="s">
        <v>398</v>
      </c>
      <c r="FI13" s="432" t="s">
        <v>398</v>
      </c>
      <c r="FJ13" s="432" t="s">
        <v>41</v>
      </c>
      <c r="FK13" s="432" t="s">
        <v>398</v>
      </c>
      <c r="FL13" s="432" t="s">
        <v>398</v>
      </c>
      <c r="FM13" s="432" t="s">
        <v>398</v>
      </c>
      <c r="FN13" s="432" t="s">
        <v>398</v>
      </c>
      <c r="FO13" s="432" t="s">
        <v>398</v>
      </c>
      <c r="FP13" s="432" t="s">
        <v>398</v>
      </c>
      <c r="FQ13" s="432" t="s">
        <v>41</v>
      </c>
      <c r="FR13" s="432" t="s">
        <v>398</v>
      </c>
      <c r="FS13" s="432" t="s">
        <v>398</v>
      </c>
      <c r="FT13" s="432" t="s">
        <v>398</v>
      </c>
      <c r="FU13" s="432" t="s">
        <v>398</v>
      </c>
      <c r="FV13" s="432" t="s">
        <v>398</v>
      </c>
      <c r="FW13" s="432" t="s">
        <v>398</v>
      </c>
      <c r="FX13" s="432" t="s">
        <v>41</v>
      </c>
      <c r="FY13" s="432" t="s">
        <v>398</v>
      </c>
      <c r="FZ13" s="432" t="s">
        <v>398</v>
      </c>
      <c r="GA13" s="432" t="s">
        <v>398</v>
      </c>
      <c r="GB13" s="432" t="s">
        <v>398</v>
      </c>
      <c r="GC13" s="432" t="s">
        <v>398</v>
      </c>
      <c r="GD13" s="432" t="s">
        <v>398</v>
      </c>
      <c r="GE13" s="432" t="s">
        <v>1515</v>
      </c>
      <c r="GF13" s="432" t="s">
        <v>398</v>
      </c>
      <c r="GG13" s="432" t="s">
        <v>398</v>
      </c>
      <c r="GH13" s="432" t="s">
        <v>398</v>
      </c>
      <c r="GI13" s="432" t="s">
        <v>398</v>
      </c>
      <c r="GJ13" s="432" t="s">
        <v>398</v>
      </c>
      <c r="GK13" s="432" t="s">
        <v>398</v>
      </c>
    </row>
    <row r="14" spans="1:193" ht="12" customHeight="1" x14ac:dyDescent="0.3">
      <c r="A14" s="432" t="s">
        <v>837</v>
      </c>
      <c r="B14" s="432" t="s">
        <v>755</v>
      </c>
      <c r="C14" s="432" t="s">
        <v>33</v>
      </c>
      <c r="D14" s="432" t="s">
        <v>1524</v>
      </c>
      <c r="E14" s="432" t="s">
        <v>41</v>
      </c>
      <c r="F14" s="432" t="s">
        <v>41</v>
      </c>
      <c r="G14" s="432" t="s">
        <v>41</v>
      </c>
      <c r="H14" s="432" t="s">
        <v>41</v>
      </c>
      <c r="I14" s="432" t="s">
        <v>41</v>
      </c>
      <c r="J14" s="432" t="s">
        <v>1515</v>
      </c>
      <c r="K14" s="432" t="s">
        <v>1515</v>
      </c>
      <c r="L14" s="432" t="s">
        <v>41</v>
      </c>
      <c r="M14" s="432" t="s">
        <v>41</v>
      </c>
      <c r="N14" s="432" t="s">
        <v>41</v>
      </c>
      <c r="O14" s="432" t="s">
        <v>41</v>
      </c>
      <c r="P14" s="432" t="s">
        <v>41</v>
      </c>
      <c r="Q14" s="432" t="s">
        <v>1515</v>
      </c>
      <c r="R14" s="432" t="s">
        <v>1515</v>
      </c>
      <c r="S14" s="432" t="s">
        <v>41</v>
      </c>
      <c r="T14" s="432" t="s">
        <v>41</v>
      </c>
      <c r="U14" s="432" t="s">
        <v>41</v>
      </c>
      <c r="V14" s="432" t="s">
        <v>41</v>
      </c>
      <c r="W14" s="432" t="s">
        <v>41</v>
      </c>
      <c r="X14" s="432" t="s">
        <v>1515</v>
      </c>
      <c r="Y14" s="432" t="s">
        <v>1515</v>
      </c>
      <c r="Z14" s="432" t="s">
        <v>41</v>
      </c>
      <c r="AA14" s="432" t="s">
        <v>41</v>
      </c>
      <c r="AB14" s="432" t="s">
        <v>41</v>
      </c>
      <c r="AC14" s="432" t="s">
        <v>41</v>
      </c>
      <c r="AD14" s="432" t="s">
        <v>41</v>
      </c>
      <c r="AE14" s="432" t="s">
        <v>1515</v>
      </c>
      <c r="AF14" s="432" t="s">
        <v>1515</v>
      </c>
      <c r="AG14" s="432" t="s">
        <v>41</v>
      </c>
      <c r="AH14" s="432" t="s">
        <v>41</v>
      </c>
      <c r="AI14" s="432" t="s">
        <v>41</v>
      </c>
      <c r="AJ14" s="432" t="s">
        <v>41</v>
      </c>
      <c r="AK14" s="432" t="s">
        <v>41</v>
      </c>
      <c r="AL14" s="432" t="s">
        <v>1515</v>
      </c>
      <c r="AM14" s="432" t="s">
        <v>1515</v>
      </c>
      <c r="AN14" s="432" t="s">
        <v>41</v>
      </c>
      <c r="AO14" s="432" t="s">
        <v>41</v>
      </c>
      <c r="AP14" s="432" t="s">
        <v>41</v>
      </c>
      <c r="AQ14" s="432" t="s">
        <v>41</v>
      </c>
      <c r="AR14" s="432" t="s">
        <v>41</v>
      </c>
      <c r="AS14" s="432" t="s">
        <v>1515</v>
      </c>
      <c r="AT14" s="432" t="s">
        <v>1515</v>
      </c>
      <c r="AU14" s="432" t="s">
        <v>41</v>
      </c>
      <c r="AV14" s="432" t="s">
        <v>41</v>
      </c>
      <c r="AW14" s="432" t="s">
        <v>41</v>
      </c>
      <c r="AX14" s="432" t="s">
        <v>41</v>
      </c>
      <c r="AY14" s="432" t="s">
        <v>41</v>
      </c>
      <c r="AZ14" s="432" t="s">
        <v>41</v>
      </c>
      <c r="BA14" s="432" t="s">
        <v>41</v>
      </c>
      <c r="BB14" s="432" t="s">
        <v>41</v>
      </c>
      <c r="BC14" s="432" t="s">
        <v>41</v>
      </c>
      <c r="BD14" s="432" t="s">
        <v>41</v>
      </c>
      <c r="BE14" s="432" t="s">
        <v>41</v>
      </c>
      <c r="BF14" s="432" t="s">
        <v>41</v>
      </c>
      <c r="BG14" s="432" t="s">
        <v>1515</v>
      </c>
      <c r="BH14" s="432" t="s">
        <v>1515</v>
      </c>
      <c r="BI14" s="432" t="s">
        <v>41</v>
      </c>
      <c r="BJ14" s="432" t="s">
        <v>41</v>
      </c>
      <c r="BK14" s="432" t="s">
        <v>41</v>
      </c>
      <c r="BL14" s="432" t="s">
        <v>41</v>
      </c>
      <c r="BM14" s="432" t="s">
        <v>41</v>
      </c>
      <c r="BN14" s="432" t="s">
        <v>1515</v>
      </c>
      <c r="BO14" s="432" t="s">
        <v>1515</v>
      </c>
      <c r="BP14" s="432" t="s">
        <v>41</v>
      </c>
      <c r="BQ14" s="432" t="s">
        <v>41</v>
      </c>
      <c r="BR14" s="432" t="s">
        <v>41</v>
      </c>
      <c r="BS14" s="432" t="s">
        <v>41</v>
      </c>
      <c r="BT14" s="432" t="s">
        <v>41</v>
      </c>
      <c r="BU14" s="432" t="s">
        <v>1515</v>
      </c>
      <c r="BV14" s="432" t="s">
        <v>1515</v>
      </c>
      <c r="BW14" s="432" t="s">
        <v>41</v>
      </c>
      <c r="BX14" s="432" t="s">
        <v>41</v>
      </c>
      <c r="BY14" s="432" t="s">
        <v>41</v>
      </c>
      <c r="BZ14" s="432" t="s">
        <v>41</v>
      </c>
      <c r="CA14" s="432" t="s">
        <v>41</v>
      </c>
      <c r="CB14" s="432" t="s">
        <v>1515</v>
      </c>
      <c r="CC14" s="432" t="s">
        <v>1515</v>
      </c>
      <c r="CD14" s="432" t="s">
        <v>41</v>
      </c>
      <c r="CE14" s="432" t="s">
        <v>41</v>
      </c>
      <c r="CF14" s="432" t="s">
        <v>41</v>
      </c>
      <c r="CG14" s="432" t="s">
        <v>41</v>
      </c>
      <c r="CH14" s="432" t="s">
        <v>41</v>
      </c>
      <c r="CI14" s="432" t="s">
        <v>1515</v>
      </c>
      <c r="CJ14" s="432" t="s">
        <v>1515</v>
      </c>
      <c r="CK14" s="432" t="s">
        <v>41</v>
      </c>
      <c r="CL14" s="432" t="s">
        <v>41</v>
      </c>
      <c r="CM14" s="432" t="s">
        <v>41</v>
      </c>
      <c r="CN14" s="432" t="s">
        <v>41</v>
      </c>
      <c r="CO14" s="432" t="s">
        <v>41</v>
      </c>
      <c r="CP14" s="432" t="s">
        <v>1515</v>
      </c>
      <c r="CQ14" s="432" t="s">
        <v>1515</v>
      </c>
      <c r="CR14" s="432" t="s">
        <v>41</v>
      </c>
      <c r="CS14" s="432" t="s">
        <v>41</v>
      </c>
      <c r="CT14" s="432" t="s">
        <v>41</v>
      </c>
      <c r="CU14" s="432" t="s">
        <v>41</v>
      </c>
      <c r="CV14" s="432" t="s">
        <v>41</v>
      </c>
      <c r="CW14" s="432" t="s">
        <v>41</v>
      </c>
      <c r="CX14" s="432" t="s">
        <v>41</v>
      </c>
      <c r="CY14" s="432" t="s">
        <v>41</v>
      </c>
      <c r="CZ14" s="432" t="s">
        <v>41</v>
      </c>
      <c r="DA14" s="432" t="s">
        <v>41</v>
      </c>
      <c r="DB14" s="432" t="s">
        <v>41</v>
      </c>
      <c r="DC14" s="432" t="s">
        <v>41</v>
      </c>
      <c r="DD14" s="432" t="s">
        <v>1515</v>
      </c>
      <c r="DE14" s="432" t="s">
        <v>1515</v>
      </c>
      <c r="DF14" s="432" t="s">
        <v>41</v>
      </c>
      <c r="DG14" s="432" t="s">
        <v>41</v>
      </c>
      <c r="DH14" s="432" t="s">
        <v>41</v>
      </c>
      <c r="DI14" s="432" t="s">
        <v>41</v>
      </c>
      <c r="DJ14" s="432" t="s">
        <v>41</v>
      </c>
      <c r="DK14" s="432" t="s">
        <v>1515</v>
      </c>
      <c r="DL14" s="432" t="s">
        <v>1515</v>
      </c>
      <c r="DM14" s="432" t="s">
        <v>41</v>
      </c>
      <c r="DN14" s="432" t="s">
        <v>41</v>
      </c>
      <c r="DO14" s="432" t="s">
        <v>41</v>
      </c>
      <c r="DP14" s="432" t="s">
        <v>41</v>
      </c>
      <c r="DQ14" s="432" t="s">
        <v>41</v>
      </c>
      <c r="DR14" s="432" t="s">
        <v>1515</v>
      </c>
      <c r="DS14" s="432" t="s">
        <v>1515</v>
      </c>
      <c r="DT14" s="432" t="s">
        <v>41</v>
      </c>
      <c r="DU14" s="432" t="s">
        <v>41</v>
      </c>
      <c r="DV14" s="432" t="s">
        <v>41</v>
      </c>
      <c r="DW14" s="432" t="s">
        <v>41</v>
      </c>
      <c r="DX14" s="432" t="s">
        <v>41</v>
      </c>
      <c r="DY14" s="432" t="s">
        <v>1515</v>
      </c>
      <c r="DZ14" s="432" t="s">
        <v>1515</v>
      </c>
      <c r="EA14" s="432" t="s">
        <v>41</v>
      </c>
      <c r="EB14" s="432" t="s">
        <v>41</v>
      </c>
      <c r="EC14" s="432" t="s">
        <v>41</v>
      </c>
      <c r="ED14" s="432" t="s">
        <v>41</v>
      </c>
      <c r="EE14" s="432" t="s">
        <v>41</v>
      </c>
      <c r="EF14" s="432" t="s">
        <v>1515</v>
      </c>
      <c r="EG14" s="432" t="s">
        <v>1515</v>
      </c>
      <c r="EH14" s="432" t="s">
        <v>41</v>
      </c>
      <c r="EI14" s="432" t="s">
        <v>41</v>
      </c>
      <c r="EJ14" s="432" t="s">
        <v>41</v>
      </c>
      <c r="EK14" s="432" t="s">
        <v>41</v>
      </c>
      <c r="EL14" s="432" t="s">
        <v>41</v>
      </c>
      <c r="EM14" s="432" t="s">
        <v>1515</v>
      </c>
      <c r="EN14" s="432" t="s">
        <v>1515</v>
      </c>
      <c r="EO14" s="432" t="s">
        <v>41</v>
      </c>
      <c r="EP14" s="432" t="s">
        <v>41</v>
      </c>
      <c r="EQ14" s="432" t="s">
        <v>41</v>
      </c>
      <c r="ER14" s="432" t="s">
        <v>41</v>
      </c>
      <c r="ES14" s="432" t="s">
        <v>41</v>
      </c>
      <c r="ET14" s="432" t="s">
        <v>41</v>
      </c>
      <c r="EU14" s="432" t="s">
        <v>41</v>
      </c>
      <c r="EV14" s="432" t="s">
        <v>41</v>
      </c>
      <c r="EW14" s="432" t="s">
        <v>1515</v>
      </c>
      <c r="EX14" s="432" t="s">
        <v>1515</v>
      </c>
      <c r="EY14" s="432" t="s">
        <v>1515</v>
      </c>
      <c r="EZ14" s="432" t="s">
        <v>1515</v>
      </c>
      <c r="FA14" s="432" t="s">
        <v>1515</v>
      </c>
      <c r="FB14" s="432" t="s">
        <v>1515</v>
      </c>
      <c r="FC14" s="432" t="s">
        <v>41</v>
      </c>
      <c r="FD14" s="432" t="s">
        <v>1515</v>
      </c>
      <c r="FE14" s="432" t="s">
        <v>1515</v>
      </c>
      <c r="FF14" s="432" t="s">
        <v>1515</v>
      </c>
      <c r="FG14" s="432" t="s">
        <v>1515</v>
      </c>
      <c r="FH14" s="432" t="s">
        <v>1515</v>
      </c>
      <c r="FI14" s="432" t="s">
        <v>1515</v>
      </c>
      <c r="FJ14" s="432" t="s">
        <v>41</v>
      </c>
      <c r="FK14" s="432" t="s">
        <v>1515</v>
      </c>
      <c r="FL14" s="432" t="s">
        <v>1515</v>
      </c>
      <c r="FM14" s="432" t="s">
        <v>1515</v>
      </c>
      <c r="FN14" s="432" t="s">
        <v>1515</v>
      </c>
      <c r="FO14" s="432" t="s">
        <v>1515</v>
      </c>
      <c r="FP14" s="432" t="s">
        <v>1515</v>
      </c>
      <c r="FQ14" s="432" t="s">
        <v>41</v>
      </c>
      <c r="FR14" s="432" t="s">
        <v>1515</v>
      </c>
      <c r="FS14" s="432" t="s">
        <v>1515</v>
      </c>
      <c r="FT14" s="432" t="s">
        <v>1515</v>
      </c>
      <c r="FU14" s="432" t="s">
        <v>1515</v>
      </c>
      <c r="FV14" s="432" t="s">
        <v>1515</v>
      </c>
      <c r="FW14" s="432" t="s">
        <v>1515</v>
      </c>
      <c r="FX14" s="432" t="s">
        <v>41</v>
      </c>
      <c r="FY14" s="432" t="s">
        <v>1515</v>
      </c>
      <c r="FZ14" s="432" t="s">
        <v>1515</v>
      </c>
      <c r="GA14" s="432" t="s">
        <v>1515</v>
      </c>
      <c r="GB14" s="432" t="s">
        <v>1515</v>
      </c>
      <c r="GC14" s="432" t="s">
        <v>1515</v>
      </c>
      <c r="GD14" s="432" t="s">
        <v>1515</v>
      </c>
      <c r="GE14" s="432" t="s">
        <v>41</v>
      </c>
      <c r="GF14" s="432" t="s">
        <v>1515</v>
      </c>
      <c r="GG14" s="432" t="s">
        <v>1515</v>
      </c>
      <c r="GH14" s="432" t="s">
        <v>1515</v>
      </c>
      <c r="GI14" s="432" t="s">
        <v>1515</v>
      </c>
      <c r="GJ14" s="432" t="s">
        <v>1515</v>
      </c>
      <c r="GK14" s="432" t="s">
        <v>1515</v>
      </c>
    </row>
    <row r="15" spans="1:193" ht="12" customHeight="1" x14ac:dyDescent="0.3">
      <c r="A15" s="432" t="s">
        <v>837</v>
      </c>
      <c r="B15" s="432" t="s">
        <v>760</v>
      </c>
      <c r="C15" s="432" t="s">
        <v>37</v>
      </c>
      <c r="D15" s="432" t="s">
        <v>1525</v>
      </c>
      <c r="E15" s="432" t="s">
        <v>40</v>
      </c>
      <c r="F15" s="432" t="s">
        <v>40</v>
      </c>
      <c r="G15" s="432" t="s">
        <v>40</v>
      </c>
      <c r="H15" s="432" t="s">
        <v>40</v>
      </c>
      <c r="I15" s="432" t="s">
        <v>40</v>
      </c>
      <c r="J15" s="432" t="s">
        <v>398</v>
      </c>
      <c r="K15" s="432" t="s">
        <v>398</v>
      </c>
      <c r="L15" s="432" t="s">
        <v>40</v>
      </c>
      <c r="M15" s="432" t="s">
        <v>40</v>
      </c>
      <c r="N15" s="432" t="s">
        <v>40</v>
      </c>
      <c r="O15" s="432" t="s">
        <v>40</v>
      </c>
      <c r="P15" s="432" t="s">
        <v>40</v>
      </c>
      <c r="Q15" s="432" t="s">
        <v>398</v>
      </c>
      <c r="R15" s="432" t="s">
        <v>398</v>
      </c>
      <c r="S15" s="432" t="s">
        <v>40</v>
      </c>
      <c r="T15" s="432" t="s">
        <v>40</v>
      </c>
      <c r="U15" s="432" t="s">
        <v>40</v>
      </c>
      <c r="V15" s="432" t="s">
        <v>40</v>
      </c>
      <c r="W15" s="432" t="s">
        <v>40</v>
      </c>
      <c r="X15" s="432" t="s">
        <v>398</v>
      </c>
      <c r="Y15" s="432" t="s">
        <v>398</v>
      </c>
      <c r="Z15" s="432" t="s">
        <v>1515</v>
      </c>
      <c r="AA15" s="432" t="s">
        <v>1515</v>
      </c>
      <c r="AB15" s="432" t="s">
        <v>1515</v>
      </c>
      <c r="AC15" s="432" t="s">
        <v>1515</v>
      </c>
      <c r="AD15" s="432" t="s">
        <v>1515</v>
      </c>
      <c r="AE15" s="432" t="s">
        <v>398</v>
      </c>
      <c r="AF15" s="432" t="s">
        <v>398</v>
      </c>
      <c r="AG15" s="432" t="s">
        <v>40</v>
      </c>
      <c r="AH15" s="432" t="s">
        <v>40</v>
      </c>
      <c r="AI15" s="432" t="s">
        <v>40</v>
      </c>
      <c r="AJ15" s="432" t="s">
        <v>40</v>
      </c>
      <c r="AK15" s="432" t="s">
        <v>40</v>
      </c>
      <c r="AL15" s="432" t="s">
        <v>398</v>
      </c>
      <c r="AM15" s="432" t="s">
        <v>398</v>
      </c>
      <c r="AN15" s="432" t="s">
        <v>40</v>
      </c>
      <c r="AO15" s="432" t="s">
        <v>40</v>
      </c>
      <c r="AP15" s="432" t="s">
        <v>40</v>
      </c>
      <c r="AQ15" s="432" t="s">
        <v>40</v>
      </c>
      <c r="AR15" s="432" t="s">
        <v>40</v>
      </c>
      <c r="AS15" s="432" t="s">
        <v>398</v>
      </c>
      <c r="AT15" s="432" t="s">
        <v>398</v>
      </c>
      <c r="AU15" s="432" t="s">
        <v>1515</v>
      </c>
      <c r="AV15" s="432" t="s">
        <v>1515</v>
      </c>
      <c r="AW15" s="432" t="s">
        <v>1515</v>
      </c>
      <c r="AX15" s="432" t="s">
        <v>1515</v>
      </c>
      <c r="AY15" s="432" t="s">
        <v>1515</v>
      </c>
      <c r="AZ15" s="432" t="s">
        <v>40</v>
      </c>
      <c r="BA15" s="432" t="s">
        <v>40</v>
      </c>
      <c r="BB15" s="432" t="s">
        <v>40</v>
      </c>
      <c r="BC15" s="432" t="s">
        <v>40</v>
      </c>
      <c r="BD15" s="432" t="s">
        <v>40</v>
      </c>
      <c r="BE15" s="432" t="s">
        <v>40</v>
      </c>
      <c r="BF15" s="432" t="s">
        <v>40</v>
      </c>
      <c r="BG15" s="432" t="s">
        <v>398</v>
      </c>
      <c r="BH15" s="432" t="s">
        <v>398</v>
      </c>
      <c r="BI15" s="432" t="s">
        <v>40</v>
      </c>
      <c r="BJ15" s="432" t="s">
        <v>40</v>
      </c>
      <c r="BK15" s="432" t="s">
        <v>40</v>
      </c>
      <c r="BL15" s="432" t="s">
        <v>40</v>
      </c>
      <c r="BM15" s="432" t="s">
        <v>40</v>
      </c>
      <c r="BN15" s="432" t="s">
        <v>398</v>
      </c>
      <c r="BO15" s="432" t="s">
        <v>398</v>
      </c>
      <c r="BP15" s="432" t="s">
        <v>40</v>
      </c>
      <c r="BQ15" s="432" t="s">
        <v>40</v>
      </c>
      <c r="BR15" s="432" t="s">
        <v>40</v>
      </c>
      <c r="BS15" s="432" t="s">
        <v>40</v>
      </c>
      <c r="BT15" s="432" t="s">
        <v>40</v>
      </c>
      <c r="BU15" s="432" t="s">
        <v>398</v>
      </c>
      <c r="BV15" s="432" t="s">
        <v>398</v>
      </c>
      <c r="BW15" s="432" t="s">
        <v>1515</v>
      </c>
      <c r="BX15" s="432" t="s">
        <v>1515</v>
      </c>
      <c r="BY15" s="432" t="s">
        <v>1515</v>
      </c>
      <c r="BZ15" s="432" t="s">
        <v>1515</v>
      </c>
      <c r="CA15" s="432" t="s">
        <v>1515</v>
      </c>
      <c r="CB15" s="432" t="s">
        <v>398</v>
      </c>
      <c r="CC15" s="432" t="s">
        <v>398</v>
      </c>
      <c r="CD15" s="432" t="s">
        <v>40</v>
      </c>
      <c r="CE15" s="432" t="s">
        <v>40</v>
      </c>
      <c r="CF15" s="432" t="s">
        <v>40</v>
      </c>
      <c r="CG15" s="432" t="s">
        <v>40</v>
      </c>
      <c r="CH15" s="432" t="s">
        <v>40</v>
      </c>
      <c r="CI15" s="432" t="s">
        <v>398</v>
      </c>
      <c r="CJ15" s="432" t="s">
        <v>398</v>
      </c>
      <c r="CK15" s="432" t="s">
        <v>40</v>
      </c>
      <c r="CL15" s="432" t="s">
        <v>40</v>
      </c>
      <c r="CM15" s="432" t="s">
        <v>40</v>
      </c>
      <c r="CN15" s="432" t="s">
        <v>40</v>
      </c>
      <c r="CO15" s="432" t="s">
        <v>40</v>
      </c>
      <c r="CP15" s="432" t="s">
        <v>398</v>
      </c>
      <c r="CQ15" s="432" t="s">
        <v>398</v>
      </c>
      <c r="CR15" s="432" t="s">
        <v>1515</v>
      </c>
      <c r="CS15" s="432" t="s">
        <v>1515</v>
      </c>
      <c r="CT15" s="432" t="s">
        <v>1515</v>
      </c>
      <c r="CU15" s="432" t="s">
        <v>1515</v>
      </c>
      <c r="CV15" s="432" t="s">
        <v>1515</v>
      </c>
      <c r="CW15" s="432" t="s">
        <v>40</v>
      </c>
      <c r="CX15" s="432" t="s">
        <v>40</v>
      </c>
      <c r="CY15" s="432" t="s">
        <v>40</v>
      </c>
      <c r="CZ15" s="432" t="s">
        <v>40</v>
      </c>
      <c r="DA15" s="432" t="s">
        <v>40</v>
      </c>
      <c r="DB15" s="432" t="s">
        <v>40</v>
      </c>
      <c r="DC15" s="432" t="s">
        <v>40</v>
      </c>
      <c r="DD15" s="432" t="s">
        <v>398</v>
      </c>
      <c r="DE15" s="432" t="s">
        <v>398</v>
      </c>
      <c r="DF15" s="432" t="s">
        <v>40</v>
      </c>
      <c r="DG15" s="432" t="s">
        <v>40</v>
      </c>
      <c r="DH15" s="432" t="s">
        <v>40</v>
      </c>
      <c r="DI15" s="432" t="s">
        <v>40</v>
      </c>
      <c r="DJ15" s="432" t="s">
        <v>40</v>
      </c>
      <c r="DK15" s="432" t="s">
        <v>398</v>
      </c>
      <c r="DL15" s="432" t="s">
        <v>398</v>
      </c>
      <c r="DM15" s="432" t="s">
        <v>40</v>
      </c>
      <c r="DN15" s="432" t="s">
        <v>40</v>
      </c>
      <c r="DO15" s="432" t="s">
        <v>40</v>
      </c>
      <c r="DP15" s="432" t="s">
        <v>40</v>
      </c>
      <c r="DQ15" s="432" t="s">
        <v>40</v>
      </c>
      <c r="DR15" s="432" t="s">
        <v>398</v>
      </c>
      <c r="DS15" s="432" t="s">
        <v>398</v>
      </c>
      <c r="DT15" s="432" t="s">
        <v>1515</v>
      </c>
      <c r="DU15" s="432" t="s">
        <v>1515</v>
      </c>
      <c r="DV15" s="432" t="s">
        <v>1515</v>
      </c>
      <c r="DW15" s="432" t="s">
        <v>1515</v>
      </c>
      <c r="DX15" s="432" t="s">
        <v>1515</v>
      </c>
      <c r="DY15" s="432" t="s">
        <v>398</v>
      </c>
      <c r="DZ15" s="432" t="s">
        <v>398</v>
      </c>
      <c r="EA15" s="432" t="s">
        <v>40</v>
      </c>
      <c r="EB15" s="432" t="s">
        <v>40</v>
      </c>
      <c r="EC15" s="432" t="s">
        <v>40</v>
      </c>
      <c r="ED15" s="432" t="s">
        <v>40</v>
      </c>
      <c r="EE15" s="432" t="s">
        <v>40</v>
      </c>
      <c r="EF15" s="432" t="s">
        <v>398</v>
      </c>
      <c r="EG15" s="432" t="s">
        <v>398</v>
      </c>
      <c r="EH15" s="432" t="s">
        <v>40</v>
      </c>
      <c r="EI15" s="432" t="s">
        <v>40</v>
      </c>
      <c r="EJ15" s="432" t="s">
        <v>40</v>
      </c>
      <c r="EK15" s="432" t="s">
        <v>40</v>
      </c>
      <c r="EL15" s="432" t="s">
        <v>40</v>
      </c>
      <c r="EM15" s="432" t="s">
        <v>398</v>
      </c>
      <c r="EN15" s="432" t="s">
        <v>398</v>
      </c>
      <c r="EO15" s="432" t="s">
        <v>1515</v>
      </c>
      <c r="EP15" s="432" t="s">
        <v>1515</v>
      </c>
      <c r="EQ15" s="432" t="s">
        <v>1515</v>
      </c>
      <c r="ER15" s="432" t="s">
        <v>1515</v>
      </c>
      <c r="ES15" s="432" t="s">
        <v>1515</v>
      </c>
      <c r="ET15" s="432" t="s">
        <v>40</v>
      </c>
      <c r="EU15" s="432" t="s">
        <v>40</v>
      </c>
      <c r="EV15" s="432" t="s">
        <v>40</v>
      </c>
      <c r="EW15" s="432" t="s">
        <v>398</v>
      </c>
      <c r="EX15" s="432" t="s">
        <v>398</v>
      </c>
      <c r="EY15" s="432" t="s">
        <v>398</v>
      </c>
      <c r="EZ15" s="432" t="s">
        <v>398</v>
      </c>
      <c r="FA15" s="432" t="s">
        <v>398</v>
      </c>
      <c r="FB15" s="432" t="s">
        <v>398</v>
      </c>
      <c r="FC15" s="432" t="s">
        <v>40</v>
      </c>
      <c r="FD15" s="432" t="s">
        <v>398</v>
      </c>
      <c r="FE15" s="432" t="s">
        <v>398</v>
      </c>
      <c r="FF15" s="432" t="s">
        <v>398</v>
      </c>
      <c r="FG15" s="432" t="s">
        <v>398</v>
      </c>
      <c r="FH15" s="432" t="s">
        <v>398</v>
      </c>
      <c r="FI15" s="432" t="s">
        <v>398</v>
      </c>
      <c r="FJ15" s="432" t="s">
        <v>40</v>
      </c>
      <c r="FK15" s="432" t="s">
        <v>398</v>
      </c>
      <c r="FL15" s="432" t="s">
        <v>398</v>
      </c>
      <c r="FM15" s="432" t="s">
        <v>398</v>
      </c>
      <c r="FN15" s="432" t="s">
        <v>398</v>
      </c>
      <c r="FO15" s="432" t="s">
        <v>398</v>
      </c>
      <c r="FP15" s="432" t="s">
        <v>398</v>
      </c>
      <c r="FQ15" s="432" t="s">
        <v>40</v>
      </c>
      <c r="FR15" s="432" t="s">
        <v>398</v>
      </c>
      <c r="FS15" s="432" t="s">
        <v>398</v>
      </c>
      <c r="FT15" s="432" t="s">
        <v>398</v>
      </c>
      <c r="FU15" s="432" t="s">
        <v>398</v>
      </c>
      <c r="FV15" s="432" t="s">
        <v>398</v>
      </c>
      <c r="FW15" s="432" t="s">
        <v>398</v>
      </c>
      <c r="FX15" s="432" t="s">
        <v>40</v>
      </c>
      <c r="FY15" s="432" t="s">
        <v>398</v>
      </c>
      <c r="FZ15" s="432" t="s">
        <v>398</v>
      </c>
      <c r="GA15" s="432" t="s">
        <v>398</v>
      </c>
      <c r="GB15" s="432" t="s">
        <v>398</v>
      </c>
      <c r="GC15" s="432" t="s">
        <v>398</v>
      </c>
      <c r="GD15" s="432" t="s">
        <v>398</v>
      </c>
      <c r="GE15" s="432" t="s">
        <v>40</v>
      </c>
      <c r="GF15" s="432" t="s">
        <v>398</v>
      </c>
      <c r="GG15" s="432" t="s">
        <v>398</v>
      </c>
      <c r="GH15" s="432" t="s">
        <v>398</v>
      </c>
      <c r="GI15" s="432" t="s">
        <v>398</v>
      </c>
      <c r="GJ15" s="432" t="s">
        <v>398</v>
      </c>
      <c r="GK15" s="432" t="s">
        <v>398</v>
      </c>
    </row>
    <row r="16" spans="1:193" ht="12" customHeight="1" x14ac:dyDescent="0.3">
      <c r="A16" s="432" t="s">
        <v>837</v>
      </c>
      <c r="B16" s="432" t="s">
        <v>754</v>
      </c>
      <c r="C16" s="432" t="s">
        <v>902</v>
      </c>
      <c r="D16" s="432" t="s">
        <v>1531</v>
      </c>
      <c r="E16" s="432" t="s">
        <v>41</v>
      </c>
      <c r="F16" s="432" t="s">
        <v>41</v>
      </c>
      <c r="G16" s="432" t="s">
        <v>41</v>
      </c>
      <c r="H16" s="432" t="s">
        <v>41</v>
      </c>
      <c r="I16" s="432" t="s">
        <v>41</v>
      </c>
      <c r="J16" s="432" t="s">
        <v>40</v>
      </c>
      <c r="K16" s="432" t="s">
        <v>40</v>
      </c>
      <c r="L16" s="432" t="s">
        <v>41</v>
      </c>
      <c r="M16" s="432" t="s">
        <v>41</v>
      </c>
      <c r="N16" s="432" t="s">
        <v>41</v>
      </c>
      <c r="O16" s="432" t="s">
        <v>41</v>
      </c>
      <c r="P16" s="432" t="s">
        <v>41</v>
      </c>
      <c r="Q16" s="432" t="s">
        <v>40</v>
      </c>
      <c r="R16" s="432" t="s">
        <v>40</v>
      </c>
      <c r="S16" s="432" t="s">
        <v>41</v>
      </c>
      <c r="T16" s="432" t="s">
        <v>41</v>
      </c>
      <c r="U16" s="432" t="s">
        <v>41</v>
      </c>
      <c r="V16" s="432" t="s">
        <v>41</v>
      </c>
      <c r="W16" s="432" t="s">
        <v>41</v>
      </c>
      <c r="X16" s="432" t="s">
        <v>40</v>
      </c>
      <c r="Y16" s="432" t="s">
        <v>40</v>
      </c>
      <c r="Z16" s="432" t="s">
        <v>41</v>
      </c>
      <c r="AA16" s="432" t="s">
        <v>41</v>
      </c>
      <c r="AB16" s="432" t="s">
        <v>41</v>
      </c>
      <c r="AC16" s="432" t="s">
        <v>41</v>
      </c>
      <c r="AD16" s="432" t="s">
        <v>41</v>
      </c>
      <c r="AE16" s="432" t="s">
        <v>40</v>
      </c>
      <c r="AF16" s="432" t="s">
        <v>40</v>
      </c>
      <c r="AG16" s="432" t="s">
        <v>41</v>
      </c>
      <c r="AH16" s="432" t="s">
        <v>41</v>
      </c>
      <c r="AI16" s="432" t="s">
        <v>41</v>
      </c>
      <c r="AJ16" s="432" t="s">
        <v>41</v>
      </c>
      <c r="AK16" s="432" t="s">
        <v>41</v>
      </c>
      <c r="AL16" s="432" t="s">
        <v>40</v>
      </c>
      <c r="AM16" s="432" t="s">
        <v>40</v>
      </c>
      <c r="AN16" s="432" t="s">
        <v>41</v>
      </c>
      <c r="AO16" s="432" t="s">
        <v>41</v>
      </c>
      <c r="AP16" s="432" t="s">
        <v>41</v>
      </c>
      <c r="AQ16" s="432" t="s">
        <v>41</v>
      </c>
      <c r="AR16" s="432" t="s">
        <v>41</v>
      </c>
      <c r="AS16" s="432" t="s">
        <v>40</v>
      </c>
      <c r="AT16" s="432" t="s">
        <v>40</v>
      </c>
      <c r="AU16" s="432" t="s">
        <v>1515</v>
      </c>
      <c r="AV16" s="432" t="s">
        <v>1515</v>
      </c>
      <c r="AW16" s="432" t="s">
        <v>1515</v>
      </c>
      <c r="AX16" s="432" t="s">
        <v>1515</v>
      </c>
      <c r="AY16" s="432" t="s">
        <v>1515</v>
      </c>
      <c r="AZ16" s="432" t="s">
        <v>41</v>
      </c>
      <c r="BA16" s="432" t="s">
        <v>41</v>
      </c>
      <c r="BB16" s="432" t="s">
        <v>41</v>
      </c>
      <c r="BC16" s="432" t="s">
        <v>41</v>
      </c>
      <c r="BD16" s="432" t="s">
        <v>41</v>
      </c>
      <c r="BE16" s="432" t="s">
        <v>41</v>
      </c>
      <c r="BF16" s="432" t="s">
        <v>41</v>
      </c>
      <c r="BG16" s="432" t="s">
        <v>40</v>
      </c>
      <c r="BH16" s="432" t="s">
        <v>40</v>
      </c>
      <c r="BI16" s="432" t="s">
        <v>41</v>
      </c>
      <c r="BJ16" s="432" t="s">
        <v>41</v>
      </c>
      <c r="BK16" s="432" t="s">
        <v>41</v>
      </c>
      <c r="BL16" s="432" t="s">
        <v>41</v>
      </c>
      <c r="BM16" s="432" t="s">
        <v>41</v>
      </c>
      <c r="BN16" s="432" t="s">
        <v>40</v>
      </c>
      <c r="BO16" s="432" t="s">
        <v>40</v>
      </c>
      <c r="BP16" s="432" t="s">
        <v>41</v>
      </c>
      <c r="BQ16" s="432" t="s">
        <v>41</v>
      </c>
      <c r="BR16" s="432" t="s">
        <v>41</v>
      </c>
      <c r="BS16" s="432" t="s">
        <v>41</v>
      </c>
      <c r="BT16" s="432" t="s">
        <v>41</v>
      </c>
      <c r="BU16" s="432" t="s">
        <v>40</v>
      </c>
      <c r="BV16" s="432" t="s">
        <v>40</v>
      </c>
      <c r="BW16" s="432" t="s">
        <v>41</v>
      </c>
      <c r="BX16" s="432" t="s">
        <v>41</v>
      </c>
      <c r="BY16" s="432" t="s">
        <v>41</v>
      </c>
      <c r="BZ16" s="432" t="s">
        <v>41</v>
      </c>
      <c r="CA16" s="432" t="s">
        <v>41</v>
      </c>
      <c r="CB16" s="432" t="s">
        <v>40</v>
      </c>
      <c r="CC16" s="432" t="s">
        <v>40</v>
      </c>
      <c r="CD16" s="432" t="s">
        <v>41</v>
      </c>
      <c r="CE16" s="432" t="s">
        <v>41</v>
      </c>
      <c r="CF16" s="432" t="s">
        <v>41</v>
      </c>
      <c r="CG16" s="432" t="s">
        <v>41</v>
      </c>
      <c r="CH16" s="432" t="s">
        <v>41</v>
      </c>
      <c r="CI16" s="432" t="s">
        <v>40</v>
      </c>
      <c r="CJ16" s="432" t="s">
        <v>40</v>
      </c>
      <c r="CK16" s="432" t="s">
        <v>41</v>
      </c>
      <c r="CL16" s="432" t="s">
        <v>41</v>
      </c>
      <c r="CM16" s="432" t="s">
        <v>41</v>
      </c>
      <c r="CN16" s="432" t="s">
        <v>41</v>
      </c>
      <c r="CO16" s="432" t="s">
        <v>41</v>
      </c>
      <c r="CP16" s="432" t="s">
        <v>40</v>
      </c>
      <c r="CQ16" s="432" t="s">
        <v>40</v>
      </c>
      <c r="CR16" s="432" t="s">
        <v>1515</v>
      </c>
      <c r="CS16" s="432" t="s">
        <v>1515</v>
      </c>
      <c r="CT16" s="432" t="s">
        <v>1515</v>
      </c>
      <c r="CU16" s="432" t="s">
        <v>1515</v>
      </c>
      <c r="CV16" s="432" t="s">
        <v>1515</v>
      </c>
      <c r="CW16" s="432" t="s">
        <v>41</v>
      </c>
      <c r="CX16" s="432" t="s">
        <v>41</v>
      </c>
      <c r="CY16" s="432" t="s">
        <v>41</v>
      </c>
      <c r="CZ16" s="432" t="s">
        <v>41</v>
      </c>
      <c r="DA16" s="432" t="s">
        <v>41</v>
      </c>
      <c r="DB16" s="432" t="s">
        <v>41</v>
      </c>
      <c r="DC16" s="432" t="s">
        <v>41</v>
      </c>
      <c r="DD16" s="432" t="s">
        <v>40</v>
      </c>
      <c r="DE16" s="432" t="s">
        <v>40</v>
      </c>
      <c r="DF16" s="432" t="s">
        <v>41</v>
      </c>
      <c r="DG16" s="432" t="s">
        <v>41</v>
      </c>
      <c r="DH16" s="432" t="s">
        <v>41</v>
      </c>
      <c r="DI16" s="432" t="s">
        <v>41</v>
      </c>
      <c r="DJ16" s="432" t="s">
        <v>41</v>
      </c>
      <c r="DK16" s="432" t="s">
        <v>40</v>
      </c>
      <c r="DL16" s="432" t="s">
        <v>40</v>
      </c>
      <c r="DM16" s="432" t="s">
        <v>41</v>
      </c>
      <c r="DN16" s="432" t="s">
        <v>41</v>
      </c>
      <c r="DO16" s="432" t="s">
        <v>41</v>
      </c>
      <c r="DP16" s="432" t="s">
        <v>41</v>
      </c>
      <c r="DQ16" s="432" t="s">
        <v>41</v>
      </c>
      <c r="DR16" s="432" t="s">
        <v>40</v>
      </c>
      <c r="DS16" s="432" t="s">
        <v>40</v>
      </c>
      <c r="DT16" s="432" t="s">
        <v>41</v>
      </c>
      <c r="DU16" s="432" t="s">
        <v>41</v>
      </c>
      <c r="DV16" s="432" t="s">
        <v>41</v>
      </c>
      <c r="DW16" s="432" t="s">
        <v>41</v>
      </c>
      <c r="DX16" s="432" t="s">
        <v>41</v>
      </c>
      <c r="DY16" s="432" t="s">
        <v>40</v>
      </c>
      <c r="DZ16" s="432" t="s">
        <v>40</v>
      </c>
      <c r="EA16" s="432" t="s">
        <v>41</v>
      </c>
      <c r="EB16" s="432" t="s">
        <v>41</v>
      </c>
      <c r="EC16" s="432" t="s">
        <v>41</v>
      </c>
      <c r="ED16" s="432" t="s">
        <v>41</v>
      </c>
      <c r="EE16" s="432" t="s">
        <v>41</v>
      </c>
      <c r="EF16" s="432" t="s">
        <v>40</v>
      </c>
      <c r="EG16" s="432" t="s">
        <v>40</v>
      </c>
      <c r="EH16" s="432" t="s">
        <v>41</v>
      </c>
      <c r="EI16" s="432" t="s">
        <v>41</v>
      </c>
      <c r="EJ16" s="432" t="s">
        <v>41</v>
      </c>
      <c r="EK16" s="432" t="s">
        <v>41</v>
      </c>
      <c r="EL16" s="432" t="s">
        <v>41</v>
      </c>
      <c r="EM16" s="432" t="s">
        <v>40</v>
      </c>
      <c r="EN16" s="432" t="s">
        <v>40</v>
      </c>
      <c r="EO16" s="432" t="s">
        <v>1515</v>
      </c>
      <c r="EP16" s="432" t="s">
        <v>1515</v>
      </c>
      <c r="EQ16" s="432" t="s">
        <v>1515</v>
      </c>
      <c r="ER16" s="432" t="s">
        <v>1515</v>
      </c>
      <c r="ES16" s="432" t="s">
        <v>1515</v>
      </c>
      <c r="ET16" s="432" t="s">
        <v>41</v>
      </c>
      <c r="EU16" s="432" t="s">
        <v>41</v>
      </c>
      <c r="EV16" s="432" t="s">
        <v>41</v>
      </c>
      <c r="EW16" s="432" t="s">
        <v>40</v>
      </c>
      <c r="EX16" s="432" t="s">
        <v>40</v>
      </c>
      <c r="EY16" s="432" t="s">
        <v>40</v>
      </c>
      <c r="EZ16" s="432" t="s">
        <v>40</v>
      </c>
      <c r="FA16" s="432" t="s">
        <v>40</v>
      </c>
      <c r="FB16" s="432" t="s">
        <v>40</v>
      </c>
      <c r="FC16" s="432" t="s">
        <v>41</v>
      </c>
      <c r="FD16" s="432" t="s">
        <v>40</v>
      </c>
      <c r="FE16" s="432" t="s">
        <v>40</v>
      </c>
      <c r="FF16" s="432" t="s">
        <v>40</v>
      </c>
      <c r="FG16" s="432" t="s">
        <v>40</v>
      </c>
      <c r="FH16" s="432" t="s">
        <v>40</v>
      </c>
      <c r="FI16" s="432" t="s">
        <v>40</v>
      </c>
      <c r="FJ16" s="432" t="s">
        <v>41</v>
      </c>
      <c r="FK16" s="432" t="s">
        <v>40</v>
      </c>
      <c r="FL16" s="432" t="s">
        <v>40</v>
      </c>
      <c r="FM16" s="432" t="s">
        <v>40</v>
      </c>
      <c r="FN16" s="432" t="s">
        <v>40</v>
      </c>
      <c r="FO16" s="432" t="s">
        <v>40</v>
      </c>
      <c r="FP16" s="432" t="s">
        <v>40</v>
      </c>
      <c r="FQ16" s="432" t="s">
        <v>41</v>
      </c>
      <c r="FR16" s="432" t="s">
        <v>40</v>
      </c>
      <c r="FS16" s="432" t="s">
        <v>40</v>
      </c>
      <c r="FT16" s="432" t="s">
        <v>40</v>
      </c>
      <c r="FU16" s="432" t="s">
        <v>40</v>
      </c>
      <c r="FV16" s="432" t="s">
        <v>40</v>
      </c>
      <c r="FW16" s="432" t="s">
        <v>40</v>
      </c>
      <c r="FX16" s="432" t="s">
        <v>41</v>
      </c>
      <c r="FY16" s="432" t="s">
        <v>40</v>
      </c>
      <c r="FZ16" s="432" t="s">
        <v>40</v>
      </c>
      <c r="GA16" s="432" t="s">
        <v>40</v>
      </c>
      <c r="GB16" s="432" t="s">
        <v>40</v>
      </c>
      <c r="GC16" s="432" t="s">
        <v>40</v>
      </c>
      <c r="GD16" s="432" t="s">
        <v>40</v>
      </c>
      <c r="GE16" s="432" t="s">
        <v>1515</v>
      </c>
      <c r="GF16" s="432" t="s">
        <v>40</v>
      </c>
      <c r="GG16" s="432" t="s">
        <v>40</v>
      </c>
      <c r="GH16" s="432" t="s">
        <v>40</v>
      </c>
      <c r="GI16" s="432" t="s">
        <v>40</v>
      </c>
      <c r="GJ16" s="432" t="s">
        <v>40</v>
      </c>
      <c r="GK16" s="432" t="s">
        <v>40</v>
      </c>
    </row>
    <row r="17" spans="1:193" ht="12" customHeight="1" x14ac:dyDescent="0.3">
      <c r="A17" s="432" t="s">
        <v>837</v>
      </c>
      <c r="B17" s="432" t="s">
        <v>750</v>
      </c>
      <c r="C17" s="432" t="s">
        <v>30</v>
      </c>
      <c r="D17" s="432" t="s">
        <v>1526</v>
      </c>
      <c r="E17" s="432" t="s">
        <v>1515</v>
      </c>
      <c r="F17" s="432" t="s">
        <v>1515</v>
      </c>
      <c r="G17" s="432" t="s">
        <v>1515</v>
      </c>
      <c r="H17" s="432" t="s">
        <v>1515</v>
      </c>
      <c r="I17" s="432" t="s">
        <v>1515</v>
      </c>
      <c r="J17" s="432" t="s">
        <v>398</v>
      </c>
      <c r="K17" s="432" t="s">
        <v>398</v>
      </c>
      <c r="L17" s="432" t="s">
        <v>1515</v>
      </c>
      <c r="M17" s="432" t="s">
        <v>1515</v>
      </c>
      <c r="N17" s="432" t="s">
        <v>1515</v>
      </c>
      <c r="O17" s="432" t="s">
        <v>1515</v>
      </c>
      <c r="P17" s="432" t="s">
        <v>1515</v>
      </c>
      <c r="Q17" s="432" t="s">
        <v>398</v>
      </c>
      <c r="R17" s="432" t="s">
        <v>398</v>
      </c>
      <c r="S17" s="432" t="s">
        <v>1515</v>
      </c>
      <c r="T17" s="432" t="s">
        <v>1515</v>
      </c>
      <c r="U17" s="432" t="s">
        <v>1515</v>
      </c>
      <c r="V17" s="432" t="s">
        <v>1515</v>
      </c>
      <c r="W17" s="432" t="s">
        <v>1515</v>
      </c>
      <c r="X17" s="432" t="s">
        <v>398</v>
      </c>
      <c r="Y17" s="432" t="s">
        <v>398</v>
      </c>
      <c r="Z17" s="432" t="s">
        <v>1515</v>
      </c>
      <c r="AA17" s="432" t="s">
        <v>1515</v>
      </c>
      <c r="AB17" s="432" t="s">
        <v>1515</v>
      </c>
      <c r="AC17" s="432" t="s">
        <v>1515</v>
      </c>
      <c r="AD17" s="432" t="s">
        <v>1515</v>
      </c>
      <c r="AE17" s="432" t="s">
        <v>398</v>
      </c>
      <c r="AF17" s="432" t="s">
        <v>398</v>
      </c>
      <c r="AG17" s="432" t="s">
        <v>1515</v>
      </c>
      <c r="AH17" s="432" t="s">
        <v>1515</v>
      </c>
      <c r="AI17" s="432" t="s">
        <v>1515</v>
      </c>
      <c r="AJ17" s="432" t="s">
        <v>1515</v>
      </c>
      <c r="AK17" s="432" t="s">
        <v>1515</v>
      </c>
      <c r="AL17" s="432" t="s">
        <v>398</v>
      </c>
      <c r="AM17" s="432" t="s">
        <v>398</v>
      </c>
      <c r="AN17" s="432" t="s">
        <v>1515</v>
      </c>
      <c r="AO17" s="432" t="s">
        <v>1515</v>
      </c>
      <c r="AP17" s="432" t="s">
        <v>1515</v>
      </c>
      <c r="AQ17" s="432" t="s">
        <v>1515</v>
      </c>
      <c r="AR17" s="432" t="s">
        <v>1515</v>
      </c>
      <c r="AS17" s="432" t="s">
        <v>398</v>
      </c>
      <c r="AT17" s="432" t="s">
        <v>398</v>
      </c>
      <c r="AU17" s="432" t="s">
        <v>1515</v>
      </c>
      <c r="AV17" s="432" t="s">
        <v>1515</v>
      </c>
      <c r="AW17" s="432" t="s">
        <v>1515</v>
      </c>
      <c r="AX17" s="432" t="s">
        <v>1515</v>
      </c>
      <c r="AY17" s="432" t="s">
        <v>1515</v>
      </c>
      <c r="AZ17" s="432" t="s">
        <v>1515</v>
      </c>
      <c r="BA17" s="432" t="s">
        <v>1515</v>
      </c>
      <c r="BB17" s="432" t="s">
        <v>1515</v>
      </c>
      <c r="BC17" s="432" t="s">
        <v>1515</v>
      </c>
      <c r="BD17" s="432" t="s">
        <v>1515</v>
      </c>
      <c r="BE17" s="432" t="s">
        <v>1515</v>
      </c>
      <c r="BF17" s="432" t="s">
        <v>1515</v>
      </c>
      <c r="BG17" s="432" t="s">
        <v>398</v>
      </c>
      <c r="BH17" s="432" t="s">
        <v>398</v>
      </c>
      <c r="BI17" s="432" t="s">
        <v>1515</v>
      </c>
      <c r="BJ17" s="432" t="s">
        <v>1515</v>
      </c>
      <c r="BK17" s="432" t="s">
        <v>1515</v>
      </c>
      <c r="BL17" s="432" t="s">
        <v>1515</v>
      </c>
      <c r="BM17" s="432" t="s">
        <v>1515</v>
      </c>
      <c r="BN17" s="432" t="s">
        <v>398</v>
      </c>
      <c r="BO17" s="432" t="s">
        <v>398</v>
      </c>
      <c r="BP17" s="432" t="s">
        <v>1515</v>
      </c>
      <c r="BQ17" s="432" t="s">
        <v>1515</v>
      </c>
      <c r="BR17" s="432" t="s">
        <v>1515</v>
      </c>
      <c r="BS17" s="432" t="s">
        <v>1515</v>
      </c>
      <c r="BT17" s="432" t="s">
        <v>1515</v>
      </c>
      <c r="BU17" s="432" t="s">
        <v>398</v>
      </c>
      <c r="BV17" s="432" t="s">
        <v>398</v>
      </c>
      <c r="BW17" s="432" t="s">
        <v>1515</v>
      </c>
      <c r="BX17" s="432" t="s">
        <v>1515</v>
      </c>
      <c r="BY17" s="432" t="s">
        <v>1515</v>
      </c>
      <c r="BZ17" s="432" t="s">
        <v>1515</v>
      </c>
      <c r="CA17" s="432" t="s">
        <v>1515</v>
      </c>
      <c r="CB17" s="432" t="s">
        <v>398</v>
      </c>
      <c r="CC17" s="432" t="s">
        <v>398</v>
      </c>
      <c r="CD17" s="432" t="s">
        <v>1515</v>
      </c>
      <c r="CE17" s="432" t="s">
        <v>1515</v>
      </c>
      <c r="CF17" s="432" t="s">
        <v>1515</v>
      </c>
      <c r="CG17" s="432" t="s">
        <v>1515</v>
      </c>
      <c r="CH17" s="432" t="s">
        <v>1515</v>
      </c>
      <c r="CI17" s="432" t="s">
        <v>398</v>
      </c>
      <c r="CJ17" s="432" t="s">
        <v>398</v>
      </c>
      <c r="CK17" s="432" t="s">
        <v>1515</v>
      </c>
      <c r="CL17" s="432" t="s">
        <v>1515</v>
      </c>
      <c r="CM17" s="432" t="s">
        <v>1515</v>
      </c>
      <c r="CN17" s="432" t="s">
        <v>1515</v>
      </c>
      <c r="CO17" s="432" t="s">
        <v>1515</v>
      </c>
      <c r="CP17" s="432" t="s">
        <v>398</v>
      </c>
      <c r="CQ17" s="432" t="s">
        <v>398</v>
      </c>
      <c r="CR17" s="432" t="s">
        <v>1515</v>
      </c>
      <c r="CS17" s="432" t="s">
        <v>1515</v>
      </c>
      <c r="CT17" s="432" t="s">
        <v>1515</v>
      </c>
      <c r="CU17" s="432" t="s">
        <v>1515</v>
      </c>
      <c r="CV17" s="432" t="s">
        <v>1515</v>
      </c>
      <c r="CW17" s="432" t="s">
        <v>1515</v>
      </c>
      <c r="CX17" s="432" t="s">
        <v>1515</v>
      </c>
      <c r="CY17" s="432" t="s">
        <v>1515</v>
      </c>
      <c r="CZ17" s="432" t="s">
        <v>1515</v>
      </c>
      <c r="DA17" s="432" t="s">
        <v>1515</v>
      </c>
      <c r="DB17" s="432" t="s">
        <v>1515</v>
      </c>
      <c r="DC17" s="432" t="s">
        <v>1515</v>
      </c>
      <c r="DD17" s="432" t="s">
        <v>398</v>
      </c>
      <c r="DE17" s="432" t="s">
        <v>398</v>
      </c>
      <c r="DF17" s="432" t="s">
        <v>1515</v>
      </c>
      <c r="DG17" s="432" t="s">
        <v>1515</v>
      </c>
      <c r="DH17" s="432" t="s">
        <v>1515</v>
      </c>
      <c r="DI17" s="432" t="s">
        <v>1515</v>
      </c>
      <c r="DJ17" s="432" t="s">
        <v>1515</v>
      </c>
      <c r="DK17" s="432" t="s">
        <v>398</v>
      </c>
      <c r="DL17" s="432" t="s">
        <v>398</v>
      </c>
      <c r="DM17" s="432" t="s">
        <v>1515</v>
      </c>
      <c r="DN17" s="432" t="s">
        <v>1515</v>
      </c>
      <c r="DO17" s="432" t="s">
        <v>1515</v>
      </c>
      <c r="DP17" s="432" t="s">
        <v>1515</v>
      </c>
      <c r="DQ17" s="432" t="s">
        <v>1515</v>
      </c>
      <c r="DR17" s="432" t="s">
        <v>398</v>
      </c>
      <c r="DS17" s="432" t="s">
        <v>398</v>
      </c>
      <c r="DT17" s="432" t="s">
        <v>1515</v>
      </c>
      <c r="DU17" s="432" t="s">
        <v>1515</v>
      </c>
      <c r="DV17" s="432" t="s">
        <v>1515</v>
      </c>
      <c r="DW17" s="432" t="s">
        <v>1515</v>
      </c>
      <c r="DX17" s="432" t="s">
        <v>1515</v>
      </c>
      <c r="DY17" s="432" t="s">
        <v>398</v>
      </c>
      <c r="DZ17" s="432" t="s">
        <v>398</v>
      </c>
      <c r="EA17" s="432" t="s">
        <v>1515</v>
      </c>
      <c r="EB17" s="432" t="s">
        <v>1515</v>
      </c>
      <c r="EC17" s="432" t="s">
        <v>1515</v>
      </c>
      <c r="ED17" s="432" t="s">
        <v>1515</v>
      </c>
      <c r="EE17" s="432" t="s">
        <v>1515</v>
      </c>
      <c r="EF17" s="432" t="s">
        <v>398</v>
      </c>
      <c r="EG17" s="432" t="s">
        <v>398</v>
      </c>
      <c r="EH17" s="432" t="s">
        <v>1515</v>
      </c>
      <c r="EI17" s="432" t="s">
        <v>1515</v>
      </c>
      <c r="EJ17" s="432" t="s">
        <v>1515</v>
      </c>
      <c r="EK17" s="432" t="s">
        <v>1515</v>
      </c>
      <c r="EL17" s="432" t="s">
        <v>1515</v>
      </c>
      <c r="EM17" s="432" t="s">
        <v>398</v>
      </c>
      <c r="EN17" s="432" t="s">
        <v>398</v>
      </c>
      <c r="EO17" s="432" t="s">
        <v>1515</v>
      </c>
      <c r="EP17" s="432" t="s">
        <v>1515</v>
      </c>
      <c r="EQ17" s="432" t="s">
        <v>1515</v>
      </c>
      <c r="ER17" s="432" t="s">
        <v>1515</v>
      </c>
      <c r="ES17" s="432" t="s">
        <v>1515</v>
      </c>
      <c r="ET17" s="432" t="s">
        <v>1515</v>
      </c>
      <c r="EU17" s="432" t="s">
        <v>1515</v>
      </c>
      <c r="EV17" s="432" t="s">
        <v>1515</v>
      </c>
      <c r="EW17" s="432" t="s">
        <v>398</v>
      </c>
      <c r="EX17" s="432" t="s">
        <v>398</v>
      </c>
      <c r="EY17" s="432" t="s">
        <v>398</v>
      </c>
      <c r="EZ17" s="432" t="s">
        <v>398</v>
      </c>
      <c r="FA17" s="432" t="s">
        <v>398</v>
      </c>
      <c r="FB17" s="432" t="s">
        <v>398</v>
      </c>
      <c r="FC17" s="432" t="s">
        <v>1515</v>
      </c>
      <c r="FD17" s="432" t="s">
        <v>398</v>
      </c>
      <c r="FE17" s="432" t="s">
        <v>398</v>
      </c>
      <c r="FF17" s="432" t="s">
        <v>398</v>
      </c>
      <c r="FG17" s="432" t="s">
        <v>398</v>
      </c>
      <c r="FH17" s="432" t="s">
        <v>398</v>
      </c>
      <c r="FI17" s="432" t="s">
        <v>398</v>
      </c>
      <c r="FJ17" s="432" t="s">
        <v>1515</v>
      </c>
      <c r="FK17" s="432" t="s">
        <v>398</v>
      </c>
      <c r="FL17" s="432" t="s">
        <v>398</v>
      </c>
      <c r="FM17" s="432" t="s">
        <v>398</v>
      </c>
      <c r="FN17" s="432" t="s">
        <v>398</v>
      </c>
      <c r="FO17" s="432" t="s">
        <v>398</v>
      </c>
      <c r="FP17" s="432" t="s">
        <v>398</v>
      </c>
      <c r="FQ17" s="432" t="s">
        <v>1515</v>
      </c>
      <c r="FR17" s="432" t="s">
        <v>398</v>
      </c>
      <c r="FS17" s="432" t="s">
        <v>398</v>
      </c>
      <c r="FT17" s="432" t="s">
        <v>398</v>
      </c>
      <c r="FU17" s="432" t="s">
        <v>398</v>
      </c>
      <c r="FV17" s="432" t="s">
        <v>398</v>
      </c>
      <c r="FW17" s="432" t="s">
        <v>398</v>
      </c>
      <c r="FX17" s="432" t="s">
        <v>1515</v>
      </c>
      <c r="FY17" s="432" t="s">
        <v>398</v>
      </c>
      <c r="FZ17" s="432" t="s">
        <v>398</v>
      </c>
      <c r="GA17" s="432" t="s">
        <v>398</v>
      </c>
      <c r="GB17" s="432" t="s">
        <v>398</v>
      </c>
      <c r="GC17" s="432" t="s">
        <v>398</v>
      </c>
      <c r="GD17" s="432" t="s">
        <v>398</v>
      </c>
      <c r="GE17" s="432" t="s">
        <v>1515</v>
      </c>
      <c r="GF17" s="432" t="s">
        <v>398</v>
      </c>
      <c r="GG17" s="432" t="s">
        <v>398</v>
      </c>
      <c r="GH17" s="432" t="s">
        <v>398</v>
      </c>
      <c r="GI17" s="432" t="s">
        <v>398</v>
      </c>
      <c r="GJ17" s="432" t="s">
        <v>398</v>
      </c>
      <c r="GK17" s="432" t="s">
        <v>398</v>
      </c>
    </row>
    <row r="18" spans="1:193" ht="12" customHeight="1" x14ac:dyDescent="0.3">
      <c r="A18" s="432" t="s">
        <v>837</v>
      </c>
      <c r="B18" s="432" t="s">
        <v>752</v>
      </c>
      <c r="C18" s="432" t="s">
        <v>31</v>
      </c>
      <c r="D18" s="432" t="s">
        <v>1527</v>
      </c>
      <c r="E18" s="432" t="s">
        <v>41</v>
      </c>
      <c r="F18" s="432" t="s">
        <v>41</v>
      </c>
      <c r="G18" s="432" t="s">
        <v>41</v>
      </c>
      <c r="H18" s="432" t="s">
        <v>41</v>
      </c>
      <c r="I18" s="432" t="s">
        <v>41</v>
      </c>
      <c r="J18" s="432" t="s">
        <v>398</v>
      </c>
      <c r="K18" s="432" t="s">
        <v>398</v>
      </c>
      <c r="L18" s="432" t="s">
        <v>41</v>
      </c>
      <c r="M18" s="432" t="s">
        <v>41</v>
      </c>
      <c r="N18" s="432" t="s">
        <v>41</v>
      </c>
      <c r="O18" s="432" t="s">
        <v>41</v>
      </c>
      <c r="P18" s="432" t="s">
        <v>41</v>
      </c>
      <c r="Q18" s="432" t="s">
        <v>398</v>
      </c>
      <c r="R18" s="432" t="s">
        <v>398</v>
      </c>
      <c r="S18" s="432" t="s">
        <v>41</v>
      </c>
      <c r="T18" s="432" t="s">
        <v>41</v>
      </c>
      <c r="U18" s="432" t="s">
        <v>41</v>
      </c>
      <c r="V18" s="432" t="s">
        <v>41</v>
      </c>
      <c r="W18" s="432" t="s">
        <v>41</v>
      </c>
      <c r="X18" s="432" t="s">
        <v>398</v>
      </c>
      <c r="Y18" s="432" t="s">
        <v>398</v>
      </c>
      <c r="Z18" s="432" t="s">
        <v>41</v>
      </c>
      <c r="AA18" s="432" t="s">
        <v>41</v>
      </c>
      <c r="AB18" s="432" t="s">
        <v>41</v>
      </c>
      <c r="AC18" s="432" t="s">
        <v>41</v>
      </c>
      <c r="AD18" s="432" t="s">
        <v>41</v>
      </c>
      <c r="AE18" s="432" t="s">
        <v>398</v>
      </c>
      <c r="AF18" s="432" t="s">
        <v>398</v>
      </c>
      <c r="AG18" s="432" t="s">
        <v>41</v>
      </c>
      <c r="AH18" s="432" t="s">
        <v>41</v>
      </c>
      <c r="AI18" s="432" t="s">
        <v>41</v>
      </c>
      <c r="AJ18" s="432" t="s">
        <v>41</v>
      </c>
      <c r="AK18" s="432" t="s">
        <v>41</v>
      </c>
      <c r="AL18" s="432" t="s">
        <v>398</v>
      </c>
      <c r="AM18" s="432" t="s">
        <v>398</v>
      </c>
      <c r="AN18" s="432" t="s">
        <v>41</v>
      </c>
      <c r="AO18" s="432" t="s">
        <v>41</v>
      </c>
      <c r="AP18" s="432" t="s">
        <v>41</v>
      </c>
      <c r="AQ18" s="432" t="s">
        <v>41</v>
      </c>
      <c r="AR18" s="432" t="s">
        <v>41</v>
      </c>
      <c r="AS18" s="432" t="s">
        <v>398</v>
      </c>
      <c r="AT18" s="432" t="s">
        <v>398</v>
      </c>
      <c r="AU18" s="432" t="s">
        <v>41</v>
      </c>
      <c r="AV18" s="432" t="s">
        <v>41</v>
      </c>
      <c r="AW18" s="432" t="s">
        <v>41</v>
      </c>
      <c r="AX18" s="432" t="s">
        <v>41</v>
      </c>
      <c r="AY18" s="432" t="s">
        <v>41</v>
      </c>
      <c r="AZ18" s="432" t="s">
        <v>41</v>
      </c>
      <c r="BA18" s="432" t="s">
        <v>41</v>
      </c>
      <c r="BB18" s="432" t="s">
        <v>41</v>
      </c>
      <c r="BC18" s="432" t="s">
        <v>41</v>
      </c>
      <c r="BD18" s="432" t="s">
        <v>41</v>
      </c>
      <c r="BE18" s="432" t="s">
        <v>41</v>
      </c>
      <c r="BF18" s="432" t="s">
        <v>41</v>
      </c>
      <c r="BG18" s="432" t="s">
        <v>398</v>
      </c>
      <c r="BH18" s="432" t="s">
        <v>398</v>
      </c>
      <c r="BI18" s="432" t="s">
        <v>41</v>
      </c>
      <c r="BJ18" s="432" t="s">
        <v>41</v>
      </c>
      <c r="BK18" s="432" t="s">
        <v>41</v>
      </c>
      <c r="BL18" s="432" t="s">
        <v>41</v>
      </c>
      <c r="BM18" s="432" t="s">
        <v>41</v>
      </c>
      <c r="BN18" s="432" t="s">
        <v>398</v>
      </c>
      <c r="BO18" s="432" t="s">
        <v>398</v>
      </c>
      <c r="BP18" s="432" t="s">
        <v>41</v>
      </c>
      <c r="BQ18" s="432" t="s">
        <v>41</v>
      </c>
      <c r="BR18" s="432" t="s">
        <v>41</v>
      </c>
      <c r="BS18" s="432" t="s">
        <v>41</v>
      </c>
      <c r="BT18" s="432" t="s">
        <v>41</v>
      </c>
      <c r="BU18" s="432" t="s">
        <v>398</v>
      </c>
      <c r="BV18" s="432" t="s">
        <v>398</v>
      </c>
      <c r="BW18" s="432" t="s">
        <v>41</v>
      </c>
      <c r="BX18" s="432" t="s">
        <v>41</v>
      </c>
      <c r="BY18" s="432" t="s">
        <v>41</v>
      </c>
      <c r="BZ18" s="432" t="s">
        <v>41</v>
      </c>
      <c r="CA18" s="432" t="s">
        <v>41</v>
      </c>
      <c r="CB18" s="432" t="s">
        <v>398</v>
      </c>
      <c r="CC18" s="432" t="s">
        <v>398</v>
      </c>
      <c r="CD18" s="432" t="s">
        <v>41</v>
      </c>
      <c r="CE18" s="432" t="s">
        <v>41</v>
      </c>
      <c r="CF18" s="432" t="s">
        <v>41</v>
      </c>
      <c r="CG18" s="432" t="s">
        <v>41</v>
      </c>
      <c r="CH18" s="432" t="s">
        <v>41</v>
      </c>
      <c r="CI18" s="432" t="s">
        <v>398</v>
      </c>
      <c r="CJ18" s="432" t="s">
        <v>398</v>
      </c>
      <c r="CK18" s="432" t="s">
        <v>41</v>
      </c>
      <c r="CL18" s="432" t="s">
        <v>41</v>
      </c>
      <c r="CM18" s="432" t="s">
        <v>41</v>
      </c>
      <c r="CN18" s="432" t="s">
        <v>41</v>
      </c>
      <c r="CO18" s="432" t="s">
        <v>41</v>
      </c>
      <c r="CP18" s="432" t="s">
        <v>398</v>
      </c>
      <c r="CQ18" s="432" t="s">
        <v>398</v>
      </c>
      <c r="CR18" s="432" t="s">
        <v>41</v>
      </c>
      <c r="CS18" s="432" t="s">
        <v>41</v>
      </c>
      <c r="CT18" s="432" t="s">
        <v>41</v>
      </c>
      <c r="CU18" s="432" t="s">
        <v>41</v>
      </c>
      <c r="CV18" s="432" t="s">
        <v>41</v>
      </c>
      <c r="CW18" s="432" t="s">
        <v>41</v>
      </c>
      <c r="CX18" s="432" t="s">
        <v>41</v>
      </c>
      <c r="CY18" s="432" t="s">
        <v>41</v>
      </c>
      <c r="CZ18" s="432" t="s">
        <v>41</v>
      </c>
      <c r="DA18" s="432" t="s">
        <v>41</v>
      </c>
      <c r="DB18" s="432" t="s">
        <v>41</v>
      </c>
      <c r="DC18" s="432" t="s">
        <v>41</v>
      </c>
      <c r="DD18" s="432" t="s">
        <v>398</v>
      </c>
      <c r="DE18" s="432" t="s">
        <v>398</v>
      </c>
      <c r="DF18" s="432" t="s">
        <v>41</v>
      </c>
      <c r="DG18" s="432" t="s">
        <v>41</v>
      </c>
      <c r="DH18" s="432" t="s">
        <v>41</v>
      </c>
      <c r="DI18" s="432" t="s">
        <v>41</v>
      </c>
      <c r="DJ18" s="432" t="s">
        <v>41</v>
      </c>
      <c r="DK18" s="432" t="s">
        <v>398</v>
      </c>
      <c r="DL18" s="432" t="s">
        <v>398</v>
      </c>
      <c r="DM18" s="432" t="s">
        <v>41</v>
      </c>
      <c r="DN18" s="432" t="s">
        <v>41</v>
      </c>
      <c r="DO18" s="432" t="s">
        <v>41</v>
      </c>
      <c r="DP18" s="432" t="s">
        <v>41</v>
      </c>
      <c r="DQ18" s="432" t="s">
        <v>41</v>
      </c>
      <c r="DR18" s="432" t="s">
        <v>398</v>
      </c>
      <c r="DS18" s="432" t="s">
        <v>398</v>
      </c>
      <c r="DT18" s="432" t="s">
        <v>41</v>
      </c>
      <c r="DU18" s="432" t="s">
        <v>41</v>
      </c>
      <c r="DV18" s="432" t="s">
        <v>41</v>
      </c>
      <c r="DW18" s="432" t="s">
        <v>41</v>
      </c>
      <c r="DX18" s="432" t="s">
        <v>41</v>
      </c>
      <c r="DY18" s="432" t="s">
        <v>398</v>
      </c>
      <c r="DZ18" s="432" t="s">
        <v>398</v>
      </c>
      <c r="EA18" s="432" t="s">
        <v>41</v>
      </c>
      <c r="EB18" s="432" t="s">
        <v>41</v>
      </c>
      <c r="EC18" s="432" t="s">
        <v>41</v>
      </c>
      <c r="ED18" s="432" t="s">
        <v>41</v>
      </c>
      <c r="EE18" s="432" t="s">
        <v>41</v>
      </c>
      <c r="EF18" s="432" t="s">
        <v>398</v>
      </c>
      <c r="EG18" s="432" t="s">
        <v>398</v>
      </c>
      <c r="EH18" s="432" t="s">
        <v>41</v>
      </c>
      <c r="EI18" s="432" t="s">
        <v>41</v>
      </c>
      <c r="EJ18" s="432" t="s">
        <v>41</v>
      </c>
      <c r="EK18" s="432" t="s">
        <v>41</v>
      </c>
      <c r="EL18" s="432" t="s">
        <v>41</v>
      </c>
      <c r="EM18" s="432" t="s">
        <v>398</v>
      </c>
      <c r="EN18" s="432" t="s">
        <v>398</v>
      </c>
      <c r="EO18" s="432" t="s">
        <v>41</v>
      </c>
      <c r="EP18" s="432" t="s">
        <v>41</v>
      </c>
      <c r="EQ18" s="432" t="s">
        <v>41</v>
      </c>
      <c r="ER18" s="432" t="s">
        <v>41</v>
      </c>
      <c r="ES18" s="432" t="s">
        <v>41</v>
      </c>
      <c r="ET18" s="432" t="s">
        <v>41</v>
      </c>
      <c r="EU18" s="432" t="s">
        <v>41</v>
      </c>
      <c r="EV18" s="432" t="s">
        <v>41</v>
      </c>
      <c r="EW18" s="432" t="s">
        <v>398</v>
      </c>
      <c r="EX18" s="432" t="s">
        <v>398</v>
      </c>
      <c r="EY18" s="432" t="s">
        <v>398</v>
      </c>
      <c r="EZ18" s="432" t="s">
        <v>398</v>
      </c>
      <c r="FA18" s="432" t="s">
        <v>398</v>
      </c>
      <c r="FB18" s="432" t="s">
        <v>398</v>
      </c>
      <c r="FC18" s="432" t="s">
        <v>41</v>
      </c>
      <c r="FD18" s="432" t="s">
        <v>398</v>
      </c>
      <c r="FE18" s="432" t="s">
        <v>398</v>
      </c>
      <c r="FF18" s="432" t="s">
        <v>398</v>
      </c>
      <c r="FG18" s="432" t="s">
        <v>398</v>
      </c>
      <c r="FH18" s="432" t="s">
        <v>398</v>
      </c>
      <c r="FI18" s="432" t="s">
        <v>398</v>
      </c>
      <c r="FJ18" s="432" t="s">
        <v>41</v>
      </c>
      <c r="FK18" s="432" t="s">
        <v>398</v>
      </c>
      <c r="FL18" s="432" t="s">
        <v>398</v>
      </c>
      <c r="FM18" s="432" t="s">
        <v>398</v>
      </c>
      <c r="FN18" s="432" t="s">
        <v>398</v>
      </c>
      <c r="FO18" s="432" t="s">
        <v>398</v>
      </c>
      <c r="FP18" s="432" t="s">
        <v>398</v>
      </c>
      <c r="FQ18" s="432" t="s">
        <v>41</v>
      </c>
      <c r="FR18" s="432" t="s">
        <v>398</v>
      </c>
      <c r="FS18" s="432" t="s">
        <v>398</v>
      </c>
      <c r="FT18" s="432" t="s">
        <v>398</v>
      </c>
      <c r="FU18" s="432" t="s">
        <v>398</v>
      </c>
      <c r="FV18" s="432" t="s">
        <v>398</v>
      </c>
      <c r="FW18" s="432" t="s">
        <v>398</v>
      </c>
      <c r="FX18" s="432" t="s">
        <v>41</v>
      </c>
      <c r="FY18" s="432" t="s">
        <v>398</v>
      </c>
      <c r="FZ18" s="432" t="s">
        <v>398</v>
      </c>
      <c r="GA18" s="432" t="s">
        <v>398</v>
      </c>
      <c r="GB18" s="432" t="s">
        <v>398</v>
      </c>
      <c r="GC18" s="432" t="s">
        <v>398</v>
      </c>
      <c r="GD18" s="432" t="s">
        <v>398</v>
      </c>
      <c r="GE18" s="432" t="s">
        <v>41</v>
      </c>
      <c r="GF18" s="432" t="s">
        <v>398</v>
      </c>
      <c r="GG18" s="432" t="s">
        <v>398</v>
      </c>
      <c r="GH18" s="432" t="s">
        <v>398</v>
      </c>
      <c r="GI18" s="432" t="s">
        <v>398</v>
      </c>
      <c r="GJ18" s="432" t="s">
        <v>398</v>
      </c>
      <c r="GK18" s="432" t="s">
        <v>398</v>
      </c>
    </row>
    <row r="19" spans="1:193" ht="12" customHeight="1" x14ac:dyDescent="0.3">
      <c r="A19" s="432" t="s">
        <v>837</v>
      </c>
      <c r="B19" s="432" t="s">
        <v>763</v>
      </c>
      <c r="C19" s="432" t="s">
        <v>39</v>
      </c>
      <c r="D19" s="432" t="s">
        <v>1528</v>
      </c>
      <c r="E19" s="432" t="s">
        <v>41</v>
      </c>
      <c r="F19" s="432" t="s">
        <v>41</v>
      </c>
      <c r="G19" s="432" t="s">
        <v>41</v>
      </c>
      <c r="H19" s="432" t="s">
        <v>41</v>
      </c>
      <c r="I19" s="432" t="s">
        <v>41</v>
      </c>
      <c r="J19" s="432" t="s">
        <v>398</v>
      </c>
      <c r="K19" s="432" t="s">
        <v>398</v>
      </c>
      <c r="L19" s="432" t="s">
        <v>41</v>
      </c>
      <c r="M19" s="432" t="s">
        <v>41</v>
      </c>
      <c r="N19" s="432" t="s">
        <v>41</v>
      </c>
      <c r="O19" s="432" t="s">
        <v>41</v>
      </c>
      <c r="P19" s="432" t="s">
        <v>41</v>
      </c>
      <c r="Q19" s="432" t="s">
        <v>398</v>
      </c>
      <c r="R19" s="432" t="s">
        <v>398</v>
      </c>
      <c r="S19" s="432" t="s">
        <v>41</v>
      </c>
      <c r="T19" s="432" t="s">
        <v>41</v>
      </c>
      <c r="U19" s="432" t="s">
        <v>41</v>
      </c>
      <c r="V19" s="432" t="s">
        <v>41</v>
      </c>
      <c r="W19" s="432" t="s">
        <v>41</v>
      </c>
      <c r="X19" s="432" t="s">
        <v>398</v>
      </c>
      <c r="Y19" s="432" t="s">
        <v>398</v>
      </c>
      <c r="Z19" s="432" t="s">
        <v>41</v>
      </c>
      <c r="AA19" s="432" t="s">
        <v>41</v>
      </c>
      <c r="AB19" s="432" t="s">
        <v>41</v>
      </c>
      <c r="AC19" s="432" t="s">
        <v>41</v>
      </c>
      <c r="AD19" s="432" t="s">
        <v>41</v>
      </c>
      <c r="AE19" s="432" t="s">
        <v>398</v>
      </c>
      <c r="AF19" s="432" t="s">
        <v>398</v>
      </c>
      <c r="AG19" s="432" t="s">
        <v>41</v>
      </c>
      <c r="AH19" s="432" t="s">
        <v>41</v>
      </c>
      <c r="AI19" s="432" t="s">
        <v>41</v>
      </c>
      <c r="AJ19" s="432" t="s">
        <v>41</v>
      </c>
      <c r="AK19" s="432" t="s">
        <v>41</v>
      </c>
      <c r="AL19" s="432" t="s">
        <v>398</v>
      </c>
      <c r="AM19" s="432" t="s">
        <v>398</v>
      </c>
      <c r="AN19" s="432" t="s">
        <v>41</v>
      </c>
      <c r="AO19" s="432" t="s">
        <v>41</v>
      </c>
      <c r="AP19" s="432" t="s">
        <v>41</v>
      </c>
      <c r="AQ19" s="432" t="s">
        <v>41</v>
      </c>
      <c r="AR19" s="432" t="s">
        <v>41</v>
      </c>
      <c r="AS19" s="432" t="s">
        <v>398</v>
      </c>
      <c r="AT19" s="432" t="s">
        <v>398</v>
      </c>
      <c r="AU19" s="432" t="s">
        <v>41</v>
      </c>
      <c r="AV19" s="432" t="s">
        <v>41</v>
      </c>
      <c r="AW19" s="432" t="s">
        <v>41</v>
      </c>
      <c r="AX19" s="432" t="s">
        <v>41</v>
      </c>
      <c r="AY19" s="432" t="s">
        <v>41</v>
      </c>
      <c r="AZ19" s="432" t="s">
        <v>41</v>
      </c>
      <c r="BA19" s="432" t="s">
        <v>41</v>
      </c>
      <c r="BB19" s="432" t="s">
        <v>41</v>
      </c>
      <c r="BC19" s="432" t="s">
        <v>41</v>
      </c>
      <c r="BD19" s="432" t="s">
        <v>41</v>
      </c>
      <c r="BE19" s="432" t="s">
        <v>41</v>
      </c>
      <c r="BF19" s="432" t="s">
        <v>41</v>
      </c>
      <c r="BG19" s="432" t="s">
        <v>398</v>
      </c>
      <c r="BH19" s="432" t="s">
        <v>398</v>
      </c>
      <c r="BI19" s="432" t="s">
        <v>41</v>
      </c>
      <c r="BJ19" s="432" t="s">
        <v>41</v>
      </c>
      <c r="BK19" s="432" t="s">
        <v>41</v>
      </c>
      <c r="BL19" s="432" t="s">
        <v>41</v>
      </c>
      <c r="BM19" s="432" t="s">
        <v>41</v>
      </c>
      <c r="BN19" s="432" t="s">
        <v>398</v>
      </c>
      <c r="BO19" s="432" t="s">
        <v>398</v>
      </c>
      <c r="BP19" s="432" t="s">
        <v>41</v>
      </c>
      <c r="BQ19" s="432" t="s">
        <v>41</v>
      </c>
      <c r="BR19" s="432" t="s">
        <v>41</v>
      </c>
      <c r="BS19" s="432" t="s">
        <v>41</v>
      </c>
      <c r="BT19" s="432" t="s">
        <v>41</v>
      </c>
      <c r="BU19" s="432" t="s">
        <v>398</v>
      </c>
      <c r="BV19" s="432" t="s">
        <v>398</v>
      </c>
      <c r="BW19" s="432" t="s">
        <v>41</v>
      </c>
      <c r="BX19" s="432" t="s">
        <v>41</v>
      </c>
      <c r="BY19" s="432" t="s">
        <v>41</v>
      </c>
      <c r="BZ19" s="432" t="s">
        <v>41</v>
      </c>
      <c r="CA19" s="432" t="s">
        <v>41</v>
      </c>
      <c r="CB19" s="432" t="s">
        <v>398</v>
      </c>
      <c r="CC19" s="432" t="s">
        <v>398</v>
      </c>
      <c r="CD19" s="432" t="s">
        <v>41</v>
      </c>
      <c r="CE19" s="432" t="s">
        <v>41</v>
      </c>
      <c r="CF19" s="432" t="s">
        <v>41</v>
      </c>
      <c r="CG19" s="432" t="s">
        <v>41</v>
      </c>
      <c r="CH19" s="432" t="s">
        <v>41</v>
      </c>
      <c r="CI19" s="432" t="s">
        <v>398</v>
      </c>
      <c r="CJ19" s="432" t="s">
        <v>398</v>
      </c>
      <c r="CK19" s="432" t="s">
        <v>41</v>
      </c>
      <c r="CL19" s="432" t="s">
        <v>41</v>
      </c>
      <c r="CM19" s="432" t="s">
        <v>41</v>
      </c>
      <c r="CN19" s="432" t="s">
        <v>41</v>
      </c>
      <c r="CO19" s="432" t="s">
        <v>41</v>
      </c>
      <c r="CP19" s="432" t="s">
        <v>398</v>
      </c>
      <c r="CQ19" s="432" t="s">
        <v>398</v>
      </c>
      <c r="CR19" s="432" t="s">
        <v>41</v>
      </c>
      <c r="CS19" s="432" t="s">
        <v>41</v>
      </c>
      <c r="CT19" s="432" t="s">
        <v>41</v>
      </c>
      <c r="CU19" s="432" t="s">
        <v>41</v>
      </c>
      <c r="CV19" s="432" t="s">
        <v>41</v>
      </c>
      <c r="CW19" s="432" t="s">
        <v>41</v>
      </c>
      <c r="CX19" s="432" t="s">
        <v>41</v>
      </c>
      <c r="CY19" s="432" t="s">
        <v>41</v>
      </c>
      <c r="CZ19" s="432" t="s">
        <v>41</v>
      </c>
      <c r="DA19" s="432" t="s">
        <v>41</v>
      </c>
      <c r="DB19" s="432" t="s">
        <v>41</v>
      </c>
      <c r="DC19" s="432" t="s">
        <v>41</v>
      </c>
      <c r="DD19" s="432" t="s">
        <v>398</v>
      </c>
      <c r="DE19" s="432" t="s">
        <v>398</v>
      </c>
      <c r="DF19" s="432" t="s">
        <v>41</v>
      </c>
      <c r="DG19" s="432" t="s">
        <v>41</v>
      </c>
      <c r="DH19" s="432" t="s">
        <v>41</v>
      </c>
      <c r="DI19" s="432" t="s">
        <v>41</v>
      </c>
      <c r="DJ19" s="432" t="s">
        <v>41</v>
      </c>
      <c r="DK19" s="432" t="s">
        <v>398</v>
      </c>
      <c r="DL19" s="432" t="s">
        <v>398</v>
      </c>
      <c r="DM19" s="432" t="s">
        <v>41</v>
      </c>
      <c r="DN19" s="432" t="s">
        <v>41</v>
      </c>
      <c r="DO19" s="432" t="s">
        <v>41</v>
      </c>
      <c r="DP19" s="432" t="s">
        <v>41</v>
      </c>
      <c r="DQ19" s="432" t="s">
        <v>41</v>
      </c>
      <c r="DR19" s="432" t="s">
        <v>398</v>
      </c>
      <c r="DS19" s="432" t="s">
        <v>398</v>
      </c>
      <c r="DT19" s="432" t="s">
        <v>41</v>
      </c>
      <c r="DU19" s="432" t="s">
        <v>41</v>
      </c>
      <c r="DV19" s="432" t="s">
        <v>41</v>
      </c>
      <c r="DW19" s="432" t="s">
        <v>41</v>
      </c>
      <c r="DX19" s="432" t="s">
        <v>41</v>
      </c>
      <c r="DY19" s="432" t="s">
        <v>398</v>
      </c>
      <c r="DZ19" s="432" t="s">
        <v>398</v>
      </c>
      <c r="EA19" s="432" t="s">
        <v>41</v>
      </c>
      <c r="EB19" s="432" t="s">
        <v>41</v>
      </c>
      <c r="EC19" s="432" t="s">
        <v>41</v>
      </c>
      <c r="ED19" s="432" t="s">
        <v>41</v>
      </c>
      <c r="EE19" s="432" t="s">
        <v>41</v>
      </c>
      <c r="EF19" s="432" t="s">
        <v>398</v>
      </c>
      <c r="EG19" s="432" t="s">
        <v>398</v>
      </c>
      <c r="EH19" s="432" t="s">
        <v>41</v>
      </c>
      <c r="EI19" s="432" t="s">
        <v>41</v>
      </c>
      <c r="EJ19" s="432" t="s">
        <v>41</v>
      </c>
      <c r="EK19" s="432" t="s">
        <v>41</v>
      </c>
      <c r="EL19" s="432" t="s">
        <v>41</v>
      </c>
      <c r="EM19" s="432" t="s">
        <v>398</v>
      </c>
      <c r="EN19" s="432" t="s">
        <v>398</v>
      </c>
      <c r="EO19" s="432" t="s">
        <v>41</v>
      </c>
      <c r="EP19" s="432" t="s">
        <v>41</v>
      </c>
      <c r="EQ19" s="432" t="s">
        <v>41</v>
      </c>
      <c r="ER19" s="432" t="s">
        <v>41</v>
      </c>
      <c r="ES19" s="432" t="s">
        <v>41</v>
      </c>
      <c r="ET19" s="432" t="s">
        <v>41</v>
      </c>
      <c r="EU19" s="432" t="s">
        <v>41</v>
      </c>
      <c r="EV19" s="432" t="s">
        <v>41</v>
      </c>
      <c r="EW19" s="432" t="s">
        <v>398</v>
      </c>
      <c r="EX19" s="432" t="s">
        <v>398</v>
      </c>
      <c r="EY19" s="432" t="s">
        <v>398</v>
      </c>
      <c r="EZ19" s="432" t="s">
        <v>398</v>
      </c>
      <c r="FA19" s="432" t="s">
        <v>398</v>
      </c>
      <c r="FB19" s="432" t="s">
        <v>398</v>
      </c>
      <c r="FC19" s="432" t="s">
        <v>41</v>
      </c>
      <c r="FD19" s="432" t="s">
        <v>398</v>
      </c>
      <c r="FE19" s="432" t="s">
        <v>398</v>
      </c>
      <c r="FF19" s="432" t="s">
        <v>398</v>
      </c>
      <c r="FG19" s="432" t="s">
        <v>398</v>
      </c>
      <c r="FH19" s="432" t="s">
        <v>398</v>
      </c>
      <c r="FI19" s="432" t="s">
        <v>398</v>
      </c>
      <c r="FJ19" s="432" t="s">
        <v>41</v>
      </c>
      <c r="FK19" s="432" t="s">
        <v>398</v>
      </c>
      <c r="FL19" s="432" t="s">
        <v>398</v>
      </c>
      <c r="FM19" s="432" t="s">
        <v>398</v>
      </c>
      <c r="FN19" s="432" t="s">
        <v>398</v>
      </c>
      <c r="FO19" s="432" t="s">
        <v>398</v>
      </c>
      <c r="FP19" s="432" t="s">
        <v>398</v>
      </c>
      <c r="FQ19" s="432" t="s">
        <v>41</v>
      </c>
      <c r="FR19" s="432" t="s">
        <v>398</v>
      </c>
      <c r="FS19" s="432" t="s">
        <v>398</v>
      </c>
      <c r="FT19" s="432" t="s">
        <v>398</v>
      </c>
      <c r="FU19" s="432" t="s">
        <v>398</v>
      </c>
      <c r="FV19" s="432" t="s">
        <v>398</v>
      </c>
      <c r="FW19" s="432" t="s">
        <v>398</v>
      </c>
      <c r="FX19" s="432" t="s">
        <v>41</v>
      </c>
      <c r="FY19" s="432" t="s">
        <v>398</v>
      </c>
      <c r="FZ19" s="432" t="s">
        <v>398</v>
      </c>
      <c r="GA19" s="432" t="s">
        <v>398</v>
      </c>
      <c r="GB19" s="432" t="s">
        <v>398</v>
      </c>
      <c r="GC19" s="432" t="s">
        <v>398</v>
      </c>
      <c r="GD19" s="432" t="s">
        <v>398</v>
      </c>
      <c r="GE19" s="432" t="s">
        <v>41</v>
      </c>
      <c r="GF19" s="432" t="s">
        <v>398</v>
      </c>
      <c r="GG19" s="432" t="s">
        <v>398</v>
      </c>
      <c r="GH19" s="432" t="s">
        <v>398</v>
      </c>
      <c r="GI19" s="432" t="s">
        <v>398</v>
      </c>
      <c r="GJ19" s="432" t="s">
        <v>398</v>
      </c>
      <c r="GK19" s="432" t="s">
        <v>398</v>
      </c>
    </row>
    <row r="20" spans="1:193" ht="12" customHeight="1" x14ac:dyDescent="0.3">
      <c r="A20" s="432" t="s">
        <v>837</v>
      </c>
      <c r="B20" s="432" t="s">
        <v>747</v>
      </c>
      <c r="C20" s="432" t="s">
        <v>27</v>
      </c>
      <c r="D20" s="432" t="s">
        <v>1529</v>
      </c>
      <c r="E20" s="432" t="s">
        <v>41</v>
      </c>
      <c r="F20" s="432" t="s">
        <v>41</v>
      </c>
      <c r="G20" s="432" t="s">
        <v>41</v>
      </c>
      <c r="H20" s="432" t="s">
        <v>41</v>
      </c>
      <c r="I20" s="432" t="s">
        <v>41</v>
      </c>
      <c r="J20" s="432" t="s">
        <v>398</v>
      </c>
      <c r="K20" s="432" t="s">
        <v>398</v>
      </c>
      <c r="L20" s="432" t="s">
        <v>41</v>
      </c>
      <c r="M20" s="432" t="s">
        <v>41</v>
      </c>
      <c r="N20" s="432" t="s">
        <v>41</v>
      </c>
      <c r="O20" s="432" t="s">
        <v>41</v>
      </c>
      <c r="P20" s="432" t="s">
        <v>41</v>
      </c>
      <c r="Q20" s="432" t="s">
        <v>398</v>
      </c>
      <c r="R20" s="432" t="s">
        <v>398</v>
      </c>
      <c r="S20" s="432" t="s">
        <v>41</v>
      </c>
      <c r="T20" s="432" t="s">
        <v>41</v>
      </c>
      <c r="U20" s="432" t="s">
        <v>41</v>
      </c>
      <c r="V20" s="432" t="s">
        <v>41</v>
      </c>
      <c r="W20" s="432" t="s">
        <v>41</v>
      </c>
      <c r="X20" s="432" t="s">
        <v>398</v>
      </c>
      <c r="Y20" s="432" t="s">
        <v>398</v>
      </c>
      <c r="Z20" s="432" t="s">
        <v>41</v>
      </c>
      <c r="AA20" s="432" t="s">
        <v>41</v>
      </c>
      <c r="AB20" s="432" t="s">
        <v>41</v>
      </c>
      <c r="AC20" s="432" t="s">
        <v>41</v>
      </c>
      <c r="AD20" s="432" t="s">
        <v>41</v>
      </c>
      <c r="AE20" s="432" t="s">
        <v>398</v>
      </c>
      <c r="AF20" s="432" t="s">
        <v>398</v>
      </c>
      <c r="AG20" s="432" t="s">
        <v>41</v>
      </c>
      <c r="AH20" s="432" t="s">
        <v>41</v>
      </c>
      <c r="AI20" s="432" t="s">
        <v>41</v>
      </c>
      <c r="AJ20" s="432" t="s">
        <v>41</v>
      </c>
      <c r="AK20" s="432" t="s">
        <v>41</v>
      </c>
      <c r="AL20" s="432" t="s">
        <v>398</v>
      </c>
      <c r="AM20" s="432" t="s">
        <v>398</v>
      </c>
      <c r="AN20" s="432" t="s">
        <v>41</v>
      </c>
      <c r="AO20" s="432" t="s">
        <v>41</v>
      </c>
      <c r="AP20" s="432" t="s">
        <v>41</v>
      </c>
      <c r="AQ20" s="432" t="s">
        <v>41</v>
      </c>
      <c r="AR20" s="432" t="s">
        <v>41</v>
      </c>
      <c r="AS20" s="432" t="s">
        <v>398</v>
      </c>
      <c r="AT20" s="432" t="s">
        <v>398</v>
      </c>
      <c r="AU20" s="432" t="s">
        <v>1515</v>
      </c>
      <c r="AV20" s="432" t="s">
        <v>1515</v>
      </c>
      <c r="AW20" s="432" t="s">
        <v>1515</v>
      </c>
      <c r="AX20" s="432" t="s">
        <v>1515</v>
      </c>
      <c r="AY20" s="432" t="s">
        <v>1515</v>
      </c>
      <c r="AZ20" s="432" t="s">
        <v>41</v>
      </c>
      <c r="BA20" s="432" t="s">
        <v>41</v>
      </c>
      <c r="BB20" s="432" t="s">
        <v>41</v>
      </c>
      <c r="BC20" s="432" t="s">
        <v>41</v>
      </c>
      <c r="BD20" s="432" t="s">
        <v>41</v>
      </c>
      <c r="BE20" s="432" t="s">
        <v>41</v>
      </c>
      <c r="BF20" s="432" t="s">
        <v>41</v>
      </c>
      <c r="BG20" s="432" t="s">
        <v>398</v>
      </c>
      <c r="BH20" s="432" t="s">
        <v>398</v>
      </c>
      <c r="BI20" s="432" t="s">
        <v>41</v>
      </c>
      <c r="BJ20" s="432" t="s">
        <v>41</v>
      </c>
      <c r="BK20" s="432" t="s">
        <v>41</v>
      </c>
      <c r="BL20" s="432" t="s">
        <v>41</v>
      </c>
      <c r="BM20" s="432" t="s">
        <v>41</v>
      </c>
      <c r="BN20" s="432" t="s">
        <v>398</v>
      </c>
      <c r="BO20" s="432" t="s">
        <v>398</v>
      </c>
      <c r="BP20" s="432" t="s">
        <v>41</v>
      </c>
      <c r="BQ20" s="432" t="s">
        <v>41</v>
      </c>
      <c r="BR20" s="432" t="s">
        <v>41</v>
      </c>
      <c r="BS20" s="432" t="s">
        <v>41</v>
      </c>
      <c r="BT20" s="432" t="s">
        <v>41</v>
      </c>
      <c r="BU20" s="432" t="s">
        <v>398</v>
      </c>
      <c r="BV20" s="432" t="s">
        <v>398</v>
      </c>
      <c r="BW20" s="432" t="s">
        <v>41</v>
      </c>
      <c r="BX20" s="432" t="s">
        <v>41</v>
      </c>
      <c r="BY20" s="432" t="s">
        <v>41</v>
      </c>
      <c r="BZ20" s="432" t="s">
        <v>41</v>
      </c>
      <c r="CA20" s="432" t="s">
        <v>41</v>
      </c>
      <c r="CB20" s="432" t="s">
        <v>398</v>
      </c>
      <c r="CC20" s="432" t="s">
        <v>398</v>
      </c>
      <c r="CD20" s="432" t="s">
        <v>41</v>
      </c>
      <c r="CE20" s="432" t="s">
        <v>41</v>
      </c>
      <c r="CF20" s="432" t="s">
        <v>41</v>
      </c>
      <c r="CG20" s="432" t="s">
        <v>41</v>
      </c>
      <c r="CH20" s="432" t="s">
        <v>41</v>
      </c>
      <c r="CI20" s="432" t="s">
        <v>398</v>
      </c>
      <c r="CJ20" s="432" t="s">
        <v>398</v>
      </c>
      <c r="CK20" s="432" t="s">
        <v>41</v>
      </c>
      <c r="CL20" s="432" t="s">
        <v>41</v>
      </c>
      <c r="CM20" s="432" t="s">
        <v>41</v>
      </c>
      <c r="CN20" s="432" t="s">
        <v>41</v>
      </c>
      <c r="CO20" s="432" t="s">
        <v>41</v>
      </c>
      <c r="CP20" s="432" t="s">
        <v>398</v>
      </c>
      <c r="CQ20" s="432" t="s">
        <v>398</v>
      </c>
      <c r="CR20" s="432" t="s">
        <v>1515</v>
      </c>
      <c r="CS20" s="432" t="s">
        <v>1515</v>
      </c>
      <c r="CT20" s="432" t="s">
        <v>1515</v>
      </c>
      <c r="CU20" s="432" t="s">
        <v>1515</v>
      </c>
      <c r="CV20" s="432" t="s">
        <v>1515</v>
      </c>
      <c r="CW20" s="432" t="s">
        <v>41</v>
      </c>
      <c r="CX20" s="432" t="s">
        <v>41</v>
      </c>
      <c r="CY20" s="432" t="s">
        <v>41</v>
      </c>
      <c r="CZ20" s="432" t="s">
        <v>41</v>
      </c>
      <c r="DA20" s="432" t="s">
        <v>41</v>
      </c>
      <c r="DB20" s="432" t="s">
        <v>41</v>
      </c>
      <c r="DC20" s="432" t="s">
        <v>41</v>
      </c>
      <c r="DD20" s="432" t="s">
        <v>398</v>
      </c>
      <c r="DE20" s="432" t="s">
        <v>398</v>
      </c>
      <c r="DF20" s="432" t="s">
        <v>41</v>
      </c>
      <c r="DG20" s="432" t="s">
        <v>41</v>
      </c>
      <c r="DH20" s="432" t="s">
        <v>41</v>
      </c>
      <c r="DI20" s="432" t="s">
        <v>41</v>
      </c>
      <c r="DJ20" s="432" t="s">
        <v>41</v>
      </c>
      <c r="DK20" s="432" t="s">
        <v>398</v>
      </c>
      <c r="DL20" s="432" t="s">
        <v>398</v>
      </c>
      <c r="DM20" s="432" t="s">
        <v>41</v>
      </c>
      <c r="DN20" s="432" t="s">
        <v>41</v>
      </c>
      <c r="DO20" s="432" t="s">
        <v>41</v>
      </c>
      <c r="DP20" s="432" t="s">
        <v>41</v>
      </c>
      <c r="DQ20" s="432" t="s">
        <v>41</v>
      </c>
      <c r="DR20" s="432" t="s">
        <v>398</v>
      </c>
      <c r="DS20" s="432" t="s">
        <v>398</v>
      </c>
      <c r="DT20" s="432" t="s">
        <v>41</v>
      </c>
      <c r="DU20" s="432" t="s">
        <v>41</v>
      </c>
      <c r="DV20" s="432" t="s">
        <v>41</v>
      </c>
      <c r="DW20" s="432" t="s">
        <v>41</v>
      </c>
      <c r="DX20" s="432" t="s">
        <v>41</v>
      </c>
      <c r="DY20" s="432" t="s">
        <v>398</v>
      </c>
      <c r="DZ20" s="432" t="s">
        <v>398</v>
      </c>
      <c r="EA20" s="432" t="s">
        <v>41</v>
      </c>
      <c r="EB20" s="432" t="s">
        <v>41</v>
      </c>
      <c r="EC20" s="432" t="s">
        <v>41</v>
      </c>
      <c r="ED20" s="432" t="s">
        <v>41</v>
      </c>
      <c r="EE20" s="432" t="s">
        <v>41</v>
      </c>
      <c r="EF20" s="432" t="s">
        <v>398</v>
      </c>
      <c r="EG20" s="432" t="s">
        <v>398</v>
      </c>
      <c r="EH20" s="432" t="s">
        <v>41</v>
      </c>
      <c r="EI20" s="432" t="s">
        <v>41</v>
      </c>
      <c r="EJ20" s="432" t="s">
        <v>41</v>
      </c>
      <c r="EK20" s="432" t="s">
        <v>41</v>
      </c>
      <c r="EL20" s="432" t="s">
        <v>41</v>
      </c>
      <c r="EM20" s="432" t="s">
        <v>398</v>
      </c>
      <c r="EN20" s="432" t="s">
        <v>398</v>
      </c>
      <c r="EO20" s="432" t="s">
        <v>1515</v>
      </c>
      <c r="EP20" s="432" t="s">
        <v>1515</v>
      </c>
      <c r="EQ20" s="432" t="s">
        <v>1515</v>
      </c>
      <c r="ER20" s="432" t="s">
        <v>1515</v>
      </c>
      <c r="ES20" s="432" t="s">
        <v>1515</v>
      </c>
      <c r="ET20" s="432" t="s">
        <v>41</v>
      </c>
      <c r="EU20" s="432" t="s">
        <v>41</v>
      </c>
      <c r="EV20" s="432" t="s">
        <v>41</v>
      </c>
      <c r="EW20" s="432" t="s">
        <v>398</v>
      </c>
      <c r="EX20" s="432" t="s">
        <v>398</v>
      </c>
      <c r="EY20" s="432" t="s">
        <v>398</v>
      </c>
      <c r="EZ20" s="432" t="s">
        <v>398</v>
      </c>
      <c r="FA20" s="432" t="s">
        <v>398</v>
      </c>
      <c r="FB20" s="432" t="s">
        <v>398</v>
      </c>
      <c r="FC20" s="432" t="s">
        <v>41</v>
      </c>
      <c r="FD20" s="432" t="s">
        <v>398</v>
      </c>
      <c r="FE20" s="432" t="s">
        <v>398</v>
      </c>
      <c r="FF20" s="432" t="s">
        <v>398</v>
      </c>
      <c r="FG20" s="432" t="s">
        <v>398</v>
      </c>
      <c r="FH20" s="432" t="s">
        <v>398</v>
      </c>
      <c r="FI20" s="432" t="s">
        <v>398</v>
      </c>
      <c r="FJ20" s="432" t="s">
        <v>41</v>
      </c>
      <c r="FK20" s="432" t="s">
        <v>398</v>
      </c>
      <c r="FL20" s="432" t="s">
        <v>398</v>
      </c>
      <c r="FM20" s="432" t="s">
        <v>398</v>
      </c>
      <c r="FN20" s="432" t="s">
        <v>398</v>
      </c>
      <c r="FO20" s="432" t="s">
        <v>398</v>
      </c>
      <c r="FP20" s="432" t="s">
        <v>398</v>
      </c>
      <c r="FQ20" s="432" t="s">
        <v>41</v>
      </c>
      <c r="FR20" s="432" t="s">
        <v>398</v>
      </c>
      <c r="FS20" s="432" t="s">
        <v>398</v>
      </c>
      <c r="FT20" s="432" t="s">
        <v>398</v>
      </c>
      <c r="FU20" s="432" t="s">
        <v>398</v>
      </c>
      <c r="FV20" s="432" t="s">
        <v>398</v>
      </c>
      <c r="FW20" s="432" t="s">
        <v>398</v>
      </c>
      <c r="FX20" s="432" t="s">
        <v>41</v>
      </c>
      <c r="FY20" s="432" t="s">
        <v>398</v>
      </c>
      <c r="FZ20" s="432" t="s">
        <v>398</v>
      </c>
      <c r="GA20" s="432" t="s">
        <v>398</v>
      </c>
      <c r="GB20" s="432" t="s">
        <v>398</v>
      </c>
      <c r="GC20" s="432" t="s">
        <v>398</v>
      </c>
      <c r="GD20" s="432" t="s">
        <v>398</v>
      </c>
      <c r="GE20" s="432" t="s">
        <v>1515</v>
      </c>
      <c r="GF20" s="432" t="s">
        <v>398</v>
      </c>
      <c r="GG20" s="432" t="s">
        <v>398</v>
      </c>
      <c r="GH20" s="432" t="s">
        <v>398</v>
      </c>
      <c r="GI20" s="432" t="s">
        <v>398</v>
      </c>
      <c r="GJ20" s="432" t="s">
        <v>398</v>
      </c>
      <c r="GK20" s="432" t="s">
        <v>398</v>
      </c>
    </row>
    <row r="21" spans="1:193" ht="12" customHeight="1" x14ac:dyDescent="0.3">
      <c r="A21" s="432" t="s">
        <v>837</v>
      </c>
      <c r="B21" s="432" t="s">
        <v>762</v>
      </c>
      <c r="C21" s="432" t="s">
        <v>549</v>
      </c>
      <c r="D21" s="432" t="s">
        <v>1520</v>
      </c>
      <c r="E21" s="432" t="s">
        <v>41</v>
      </c>
      <c r="F21" s="432" t="s">
        <v>41</v>
      </c>
      <c r="G21" s="432" t="s">
        <v>41</v>
      </c>
      <c r="H21" s="432" t="s">
        <v>41</v>
      </c>
      <c r="I21" s="432" t="s">
        <v>41</v>
      </c>
      <c r="J21" s="432" t="s">
        <v>398</v>
      </c>
      <c r="K21" s="432" t="s">
        <v>398</v>
      </c>
      <c r="L21" s="432" t="s">
        <v>41</v>
      </c>
      <c r="M21" s="432" t="s">
        <v>41</v>
      </c>
      <c r="N21" s="432" t="s">
        <v>41</v>
      </c>
      <c r="O21" s="432" t="s">
        <v>41</v>
      </c>
      <c r="P21" s="432" t="s">
        <v>41</v>
      </c>
      <c r="Q21" s="432" t="s">
        <v>398</v>
      </c>
      <c r="R21" s="432" t="s">
        <v>398</v>
      </c>
      <c r="S21" s="432" t="s">
        <v>41</v>
      </c>
      <c r="T21" s="432" t="s">
        <v>41</v>
      </c>
      <c r="U21" s="432" t="s">
        <v>41</v>
      </c>
      <c r="V21" s="432" t="s">
        <v>41</v>
      </c>
      <c r="W21" s="432" t="s">
        <v>41</v>
      </c>
      <c r="X21" s="432" t="s">
        <v>398</v>
      </c>
      <c r="Y21" s="432" t="s">
        <v>398</v>
      </c>
      <c r="Z21" s="432" t="s">
        <v>41</v>
      </c>
      <c r="AA21" s="432" t="s">
        <v>41</v>
      </c>
      <c r="AB21" s="432" t="s">
        <v>41</v>
      </c>
      <c r="AC21" s="432" t="s">
        <v>41</v>
      </c>
      <c r="AD21" s="432" t="s">
        <v>41</v>
      </c>
      <c r="AE21" s="432" t="s">
        <v>398</v>
      </c>
      <c r="AF21" s="432" t="s">
        <v>398</v>
      </c>
      <c r="AG21" s="432" t="s">
        <v>41</v>
      </c>
      <c r="AH21" s="432" t="s">
        <v>41</v>
      </c>
      <c r="AI21" s="432" t="s">
        <v>41</v>
      </c>
      <c r="AJ21" s="432" t="s">
        <v>41</v>
      </c>
      <c r="AK21" s="432" t="s">
        <v>41</v>
      </c>
      <c r="AL21" s="432" t="s">
        <v>398</v>
      </c>
      <c r="AM21" s="432" t="s">
        <v>398</v>
      </c>
      <c r="AN21" s="432" t="s">
        <v>41</v>
      </c>
      <c r="AO21" s="432" t="s">
        <v>41</v>
      </c>
      <c r="AP21" s="432" t="s">
        <v>41</v>
      </c>
      <c r="AQ21" s="432" t="s">
        <v>41</v>
      </c>
      <c r="AR21" s="432" t="s">
        <v>41</v>
      </c>
      <c r="AS21" s="432" t="s">
        <v>398</v>
      </c>
      <c r="AT21" s="432" t="s">
        <v>398</v>
      </c>
      <c r="AU21" s="432" t="s">
        <v>41</v>
      </c>
      <c r="AV21" s="432" t="s">
        <v>41</v>
      </c>
      <c r="AW21" s="432" t="s">
        <v>41</v>
      </c>
      <c r="AX21" s="432" t="s">
        <v>41</v>
      </c>
      <c r="AY21" s="432" t="s">
        <v>41</v>
      </c>
      <c r="AZ21" s="432" t="s">
        <v>41</v>
      </c>
      <c r="BA21" s="432" t="s">
        <v>41</v>
      </c>
      <c r="BB21" s="432" t="s">
        <v>41</v>
      </c>
      <c r="BC21" s="432" t="s">
        <v>41</v>
      </c>
      <c r="BD21" s="432" t="s">
        <v>41</v>
      </c>
      <c r="BE21" s="432" t="s">
        <v>41</v>
      </c>
      <c r="BF21" s="432" t="s">
        <v>41</v>
      </c>
      <c r="BG21" s="432" t="s">
        <v>398</v>
      </c>
      <c r="BH21" s="432" t="s">
        <v>398</v>
      </c>
      <c r="BI21" s="432" t="s">
        <v>41</v>
      </c>
      <c r="BJ21" s="432" t="s">
        <v>41</v>
      </c>
      <c r="BK21" s="432" t="s">
        <v>41</v>
      </c>
      <c r="BL21" s="432" t="s">
        <v>41</v>
      </c>
      <c r="BM21" s="432" t="s">
        <v>41</v>
      </c>
      <c r="BN21" s="432" t="s">
        <v>398</v>
      </c>
      <c r="BO21" s="432" t="s">
        <v>398</v>
      </c>
      <c r="BP21" s="432" t="s">
        <v>41</v>
      </c>
      <c r="BQ21" s="432" t="s">
        <v>41</v>
      </c>
      <c r="BR21" s="432" t="s">
        <v>41</v>
      </c>
      <c r="BS21" s="432" t="s">
        <v>41</v>
      </c>
      <c r="BT21" s="432" t="s">
        <v>41</v>
      </c>
      <c r="BU21" s="432" t="s">
        <v>398</v>
      </c>
      <c r="BV21" s="432" t="s">
        <v>398</v>
      </c>
      <c r="BW21" s="432" t="s">
        <v>41</v>
      </c>
      <c r="BX21" s="432" t="s">
        <v>41</v>
      </c>
      <c r="BY21" s="432" t="s">
        <v>41</v>
      </c>
      <c r="BZ21" s="432" t="s">
        <v>41</v>
      </c>
      <c r="CA21" s="432" t="s">
        <v>41</v>
      </c>
      <c r="CB21" s="432" t="s">
        <v>398</v>
      </c>
      <c r="CC21" s="432" t="s">
        <v>398</v>
      </c>
      <c r="CD21" s="432" t="s">
        <v>41</v>
      </c>
      <c r="CE21" s="432" t="s">
        <v>41</v>
      </c>
      <c r="CF21" s="432" t="s">
        <v>41</v>
      </c>
      <c r="CG21" s="432" t="s">
        <v>41</v>
      </c>
      <c r="CH21" s="432" t="s">
        <v>41</v>
      </c>
      <c r="CI21" s="432" t="s">
        <v>398</v>
      </c>
      <c r="CJ21" s="432" t="s">
        <v>398</v>
      </c>
      <c r="CK21" s="432" t="s">
        <v>41</v>
      </c>
      <c r="CL21" s="432" t="s">
        <v>41</v>
      </c>
      <c r="CM21" s="432" t="s">
        <v>41</v>
      </c>
      <c r="CN21" s="432" t="s">
        <v>41</v>
      </c>
      <c r="CO21" s="432" t="s">
        <v>41</v>
      </c>
      <c r="CP21" s="432" t="s">
        <v>398</v>
      </c>
      <c r="CQ21" s="432" t="s">
        <v>398</v>
      </c>
      <c r="CR21" s="432" t="s">
        <v>41</v>
      </c>
      <c r="CS21" s="432" t="s">
        <v>41</v>
      </c>
      <c r="CT21" s="432" t="s">
        <v>41</v>
      </c>
      <c r="CU21" s="432" t="s">
        <v>41</v>
      </c>
      <c r="CV21" s="432" t="s">
        <v>41</v>
      </c>
      <c r="CW21" s="432" t="s">
        <v>41</v>
      </c>
      <c r="CX21" s="432" t="s">
        <v>41</v>
      </c>
      <c r="CY21" s="432" t="s">
        <v>41</v>
      </c>
      <c r="CZ21" s="432" t="s">
        <v>41</v>
      </c>
      <c r="DA21" s="432" t="s">
        <v>41</v>
      </c>
      <c r="DB21" s="432" t="s">
        <v>41</v>
      </c>
      <c r="DC21" s="432" t="s">
        <v>41</v>
      </c>
      <c r="DD21" s="432" t="s">
        <v>398</v>
      </c>
      <c r="DE21" s="432" t="s">
        <v>398</v>
      </c>
      <c r="DF21" s="432" t="s">
        <v>41</v>
      </c>
      <c r="DG21" s="432" t="s">
        <v>41</v>
      </c>
      <c r="DH21" s="432" t="s">
        <v>41</v>
      </c>
      <c r="DI21" s="432" t="s">
        <v>41</v>
      </c>
      <c r="DJ21" s="432" t="s">
        <v>41</v>
      </c>
      <c r="DK21" s="432" t="s">
        <v>398</v>
      </c>
      <c r="DL21" s="432" t="s">
        <v>398</v>
      </c>
      <c r="DM21" s="432" t="s">
        <v>41</v>
      </c>
      <c r="DN21" s="432" t="s">
        <v>41</v>
      </c>
      <c r="DO21" s="432" t="s">
        <v>41</v>
      </c>
      <c r="DP21" s="432" t="s">
        <v>41</v>
      </c>
      <c r="DQ21" s="432" t="s">
        <v>41</v>
      </c>
      <c r="DR21" s="432" t="s">
        <v>398</v>
      </c>
      <c r="DS21" s="432" t="s">
        <v>398</v>
      </c>
      <c r="DT21" s="432" t="s">
        <v>41</v>
      </c>
      <c r="DU21" s="432" t="s">
        <v>41</v>
      </c>
      <c r="DV21" s="432" t="s">
        <v>41</v>
      </c>
      <c r="DW21" s="432" t="s">
        <v>41</v>
      </c>
      <c r="DX21" s="432" t="s">
        <v>41</v>
      </c>
      <c r="DY21" s="432" t="s">
        <v>398</v>
      </c>
      <c r="DZ21" s="432" t="s">
        <v>398</v>
      </c>
      <c r="EA21" s="432" t="s">
        <v>41</v>
      </c>
      <c r="EB21" s="432" t="s">
        <v>41</v>
      </c>
      <c r="EC21" s="432" t="s">
        <v>41</v>
      </c>
      <c r="ED21" s="432" t="s">
        <v>41</v>
      </c>
      <c r="EE21" s="432" t="s">
        <v>41</v>
      </c>
      <c r="EF21" s="432" t="s">
        <v>398</v>
      </c>
      <c r="EG21" s="432" t="s">
        <v>398</v>
      </c>
      <c r="EH21" s="432" t="s">
        <v>41</v>
      </c>
      <c r="EI21" s="432" t="s">
        <v>41</v>
      </c>
      <c r="EJ21" s="432" t="s">
        <v>41</v>
      </c>
      <c r="EK21" s="432" t="s">
        <v>41</v>
      </c>
      <c r="EL21" s="432" t="s">
        <v>41</v>
      </c>
      <c r="EM21" s="432" t="s">
        <v>398</v>
      </c>
      <c r="EN21" s="432" t="s">
        <v>398</v>
      </c>
      <c r="EO21" s="432" t="s">
        <v>41</v>
      </c>
      <c r="EP21" s="432" t="s">
        <v>41</v>
      </c>
      <c r="EQ21" s="432" t="s">
        <v>41</v>
      </c>
      <c r="ER21" s="432" t="s">
        <v>41</v>
      </c>
      <c r="ES21" s="432" t="s">
        <v>41</v>
      </c>
      <c r="ET21" s="432" t="s">
        <v>41</v>
      </c>
      <c r="EU21" s="432" t="s">
        <v>41</v>
      </c>
      <c r="EV21" s="432" t="s">
        <v>41</v>
      </c>
      <c r="EW21" s="432" t="s">
        <v>398</v>
      </c>
      <c r="EX21" s="432" t="s">
        <v>398</v>
      </c>
      <c r="EY21" s="432" t="s">
        <v>398</v>
      </c>
      <c r="EZ21" s="432" t="s">
        <v>398</v>
      </c>
      <c r="FA21" s="432" t="s">
        <v>398</v>
      </c>
      <c r="FB21" s="432" t="s">
        <v>398</v>
      </c>
      <c r="FC21" s="432" t="s">
        <v>41</v>
      </c>
      <c r="FD21" s="432" t="s">
        <v>398</v>
      </c>
      <c r="FE21" s="432" t="s">
        <v>398</v>
      </c>
      <c r="FF21" s="432" t="s">
        <v>398</v>
      </c>
      <c r="FG21" s="432" t="s">
        <v>398</v>
      </c>
      <c r="FH21" s="432" t="s">
        <v>398</v>
      </c>
      <c r="FI21" s="432" t="s">
        <v>398</v>
      </c>
      <c r="FJ21" s="432" t="s">
        <v>41</v>
      </c>
      <c r="FK21" s="432" t="s">
        <v>398</v>
      </c>
      <c r="FL21" s="432" t="s">
        <v>398</v>
      </c>
      <c r="FM21" s="432" t="s">
        <v>398</v>
      </c>
      <c r="FN21" s="432" t="s">
        <v>398</v>
      </c>
      <c r="FO21" s="432" t="s">
        <v>398</v>
      </c>
      <c r="FP21" s="432" t="s">
        <v>398</v>
      </c>
      <c r="FQ21" s="432" t="s">
        <v>41</v>
      </c>
      <c r="FR21" s="432" t="s">
        <v>398</v>
      </c>
      <c r="FS21" s="432" t="s">
        <v>398</v>
      </c>
      <c r="FT21" s="432" t="s">
        <v>398</v>
      </c>
      <c r="FU21" s="432" t="s">
        <v>398</v>
      </c>
      <c r="FV21" s="432" t="s">
        <v>398</v>
      </c>
      <c r="FW21" s="432" t="s">
        <v>398</v>
      </c>
      <c r="FX21" s="432" t="s">
        <v>41</v>
      </c>
      <c r="FY21" s="432" t="s">
        <v>398</v>
      </c>
      <c r="FZ21" s="432" t="s">
        <v>398</v>
      </c>
      <c r="GA21" s="432" t="s">
        <v>398</v>
      </c>
      <c r="GB21" s="432" t="s">
        <v>398</v>
      </c>
      <c r="GC21" s="432" t="s">
        <v>398</v>
      </c>
      <c r="GD21" s="432" t="s">
        <v>398</v>
      </c>
      <c r="GE21" s="432" t="s">
        <v>41</v>
      </c>
      <c r="GF21" s="432" t="s">
        <v>398</v>
      </c>
      <c r="GG21" s="432" t="s">
        <v>398</v>
      </c>
      <c r="GH21" s="432" t="s">
        <v>398</v>
      </c>
      <c r="GI21" s="432" t="s">
        <v>398</v>
      </c>
      <c r="GJ21" s="432" t="s">
        <v>398</v>
      </c>
      <c r="GK21" s="432" t="s">
        <v>398</v>
      </c>
    </row>
  </sheetData>
  <sheetProtection password="D82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zoomScale="85"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770</v>
      </c>
    </row>
    <row r="2" spans="1:9" x14ac:dyDescent="0.25">
      <c r="B2" s="72" t="s">
        <v>1140</v>
      </c>
    </row>
    <row r="3" spans="1:9" x14ac:dyDescent="0.25">
      <c r="B3" s="72"/>
    </row>
    <row r="4" spans="1:9" s="70" customFormat="1" x14ac:dyDescent="0.25">
      <c r="A4" s="205" t="s">
        <v>836</v>
      </c>
      <c r="B4" s="288" t="s">
        <v>837</v>
      </c>
    </row>
    <row r="5" spans="1:9" ht="15" customHeight="1" x14ac:dyDescent="0.25">
      <c r="C5" s="181" t="s">
        <v>637</v>
      </c>
      <c r="D5" s="186"/>
      <c r="E5" s="186"/>
      <c r="F5" s="187"/>
    </row>
    <row r="6" spans="1:9" s="141" customFormat="1" hidden="1" x14ac:dyDescent="0.25">
      <c r="A6" s="3"/>
      <c r="B6" s="5"/>
      <c r="C6" s="2" t="s">
        <v>574</v>
      </c>
      <c r="D6" s="5"/>
      <c r="E6" s="5"/>
      <c r="F6" s="5"/>
      <c r="G6" s="22"/>
      <c r="H6"/>
      <c r="I6"/>
    </row>
    <row r="7" spans="1:9" ht="26.4" x14ac:dyDescent="0.25">
      <c r="A7" s="137" t="s">
        <v>764</v>
      </c>
      <c r="B7" s="137" t="s">
        <v>765</v>
      </c>
      <c r="C7" s="423" t="s">
        <v>1141</v>
      </c>
      <c r="D7" s="424" t="s">
        <v>1142</v>
      </c>
      <c r="E7" s="424" t="s">
        <v>1148</v>
      </c>
      <c r="F7" s="424" t="s">
        <v>1143</v>
      </c>
      <c r="G7" s="420" t="s">
        <v>629</v>
      </c>
    </row>
    <row r="8" spans="1:9" x14ac:dyDescent="0.25">
      <c r="A8" s="142" t="s">
        <v>1514</v>
      </c>
      <c r="B8" s="3" t="s">
        <v>26</v>
      </c>
      <c r="C8" s="289">
        <v>0</v>
      </c>
      <c r="D8" s="290">
        <v>0</v>
      </c>
      <c r="E8" s="290">
        <v>0</v>
      </c>
      <c r="F8" s="290">
        <v>0</v>
      </c>
      <c r="G8" s="293">
        <v>0</v>
      </c>
    </row>
    <row r="9" spans="1:9" x14ac:dyDescent="0.25">
      <c r="A9" s="142" t="s">
        <v>1516</v>
      </c>
      <c r="B9" s="3" t="s">
        <v>28</v>
      </c>
      <c r="C9" s="289">
        <v>0</v>
      </c>
      <c r="D9" s="290">
        <v>0</v>
      </c>
      <c r="E9" s="290">
        <v>0</v>
      </c>
      <c r="F9" s="290">
        <v>0</v>
      </c>
      <c r="G9" s="293">
        <v>0</v>
      </c>
    </row>
    <row r="10" spans="1:9" x14ac:dyDescent="0.25">
      <c r="A10" s="142" t="s">
        <v>1517</v>
      </c>
      <c r="B10" s="3" t="s">
        <v>34</v>
      </c>
      <c r="C10" s="289">
        <v>0</v>
      </c>
      <c r="D10" s="290">
        <v>0</v>
      </c>
      <c r="E10" s="290">
        <v>0</v>
      </c>
      <c r="F10" s="290">
        <v>0</v>
      </c>
      <c r="G10" s="293">
        <v>0</v>
      </c>
    </row>
    <row r="11" spans="1:9" x14ac:dyDescent="0.25">
      <c r="A11" s="142" t="s">
        <v>1518</v>
      </c>
      <c r="B11" s="3" t="s">
        <v>548</v>
      </c>
      <c r="C11" s="289">
        <v>0</v>
      </c>
      <c r="D11" s="290">
        <v>0</v>
      </c>
      <c r="E11" s="290">
        <v>0</v>
      </c>
      <c r="F11" s="290">
        <v>0</v>
      </c>
      <c r="G11" s="293">
        <v>0</v>
      </c>
    </row>
    <row r="12" spans="1:9" x14ac:dyDescent="0.25">
      <c r="A12" s="142" t="s">
        <v>1530</v>
      </c>
      <c r="B12" s="3" t="s">
        <v>29</v>
      </c>
      <c r="C12" s="289">
        <v>0</v>
      </c>
      <c r="D12" s="290">
        <v>0</v>
      </c>
      <c r="E12" s="290">
        <v>0</v>
      </c>
      <c r="F12" s="290">
        <v>0</v>
      </c>
      <c r="G12" s="293">
        <v>0</v>
      </c>
    </row>
    <row r="13" spans="1:9" x14ac:dyDescent="0.25">
      <c r="A13" s="142" t="s">
        <v>1519</v>
      </c>
      <c r="B13" s="3" t="s">
        <v>38</v>
      </c>
      <c r="C13" s="289">
        <v>0</v>
      </c>
      <c r="D13" s="290">
        <v>0</v>
      </c>
      <c r="E13" s="290">
        <v>0</v>
      </c>
      <c r="F13" s="290">
        <v>0</v>
      </c>
      <c r="G13" s="293">
        <v>0</v>
      </c>
    </row>
    <row r="14" spans="1:9" x14ac:dyDescent="0.25">
      <c r="A14" s="143"/>
      <c r="B14" s="4" t="s">
        <v>35</v>
      </c>
      <c r="C14" s="291">
        <v>0</v>
      </c>
      <c r="D14" s="292">
        <v>0</v>
      </c>
      <c r="E14" s="292">
        <v>0</v>
      </c>
      <c r="F14" s="292">
        <v>0</v>
      </c>
      <c r="G14" s="294">
        <v>0</v>
      </c>
    </row>
    <row r="15" spans="1:9" x14ac:dyDescent="0.25">
      <c r="A15" s="143"/>
      <c r="B15" s="4" t="s">
        <v>839</v>
      </c>
      <c r="C15" s="291">
        <v>0</v>
      </c>
      <c r="D15" s="292">
        <v>0</v>
      </c>
      <c r="E15" s="292">
        <v>0</v>
      </c>
      <c r="F15" s="292">
        <v>0</v>
      </c>
      <c r="G15" s="294">
        <v>0</v>
      </c>
    </row>
    <row r="16" spans="1:9" x14ac:dyDescent="0.25">
      <c r="A16" s="143"/>
      <c r="B16" s="4" t="s">
        <v>36</v>
      </c>
      <c r="C16" s="291">
        <v>0</v>
      </c>
      <c r="D16" s="292">
        <v>0</v>
      </c>
      <c r="E16" s="292">
        <v>0</v>
      </c>
      <c r="F16" s="292">
        <v>0</v>
      </c>
      <c r="G16" s="294">
        <v>0</v>
      </c>
    </row>
    <row r="17" spans="1:7" x14ac:dyDescent="0.25">
      <c r="A17" s="142" t="s">
        <v>1522</v>
      </c>
      <c r="B17" s="3" t="s">
        <v>25</v>
      </c>
      <c r="C17" s="289">
        <v>0</v>
      </c>
      <c r="D17" s="290">
        <v>0</v>
      </c>
      <c r="E17" s="290">
        <v>0</v>
      </c>
      <c r="F17" s="290">
        <v>0</v>
      </c>
      <c r="G17" s="293">
        <v>0</v>
      </c>
    </row>
    <row r="18" spans="1:7" x14ac:dyDescent="0.25">
      <c r="A18" s="142" t="s">
        <v>1523</v>
      </c>
      <c r="B18" s="3" t="s">
        <v>32</v>
      </c>
      <c r="C18" s="289">
        <v>0</v>
      </c>
      <c r="D18" s="290">
        <v>0</v>
      </c>
      <c r="E18" s="290">
        <v>0</v>
      </c>
      <c r="F18" s="290">
        <v>0</v>
      </c>
      <c r="G18" s="293">
        <v>0</v>
      </c>
    </row>
    <row r="19" spans="1:7" x14ac:dyDescent="0.25">
      <c r="A19" s="142" t="s">
        <v>1524</v>
      </c>
      <c r="B19" s="3" t="s">
        <v>33</v>
      </c>
      <c r="C19" s="289">
        <v>0</v>
      </c>
      <c r="D19" s="290">
        <v>0</v>
      </c>
      <c r="E19" s="290">
        <v>0</v>
      </c>
      <c r="F19" s="290">
        <v>0</v>
      </c>
      <c r="G19" s="293">
        <v>0</v>
      </c>
    </row>
    <row r="20" spans="1:7" x14ac:dyDescent="0.25">
      <c r="A20" s="142" t="s">
        <v>1525</v>
      </c>
      <c r="B20" s="3" t="s">
        <v>37</v>
      </c>
      <c r="C20" s="289">
        <v>0</v>
      </c>
      <c r="D20" s="290">
        <v>0</v>
      </c>
      <c r="E20" s="290">
        <v>0</v>
      </c>
      <c r="F20" s="290">
        <v>0</v>
      </c>
      <c r="G20" s="293">
        <v>0</v>
      </c>
    </row>
    <row r="21" spans="1:7" x14ac:dyDescent="0.25">
      <c r="A21" s="142" t="s">
        <v>1531</v>
      </c>
      <c r="B21" s="3" t="s">
        <v>902</v>
      </c>
      <c r="C21" s="289">
        <v>0</v>
      </c>
      <c r="D21" s="290">
        <v>0</v>
      </c>
      <c r="E21" s="290">
        <v>0</v>
      </c>
      <c r="F21" s="290">
        <v>0</v>
      </c>
      <c r="G21" s="293">
        <v>0</v>
      </c>
    </row>
    <row r="22" spans="1:7" x14ac:dyDescent="0.25">
      <c r="A22" s="142" t="s">
        <v>1526</v>
      </c>
      <c r="B22" s="3" t="s">
        <v>30</v>
      </c>
      <c r="C22" s="289">
        <v>0</v>
      </c>
      <c r="D22" s="290">
        <v>0</v>
      </c>
      <c r="E22" s="290">
        <v>0</v>
      </c>
      <c r="F22" s="290">
        <v>0</v>
      </c>
      <c r="G22" s="293">
        <v>0</v>
      </c>
    </row>
    <row r="23" spans="1:7" x14ac:dyDescent="0.25">
      <c r="A23" s="142" t="s">
        <v>1527</v>
      </c>
      <c r="B23" s="3" t="s">
        <v>31</v>
      </c>
      <c r="C23" s="289">
        <v>0</v>
      </c>
      <c r="D23" s="290">
        <v>0</v>
      </c>
      <c r="E23" s="290">
        <v>0</v>
      </c>
      <c r="F23" s="290">
        <v>0</v>
      </c>
      <c r="G23" s="293">
        <v>0</v>
      </c>
    </row>
    <row r="24" spans="1:7" x14ac:dyDescent="0.25">
      <c r="A24" s="142" t="s">
        <v>1528</v>
      </c>
      <c r="B24" s="3" t="s">
        <v>39</v>
      </c>
      <c r="C24" s="289">
        <v>0</v>
      </c>
      <c r="D24" s="290">
        <v>0</v>
      </c>
      <c r="E24" s="290">
        <v>0</v>
      </c>
      <c r="F24" s="290">
        <v>0</v>
      </c>
      <c r="G24" s="293">
        <v>0</v>
      </c>
    </row>
    <row r="25" spans="1:7" x14ac:dyDescent="0.25">
      <c r="A25" s="142" t="s">
        <v>1529</v>
      </c>
      <c r="B25" s="3" t="s">
        <v>27</v>
      </c>
      <c r="C25" s="289">
        <v>0</v>
      </c>
      <c r="D25" s="290">
        <v>0</v>
      </c>
      <c r="E25" s="290">
        <v>0</v>
      </c>
      <c r="F25" s="290">
        <v>0</v>
      </c>
      <c r="G25" s="293">
        <v>0</v>
      </c>
    </row>
    <row r="26" spans="1:7" x14ac:dyDescent="0.25">
      <c r="A26" s="142" t="s">
        <v>1520</v>
      </c>
      <c r="B26" s="3" t="s">
        <v>549</v>
      </c>
      <c r="C26" s="289">
        <v>0</v>
      </c>
      <c r="D26" s="290">
        <v>0</v>
      </c>
      <c r="E26" s="290">
        <v>0</v>
      </c>
      <c r="F26" s="290">
        <v>0</v>
      </c>
      <c r="G26" s="293">
        <v>0</v>
      </c>
    </row>
    <row r="27" spans="1:7" x14ac:dyDescent="0.25">
      <c r="A27" s="6" t="s">
        <v>1124</v>
      </c>
      <c r="B27" s="7"/>
      <c r="C27" s="298">
        <v>0</v>
      </c>
      <c r="D27" s="300">
        <v>0</v>
      </c>
      <c r="E27" s="300">
        <v>0</v>
      </c>
      <c r="F27" s="300">
        <v>0</v>
      </c>
      <c r="G27" s="299">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zoomScale="85"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770</v>
      </c>
    </row>
    <row r="2" spans="1:9" x14ac:dyDescent="0.25">
      <c r="B2" s="72" t="s">
        <v>1144</v>
      </c>
    </row>
    <row r="3" spans="1:9" x14ac:dyDescent="0.25">
      <c r="B3" s="72"/>
    </row>
    <row r="4" spans="1:9" s="70" customFormat="1" x14ac:dyDescent="0.25">
      <c r="A4" s="205" t="s">
        <v>836</v>
      </c>
      <c r="B4" s="288" t="s">
        <v>837</v>
      </c>
    </row>
    <row r="5" spans="1:9" ht="15" customHeight="1" x14ac:dyDescent="0.25">
      <c r="C5" s="181" t="s">
        <v>637</v>
      </c>
      <c r="D5" s="186"/>
      <c r="E5" s="186"/>
      <c r="F5" s="187"/>
    </row>
    <row r="6" spans="1:9" s="141" customFormat="1" hidden="1" x14ac:dyDescent="0.25">
      <c r="A6" s="3"/>
      <c r="B6" s="5"/>
      <c r="C6" s="2" t="s">
        <v>574</v>
      </c>
      <c r="D6" s="5"/>
      <c r="E6" s="5"/>
      <c r="F6" s="5"/>
      <c r="G6" s="22"/>
      <c r="H6"/>
      <c r="I6"/>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76">
        <v>0</v>
      </c>
      <c r="D8" s="376">
        <v>0</v>
      </c>
      <c r="E8" s="376">
        <v>0</v>
      </c>
      <c r="F8" s="376">
        <v>0</v>
      </c>
      <c r="G8" s="376">
        <v>0</v>
      </c>
    </row>
    <row r="9" spans="1:9" x14ac:dyDescent="0.25">
      <c r="A9" s="142" t="s">
        <v>1516</v>
      </c>
      <c r="B9" s="3" t="s">
        <v>28</v>
      </c>
      <c r="C9" s="377">
        <v>0</v>
      </c>
      <c r="D9" s="377">
        <v>0</v>
      </c>
      <c r="E9" s="377">
        <v>0</v>
      </c>
      <c r="F9" s="377">
        <v>0</v>
      </c>
      <c r="G9" s="377">
        <v>0</v>
      </c>
    </row>
    <row r="10" spans="1:9" x14ac:dyDescent="0.25">
      <c r="A10" s="142" t="s">
        <v>1517</v>
      </c>
      <c r="B10" s="3" t="s">
        <v>34</v>
      </c>
      <c r="C10" s="377">
        <v>0</v>
      </c>
      <c r="D10" s="377">
        <v>0</v>
      </c>
      <c r="E10" s="377">
        <v>0</v>
      </c>
      <c r="F10" s="377">
        <v>0</v>
      </c>
      <c r="G10" s="377">
        <v>0</v>
      </c>
    </row>
    <row r="11" spans="1:9" x14ac:dyDescent="0.25">
      <c r="A11" s="142" t="s">
        <v>1518</v>
      </c>
      <c r="B11" s="3" t="s">
        <v>548</v>
      </c>
      <c r="C11" s="377">
        <v>0</v>
      </c>
      <c r="D11" s="377">
        <v>0</v>
      </c>
      <c r="E11" s="377">
        <v>0</v>
      </c>
      <c r="F11" s="377">
        <v>0</v>
      </c>
      <c r="G11" s="377">
        <v>0</v>
      </c>
    </row>
    <row r="12" spans="1:9" x14ac:dyDescent="0.25">
      <c r="A12" s="142" t="s">
        <v>1530</v>
      </c>
      <c r="B12" s="3" t="s">
        <v>29</v>
      </c>
      <c r="C12" s="377">
        <v>0</v>
      </c>
      <c r="D12" s="377">
        <v>0</v>
      </c>
      <c r="E12" s="377">
        <v>0</v>
      </c>
      <c r="F12" s="377">
        <v>0</v>
      </c>
      <c r="G12" s="377">
        <v>0</v>
      </c>
    </row>
    <row r="13" spans="1:9" x14ac:dyDescent="0.25">
      <c r="A13" s="142" t="s">
        <v>1519</v>
      </c>
      <c r="B13" s="3" t="s">
        <v>38</v>
      </c>
      <c r="C13" s="377">
        <v>0</v>
      </c>
      <c r="D13" s="377">
        <v>0</v>
      </c>
      <c r="E13" s="377">
        <v>0</v>
      </c>
      <c r="F13" s="377">
        <v>0</v>
      </c>
      <c r="G13" s="377">
        <v>0</v>
      </c>
    </row>
    <row r="14" spans="1:9" x14ac:dyDescent="0.25">
      <c r="A14" s="143"/>
      <c r="B14" s="4" t="s">
        <v>35</v>
      </c>
      <c r="C14" s="378">
        <v>0</v>
      </c>
      <c r="D14" s="378">
        <v>0</v>
      </c>
      <c r="E14" s="378">
        <v>0</v>
      </c>
      <c r="F14" s="378">
        <v>0</v>
      </c>
      <c r="G14" s="378">
        <v>0</v>
      </c>
    </row>
    <row r="15" spans="1:9" x14ac:dyDescent="0.25">
      <c r="A15" s="143"/>
      <c r="B15" s="4" t="s">
        <v>839</v>
      </c>
      <c r="C15" s="378">
        <v>0</v>
      </c>
      <c r="D15" s="378">
        <v>0</v>
      </c>
      <c r="E15" s="378">
        <v>0</v>
      </c>
      <c r="F15" s="378">
        <v>0</v>
      </c>
      <c r="G15" s="378">
        <v>0</v>
      </c>
    </row>
    <row r="16" spans="1:9" x14ac:dyDescent="0.25">
      <c r="A16" s="143"/>
      <c r="B16" s="4" t="s">
        <v>36</v>
      </c>
      <c r="C16" s="378">
        <v>0</v>
      </c>
      <c r="D16" s="378">
        <v>0</v>
      </c>
      <c r="E16" s="378">
        <v>0</v>
      </c>
      <c r="F16" s="378">
        <v>0</v>
      </c>
      <c r="G16" s="378">
        <v>0</v>
      </c>
    </row>
    <row r="17" spans="1:7" x14ac:dyDescent="0.25">
      <c r="A17" s="142" t="s">
        <v>1522</v>
      </c>
      <c r="B17" s="3" t="s">
        <v>25</v>
      </c>
      <c r="C17" s="377">
        <v>0</v>
      </c>
      <c r="D17" s="377">
        <v>0</v>
      </c>
      <c r="E17" s="377">
        <v>0</v>
      </c>
      <c r="F17" s="377">
        <v>0</v>
      </c>
      <c r="G17" s="377">
        <v>0</v>
      </c>
    </row>
    <row r="18" spans="1:7" x14ac:dyDescent="0.25">
      <c r="A18" s="142" t="s">
        <v>1523</v>
      </c>
      <c r="B18" s="3" t="s">
        <v>32</v>
      </c>
      <c r="C18" s="377">
        <v>0</v>
      </c>
      <c r="D18" s="377">
        <v>0</v>
      </c>
      <c r="E18" s="377">
        <v>0</v>
      </c>
      <c r="F18" s="377">
        <v>0</v>
      </c>
      <c r="G18" s="377">
        <v>0</v>
      </c>
    </row>
    <row r="19" spans="1:7" x14ac:dyDescent="0.25">
      <c r="A19" s="142" t="s">
        <v>1524</v>
      </c>
      <c r="B19" s="3" t="s">
        <v>33</v>
      </c>
      <c r="C19" s="377">
        <v>0</v>
      </c>
      <c r="D19" s="377">
        <v>0</v>
      </c>
      <c r="E19" s="377">
        <v>0</v>
      </c>
      <c r="F19" s="377">
        <v>0</v>
      </c>
      <c r="G19" s="377">
        <v>0</v>
      </c>
    </row>
    <row r="20" spans="1:7" x14ac:dyDescent="0.25">
      <c r="A20" s="142" t="s">
        <v>1525</v>
      </c>
      <c r="B20" s="3" t="s">
        <v>37</v>
      </c>
      <c r="C20" s="377">
        <v>0</v>
      </c>
      <c r="D20" s="377">
        <v>0</v>
      </c>
      <c r="E20" s="377">
        <v>0</v>
      </c>
      <c r="F20" s="377">
        <v>0</v>
      </c>
      <c r="G20" s="377">
        <v>0</v>
      </c>
    </row>
    <row r="21" spans="1:7" x14ac:dyDescent="0.25">
      <c r="A21" s="142" t="s">
        <v>1531</v>
      </c>
      <c r="B21" s="3" t="s">
        <v>902</v>
      </c>
      <c r="C21" s="377">
        <v>0</v>
      </c>
      <c r="D21" s="377">
        <v>0</v>
      </c>
      <c r="E21" s="377">
        <v>0</v>
      </c>
      <c r="F21" s="377">
        <v>0</v>
      </c>
      <c r="G21" s="377">
        <v>0</v>
      </c>
    </row>
    <row r="22" spans="1:7" x14ac:dyDescent="0.25">
      <c r="A22" s="142" t="s">
        <v>1526</v>
      </c>
      <c r="B22" s="3" t="s">
        <v>30</v>
      </c>
      <c r="C22" s="377">
        <v>0</v>
      </c>
      <c r="D22" s="377">
        <v>0</v>
      </c>
      <c r="E22" s="377">
        <v>0</v>
      </c>
      <c r="F22" s="377">
        <v>0</v>
      </c>
      <c r="G22" s="377">
        <v>0</v>
      </c>
    </row>
    <row r="23" spans="1:7" x14ac:dyDescent="0.25">
      <c r="A23" s="142" t="s">
        <v>1527</v>
      </c>
      <c r="B23" s="3" t="s">
        <v>31</v>
      </c>
      <c r="C23" s="377">
        <v>0</v>
      </c>
      <c r="D23" s="377">
        <v>0</v>
      </c>
      <c r="E23" s="377">
        <v>0</v>
      </c>
      <c r="F23" s="377">
        <v>0</v>
      </c>
      <c r="G23" s="377">
        <v>0</v>
      </c>
    </row>
    <row r="24" spans="1:7" x14ac:dyDescent="0.25">
      <c r="A24" s="142" t="s">
        <v>1528</v>
      </c>
      <c r="B24" s="3" t="s">
        <v>39</v>
      </c>
      <c r="C24" s="377">
        <v>0</v>
      </c>
      <c r="D24" s="377">
        <v>0</v>
      </c>
      <c r="E24" s="377">
        <v>0</v>
      </c>
      <c r="F24" s="377">
        <v>0</v>
      </c>
      <c r="G24" s="377">
        <v>0</v>
      </c>
    </row>
    <row r="25" spans="1:7" x14ac:dyDescent="0.25">
      <c r="A25" s="142" t="s">
        <v>1529</v>
      </c>
      <c r="B25" s="3" t="s">
        <v>27</v>
      </c>
      <c r="C25" s="377">
        <v>0</v>
      </c>
      <c r="D25" s="377">
        <v>0</v>
      </c>
      <c r="E25" s="377">
        <v>0</v>
      </c>
      <c r="F25" s="377">
        <v>0</v>
      </c>
      <c r="G25" s="377">
        <v>0</v>
      </c>
    </row>
    <row r="26" spans="1:7" x14ac:dyDescent="0.25">
      <c r="A26" s="142" t="s">
        <v>1520</v>
      </c>
      <c r="B26" s="3" t="s">
        <v>549</v>
      </c>
      <c r="C26" s="377">
        <v>0</v>
      </c>
      <c r="D26" s="377">
        <v>0</v>
      </c>
      <c r="E26" s="377">
        <v>0</v>
      </c>
      <c r="F26" s="377">
        <v>0</v>
      </c>
      <c r="G26" s="377">
        <v>0</v>
      </c>
    </row>
    <row r="27" spans="1:7" x14ac:dyDescent="0.25">
      <c r="A27" s="6" t="s">
        <v>1124</v>
      </c>
      <c r="B27" s="7"/>
      <c r="C27" s="379">
        <v>0</v>
      </c>
      <c r="D27" s="379">
        <v>0</v>
      </c>
      <c r="E27" s="379">
        <v>0</v>
      </c>
      <c r="F27" s="379">
        <v>0</v>
      </c>
      <c r="G27" s="379">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topLeftCell="C1" zoomScale="85"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770</v>
      </c>
    </row>
    <row r="2" spans="1:9" x14ac:dyDescent="0.25">
      <c r="B2" s="72" t="s">
        <v>1145</v>
      </c>
    </row>
    <row r="3" spans="1:9" x14ac:dyDescent="0.25">
      <c r="B3" s="72"/>
    </row>
    <row r="4" spans="1:9" s="70" customFormat="1" x14ac:dyDescent="0.25">
      <c r="A4" s="205" t="s">
        <v>836</v>
      </c>
      <c r="B4" s="288" t="s">
        <v>837</v>
      </c>
    </row>
    <row r="5" spans="1:9" ht="15" customHeight="1" x14ac:dyDescent="0.25">
      <c r="C5" s="181" t="s">
        <v>637</v>
      </c>
      <c r="D5" s="186"/>
      <c r="E5" s="186"/>
      <c r="F5" s="187"/>
    </row>
    <row r="6" spans="1:9" s="141" customFormat="1" hidden="1" x14ac:dyDescent="0.25">
      <c r="A6" s="3"/>
      <c r="B6" s="5"/>
      <c r="C6" s="2" t="s">
        <v>574</v>
      </c>
      <c r="D6" s="5"/>
      <c r="E6" s="5"/>
      <c r="F6" s="5"/>
      <c r="G6" s="22"/>
      <c r="H6"/>
      <c r="I6"/>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76">
        <v>0</v>
      </c>
      <c r="D8" s="376">
        <v>0</v>
      </c>
      <c r="E8" s="376">
        <v>0</v>
      </c>
      <c r="F8" s="376">
        <v>0</v>
      </c>
      <c r="G8" s="376">
        <v>0</v>
      </c>
    </row>
    <row r="9" spans="1:9" x14ac:dyDescent="0.25">
      <c r="A9" s="142" t="s">
        <v>1516</v>
      </c>
      <c r="B9" s="3" t="s">
        <v>28</v>
      </c>
      <c r="C9" s="377">
        <v>0</v>
      </c>
      <c r="D9" s="377">
        <v>0</v>
      </c>
      <c r="E9" s="377">
        <v>0</v>
      </c>
      <c r="F9" s="377">
        <v>0</v>
      </c>
      <c r="G9" s="377">
        <v>0</v>
      </c>
    </row>
    <row r="10" spans="1:9" x14ac:dyDescent="0.25">
      <c r="A10" s="142" t="s">
        <v>1517</v>
      </c>
      <c r="B10" s="3" t="s">
        <v>34</v>
      </c>
      <c r="C10" s="377">
        <v>0</v>
      </c>
      <c r="D10" s="377">
        <v>0</v>
      </c>
      <c r="E10" s="377">
        <v>0</v>
      </c>
      <c r="F10" s="377">
        <v>0</v>
      </c>
      <c r="G10" s="377">
        <v>0</v>
      </c>
    </row>
    <row r="11" spans="1:9" x14ac:dyDescent="0.25">
      <c r="A11" s="142" t="s">
        <v>1518</v>
      </c>
      <c r="B11" s="3" t="s">
        <v>548</v>
      </c>
      <c r="C11" s="377">
        <v>0</v>
      </c>
      <c r="D11" s="377">
        <v>0</v>
      </c>
      <c r="E11" s="377">
        <v>0</v>
      </c>
      <c r="F11" s="377">
        <v>0</v>
      </c>
      <c r="G11" s="377">
        <v>0</v>
      </c>
    </row>
    <row r="12" spans="1:9" x14ac:dyDescent="0.25">
      <c r="A12" s="142" t="s">
        <v>1530</v>
      </c>
      <c r="B12" s="3" t="s">
        <v>29</v>
      </c>
      <c r="C12" s="377">
        <v>0</v>
      </c>
      <c r="D12" s="377">
        <v>0</v>
      </c>
      <c r="E12" s="377">
        <v>0</v>
      </c>
      <c r="F12" s="377">
        <v>0</v>
      </c>
      <c r="G12" s="377">
        <v>0</v>
      </c>
    </row>
    <row r="13" spans="1:9" x14ac:dyDescent="0.25">
      <c r="A13" s="142" t="s">
        <v>1519</v>
      </c>
      <c r="B13" s="3" t="s">
        <v>38</v>
      </c>
      <c r="C13" s="377">
        <v>0</v>
      </c>
      <c r="D13" s="377">
        <v>0</v>
      </c>
      <c r="E13" s="377">
        <v>0</v>
      </c>
      <c r="F13" s="377">
        <v>0</v>
      </c>
      <c r="G13" s="377">
        <v>0</v>
      </c>
    </row>
    <row r="14" spans="1:9" x14ac:dyDescent="0.25">
      <c r="A14" s="143"/>
      <c r="B14" s="4" t="s">
        <v>35</v>
      </c>
      <c r="C14" s="378">
        <v>0</v>
      </c>
      <c r="D14" s="378">
        <v>0</v>
      </c>
      <c r="E14" s="378">
        <v>0</v>
      </c>
      <c r="F14" s="378">
        <v>0</v>
      </c>
      <c r="G14" s="378">
        <v>0</v>
      </c>
    </row>
    <row r="15" spans="1:9" x14ac:dyDescent="0.25">
      <c r="A15" s="143"/>
      <c r="B15" s="4" t="s">
        <v>839</v>
      </c>
      <c r="C15" s="378">
        <v>0</v>
      </c>
      <c r="D15" s="378">
        <v>0</v>
      </c>
      <c r="E15" s="378">
        <v>0</v>
      </c>
      <c r="F15" s="378">
        <v>0</v>
      </c>
      <c r="G15" s="378">
        <v>0</v>
      </c>
    </row>
    <row r="16" spans="1:9" x14ac:dyDescent="0.25">
      <c r="A16" s="143"/>
      <c r="B16" s="4" t="s">
        <v>36</v>
      </c>
      <c r="C16" s="378">
        <v>0</v>
      </c>
      <c r="D16" s="378">
        <v>0</v>
      </c>
      <c r="E16" s="378">
        <v>0</v>
      </c>
      <c r="F16" s="378">
        <v>0</v>
      </c>
      <c r="G16" s="378">
        <v>0</v>
      </c>
    </row>
    <row r="17" spans="1:7" x14ac:dyDescent="0.25">
      <c r="A17" s="142" t="s">
        <v>1522</v>
      </c>
      <c r="B17" s="3" t="s">
        <v>25</v>
      </c>
      <c r="C17" s="377">
        <v>0</v>
      </c>
      <c r="D17" s="377">
        <v>0</v>
      </c>
      <c r="E17" s="377">
        <v>0</v>
      </c>
      <c r="F17" s="377">
        <v>0</v>
      </c>
      <c r="G17" s="377">
        <v>0</v>
      </c>
    </row>
    <row r="18" spans="1:7" x14ac:dyDescent="0.25">
      <c r="A18" s="142" t="s">
        <v>1523</v>
      </c>
      <c r="B18" s="3" t="s">
        <v>32</v>
      </c>
      <c r="C18" s="377">
        <v>0</v>
      </c>
      <c r="D18" s="377">
        <v>0</v>
      </c>
      <c r="E18" s="377">
        <v>0</v>
      </c>
      <c r="F18" s="377">
        <v>0</v>
      </c>
      <c r="G18" s="377">
        <v>0</v>
      </c>
    </row>
    <row r="19" spans="1:7" x14ac:dyDescent="0.25">
      <c r="A19" s="142" t="s">
        <v>1524</v>
      </c>
      <c r="B19" s="3" t="s">
        <v>33</v>
      </c>
      <c r="C19" s="377">
        <v>0</v>
      </c>
      <c r="D19" s="377">
        <v>0</v>
      </c>
      <c r="E19" s="377">
        <v>0</v>
      </c>
      <c r="F19" s="377">
        <v>0</v>
      </c>
      <c r="G19" s="377">
        <v>0</v>
      </c>
    </row>
    <row r="20" spans="1:7" x14ac:dyDescent="0.25">
      <c r="A20" s="142" t="s">
        <v>1525</v>
      </c>
      <c r="B20" s="3" t="s">
        <v>37</v>
      </c>
      <c r="C20" s="377">
        <v>0</v>
      </c>
      <c r="D20" s="377">
        <v>0</v>
      </c>
      <c r="E20" s="377">
        <v>0</v>
      </c>
      <c r="F20" s="377">
        <v>0</v>
      </c>
      <c r="G20" s="377">
        <v>0</v>
      </c>
    </row>
    <row r="21" spans="1:7" x14ac:dyDescent="0.25">
      <c r="A21" s="142" t="s">
        <v>1531</v>
      </c>
      <c r="B21" s="3" t="s">
        <v>902</v>
      </c>
      <c r="C21" s="377">
        <v>0</v>
      </c>
      <c r="D21" s="377">
        <v>0</v>
      </c>
      <c r="E21" s="377">
        <v>0</v>
      </c>
      <c r="F21" s="377">
        <v>0</v>
      </c>
      <c r="G21" s="377">
        <v>0</v>
      </c>
    </row>
    <row r="22" spans="1:7" x14ac:dyDescent="0.25">
      <c r="A22" s="142" t="s">
        <v>1526</v>
      </c>
      <c r="B22" s="3" t="s">
        <v>30</v>
      </c>
      <c r="C22" s="377">
        <v>0</v>
      </c>
      <c r="D22" s="377">
        <v>0</v>
      </c>
      <c r="E22" s="377">
        <v>0</v>
      </c>
      <c r="F22" s="377">
        <v>0</v>
      </c>
      <c r="G22" s="377">
        <v>0</v>
      </c>
    </row>
    <row r="23" spans="1:7" x14ac:dyDescent="0.25">
      <c r="A23" s="142" t="s">
        <v>1527</v>
      </c>
      <c r="B23" s="3" t="s">
        <v>31</v>
      </c>
      <c r="C23" s="377">
        <v>0</v>
      </c>
      <c r="D23" s="377">
        <v>0</v>
      </c>
      <c r="E23" s="377">
        <v>0</v>
      </c>
      <c r="F23" s="377">
        <v>0</v>
      </c>
      <c r="G23" s="377">
        <v>0</v>
      </c>
    </row>
    <row r="24" spans="1:7" x14ac:dyDescent="0.25">
      <c r="A24" s="142" t="s">
        <v>1528</v>
      </c>
      <c r="B24" s="3" t="s">
        <v>39</v>
      </c>
      <c r="C24" s="377">
        <v>0</v>
      </c>
      <c r="D24" s="377">
        <v>0</v>
      </c>
      <c r="E24" s="377">
        <v>0</v>
      </c>
      <c r="F24" s="377">
        <v>0</v>
      </c>
      <c r="G24" s="377">
        <v>0</v>
      </c>
    </row>
    <row r="25" spans="1:7" x14ac:dyDescent="0.25">
      <c r="A25" s="142" t="s">
        <v>1529</v>
      </c>
      <c r="B25" s="3" t="s">
        <v>27</v>
      </c>
      <c r="C25" s="377">
        <v>0</v>
      </c>
      <c r="D25" s="377">
        <v>0</v>
      </c>
      <c r="E25" s="377">
        <v>0</v>
      </c>
      <c r="F25" s="377">
        <v>0</v>
      </c>
      <c r="G25" s="377">
        <v>0</v>
      </c>
    </row>
    <row r="26" spans="1:7" x14ac:dyDescent="0.25">
      <c r="A26" s="142" t="s">
        <v>1520</v>
      </c>
      <c r="B26" s="3" t="s">
        <v>549</v>
      </c>
      <c r="C26" s="377">
        <v>0</v>
      </c>
      <c r="D26" s="377">
        <v>0</v>
      </c>
      <c r="E26" s="377">
        <v>0</v>
      </c>
      <c r="F26" s="377">
        <v>0</v>
      </c>
      <c r="G26" s="377">
        <v>0</v>
      </c>
    </row>
    <row r="27" spans="1:7" x14ac:dyDescent="0.25">
      <c r="A27" s="6" t="s">
        <v>1124</v>
      </c>
      <c r="B27" s="7"/>
      <c r="C27" s="379">
        <v>0</v>
      </c>
      <c r="D27" s="379">
        <v>0</v>
      </c>
      <c r="E27" s="379">
        <v>0</v>
      </c>
      <c r="F27" s="379">
        <v>0</v>
      </c>
      <c r="G27" s="379">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zoomScaleNormal="85" workbookViewId="0"/>
  </sheetViews>
  <sheetFormatPr baseColWidth="10" defaultRowHeight="13.2" x14ac:dyDescent="0.25"/>
  <cols>
    <col min="1" max="1" width="9.6640625" customWidth="1"/>
    <col min="2" max="2" width="62.6640625" customWidth="1"/>
    <col min="3" max="6" width="10.6640625" customWidth="1"/>
    <col min="7" max="7" width="12.44140625" bestFit="1" customWidth="1"/>
    <col min="8" max="9" width="10.6640625" customWidth="1"/>
  </cols>
  <sheetData>
    <row r="1" spans="1:9" x14ac:dyDescent="0.25">
      <c r="A1" s="1" t="s">
        <v>770</v>
      </c>
    </row>
    <row r="2" spans="1:9" x14ac:dyDescent="0.25">
      <c r="B2" s="72" t="s">
        <v>1146</v>
      </c>
    </row>
    <row r="3" spans="1:9" x14ac:dyDescent="0.25">
      <c r="B3" s="72"/>
    </row>
    <row r="4" spans="1:9" s="70" customFormat="1" x14ac:dyDescent="0.25">
      <c r="A4" s="205" t="s">
        <v>836</v>
      </c>
      <c r="B4" s="288" t="s">
        <v>837</v>
      </c>
    </row>
    <row r="5" spans="1:9" ht="15" customHeight="1" x14ac:dyDescent="0.25">
      <c r="C5" s="181" t="s">
        <v>637</v>
      </c>
      <c r="D5" s="186"/>
      <c r="E5" s="186"/>
      <c r="F5" s="187"/>
    </row>
    <row r="6" spans="1:9" s="141" customFormat="1" hidden="1" x14ac:dyDescent="0.25">
      <c r="A6" s="3"/>
      <c r="B6" s="5"/>
      <c r="C6" s="2" t="s">
        <v>574</v>
      </c>
      <c r="D6" s="5"/>
      <c r="E6" s="5"/>
      <c r="F6" s="5"/>
      <c r="G6" s="22"/>
      <c r="H6"/>
      <c r="I6"/>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76">
        <v>0</v>
      </c>
      <c r="D8" s="376">
        <v>0</v>
      </c>
      <c r="E8" s="376">
        <v>0</v>
      </c>
      <c r="F8" s="376">
        <v>0</v>
      </c>
      <c r="G8" s="376">
        <v>0</v>
      </c>
    </row>
    <row r="9" spans="1:9" x14ac:dyDescent="0.25">
      <c r="A9" s="142" t="s">
        <v>1516</v>
      </c>
      <c r="B9" s="3" t="s">
        <v>28</v>
      </c>
      <c r="C9" s="377">
        <v>0</v>
      </c>
      <c r="D9" s="377">
        <v>0</v>
      </c>
      <c r="E9" s="377">
        <v>0</v>
      </c>
      <c r="F9" s="377">
        <v>0</v>
      </c>
      <c r="G9" s="377">
        <v>0</v>
      </c>
    </row>
    <row r="10" spans="1:9" x14ac:dyDescent="0.25">
      <c r="A10" s="142" t="s">
        <v>1517</v>
      </c>
      <c r="B10" s="3" t="s">
        <v>34</v>
      </c>
      <c r="C10" s="377">
        <v>0</v>
      </c>
      <c r="D10" s="377">
        <v>0</v>
      </c>
      <c r="E10" s="377">
        <v>0</v>
      </c>
      <c r="F10" s="377">
        <v>0</v>
      </c>
      <c r="G10" s="377">
        <v>0</v>
      </c>
    </row>
    <row r="11" spans="1:9" x14ac:dyDescent="0.25">
      <c r="A11" s="142" t="s">
        <v>1518</v>
      </c>
      <c r="B11" s="3" t="s">
        <v>548</v>
      </c>
      <c r="C11" s="377">
        <v>0</v>
      </c>
      <c r="D11" s="377">
        <v>0</v>
      </c>
      <c r="E11" s="377">
        <v>0</v>
      </c>
      <c r="F11" s="377">
        <v>0</v>
      </c>
      <c r="G11" s="377">
        <v>0</v>
      </c>
    </row>
    <row r="12" spans="1:9" x14ac:dyDescent="0.25">
      <c r="A12" s="142" t="s">
        <v>1530</v>
      </c>
      <c r="B12" s="3" t="s">
        <v>29</v>
      </c>
      <c r="C12" s="377">
        <v>0</v>
      </c>
      <c r="D12" s="377">
        <v>0</v>
      </c>
      <c r="E12" s="377">
        <v>0</v>
      </c>
      <c r="F12" s="377">
        <v>0</v>
      </c>
      <c r="G12" s="377">
        <v>0</v>
      </c>
    </row>
    <row r="13" spans="1:9" x14ac:dyDescent="0.25">
      <c r="A13" s="142" t="s">
        <v>1519</v>
      </c>
      <c r="B13" s="3" t="s">
        <v>38</v>
      </c>
      <c r="C13" s="377">
        <v>0</v>
      </c>
      <c r="D13" s="377">
        <v>0</v>
      </c>
      <c r="E13" s="377">
        <v>0</v>
      </c>
      <c r="F13" s="377">
        <v>0</v>
      </c>
      <c r="G13" s="377">
        <v>0</v>
      </c>
    </row>
    <row r="14" spans="1:9" x14ac:dyDescent="0.25">
      <c r="A14" s="143"/>
      <c r="B14" s="4" t="s">
        <v>35</v>
      </c>
      <c r="C14" s="378">
        <v>0</v>
      </c>
      <c r="D14" s="378">
        <v>0</v>
      </c>
      <c r="E14" s="378">
        <v>0</v>
      </c>
      <c r="F14" s="378">
        <v>0</v>
      </c>
      <c r="G14" s="378">
        <v>0</v>
      </c>
    </row>
    <row r="15" spans="1:9" x14ac:dyDescent="0.25">
      <c r="A15" s="143"/>
      <c r="B15" s="4" t="s">
        <v>839</v>
      </c>
      <c r="C15" s="378">
        <v>0</v>
      </c>
      <c r="D15" s="378">
        <v>0</v>
      </c>
      <c r="E15" s="378">
        <v>0</v>
      </c>
      <c r="F15" s="378">
        <v>0</v>
      </c>
      <c r="G15" s="378">
        <v>0</v>
      </c>
    </row>
    <row r="16" spans="1:9" x14ac:dyDescent="0.25">
      <c r="A16" s="143"/>
      <c r="B16" s="4" t="s">
        <v>36</v>
      </c>
      <c r="C16" s="378">
        <v>0</v>
      </c>
      <c r="D16" s="378">
        <v>0</v>
      </c>
      <c r="E16" s="378">
        <v>0</v>
      </c>
      <c r="F16" s="378">
        <v>0</v>
      </c>
      <c r="G16" s="378">
        <v>0</v>
      </c>
    </row>
    <row r="17" spans="1:7" x14ac:dyDescent="0.25">
      <c r="A17" s="142" t="s">
        <v>1522</v>
      </c>
      <c r="B17" s="3" t="s">
        <v>25</v>
      </c>
      <c r="C17" s="377">
        <v>0</v>
      </c>
      <c r="D17" s="377">
        <v>0</v>
      </c>
      <c r="E17" s="377">
        <v>0</v>
      </c>
      <c r="F17" s="377">
        <v>0</v>
      </c>
      <c r="G17" s="377">
        <v>0</v>
      </c>
    </row>
    <row r="18" spans="1:7" x14ac:dyDescent="0.25">
      <c r="A18" s="142" t="s">
        <v>1523</v>
      </c>
      <c r="B18" s="3" t="s">
        <v>32</v>
      </c>
      <c r="C18" s="377">
        <v>0</v>
      </c>
      <c r="D18" s="377">
        <v>0</v>
      </c>
      <c r="E18" s="377">
        <v>0</v>
      </c>
      <c r="F18" s="377">
        <v>0</v>
      </c>
      <c r="G18" s="377">
        <v>0</v>
      </c>
    </row>
    <row r="19" spans="1:7" x14ac:dyDescent="0.25">
      <c r="A19" s="142" t="s">
        <v>1524</v>
      </c>
      <c r="B19" s="3" t="s">
        <v>33</v>
      </c>
      <c r="C19" s="377">
        <v>0</v>
      </c>
      <c r="D19" s="377">
        <v>0</v>
      </c>
      <c r="E19" s="377">
        <v>0</v>
      </c>
      <c r="F19" s="377">
        <v>0</v>
      </c>
      <c r="G19" s="377">
        <v>0</v>
      </c>
    </row>
    <row r="20" spans="1:7" x14ac:dyDescent="0.25">
      <c r="A20" s="142" t="s">
        <v>1525</v>
      </c>
      <c r="B20" s="3" t="s">
        <v>37</v>
      </c>
      <c r="C20" s="377">
        <v>0</v>
      </c>
      <c r="D20" s="377">
        <v>0</v>
      </c>
      <c r="E20" s="377">
        <v>0</v>
      </c>
      <c r="F20" s="377">
        <v>0</v>
      </c>
      <c r="G20" s="377">
        <v>0</v>
      </c>
    </row>
    <row r="21" spans="1:7" x14ac:dyDescent="0.25">
      <c r="A21" s="142" t="s">
        <v>1531</v>
      </c>
      <c r="B21" s="3" t="s">
        <v>902</v>
      </c>
      <c r="C21" s="377">
        <v>0</v>
      </c>
      <c r="D21" s="377">
        <v>0</v>
      </c>
      <c r="E21" s="377">
        <v>0</v>
      </c>
      <c r="F21" s="377">
        <v>0</v>
      </c>
      <c r="G21" s="377">
        <v>0</v>
      </c>
    </row>
    <row r="22" spans="1:7" x14ac:dyDescent="0.25">
      <c r="A22" s="142" t="s">
        <v>1526</v>
      </c>
      <c r="B22" s="3" t="s">
        <v>30</v>
      </c>
      <c r="C22" s="377">
        <v>0</v>
      </c>
      <c r="D22" s="377">
        <v>0</v>
      </c>
      <c r="E22" s="377">
        <v>0</v>
      </c>
      <c r="F22" s="377">
        <v>0</v>
      </c>
      <c r="G22" s="377">
        <v>0</v>
      </c>
    </row>
    <row r="23" spans="1:7" x14ac:dyDescent="0.25">
      <c r="A23" s="142" t="s">
        <v>1527</v>
      </c>
      <c r="B23" s="3" t="s">
        <v>31</v>
      </c>
      <c r="C23" s="377">
        <v>0</v>
      </c>
      <c r="D23" s="377">
        <v>0</v>
      </c>
      <c r="E23" s="377">
        <v>0</v>
      </c>
      <c r="F23" s="377">
        <v>0</v>
      </c>
      <c r="G23" s="377">
        <v>0</v>
      </c>
    </row>
    <row r="24" spans="1:7" x14ac:dyDescent="0.25">
      <c r="A24" s="142" t="s">
        <v>1528</v>
      </c>
      <c r="B24" s="3" t="s">
        <v>39</v>
      </c>
      <c r="C24" s="377">
        <v>0</v>
      </c>
      <c r="D24" s="377">
        <v>0</v>
      </c>
      <c r="E24" s="377">
        <v>0</v>
      </c>
      <c r="F24" s="377">
        <v>0</v>
      </c>
      <c r="G24" s="377">
        <v>0</v>
      </c>
    </row>
    <row r="25" spans="1:7" x14ac:dyDescent="0.25">
      <c r="A25" s="142" t="s">
        <v>1529</v>
      </c>
      <c r="B25" s="3" t="s">
        <v>27</v>
      </c>
      <c r="C25" s="377">
        <v>0</v>
      </c>
      <c r="D25" s="377">
        <v>0</v>
      </c>
      <c r="E25" s="377">
        <v>0</v>
      </c>
      <c r="F25" s="377">
        <v>0</v>
      </c>
      <c r="G25" s="377">
        <v>0</v>
      </c>
    </row>
    <row r="26" spans="1:7" x14ac:dyDescent="0.25">
      <c r="A26" s="142" t="s">
        <v>1520</v>
      </c>
      <c r="B26" s="3" t="s">
        <v>549</v>
      </c>
      <c r="C26" s="377">
        <v>0</v>
      </c>
      <c r="D26" s="377">
        <v>0</v>
      </c>
      <c r="E26" s="377">
        <v>0</v>
      </c>
      <c r="F26" s="377">
        <v>0</v>
      </c>
      <c r="G26" s="377">
        <v>0</v>
      </c>
    </row>
    <row r="27" spans="1:7" x14ac:dyDescent="0.25">
      <c r="A27" s="6" t="s">
        <v>1124</v>
      </c>
      <c r="B27" s="7"/>
      <c r="C27" s="379">
        <v>0</v>
      </c>
      <c r="D27" s="379">
        <v>0</v>
      </c>
      <c r="E27" s="379">
        <v>0</v>
      </c>
      <c r="F27" s="379">
        <v>0</v>
      </c>
      <c r="G27" s="379">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topLeftCell="D1" zoomScale="75" workbookViewId="0">
      <selection activeCell="L37" sqref="L37"/>
    </sheetView>
  </sheetViews>
  <sheetFormatPr baseColWidth="10" defaultColWidth="11.44140625" defaultRowHeight="13.2" x14ac:dyDescent="0.25"/>
  <cols>
    <col min="1" max="1" width="11.6640625" style="75" bestFit="1" customWidth="1"/>
    <col min="2" max="2" width="22.44140625" style="75" customWidth="1"/>
    <col min="3" max="3" width="66.88671875" style="75" bestFit="1" customWidth="1"/>
    <col min="4" max="4" width="8.109375" style="170" bestFit="1" customWidth="1"/>
    <col min="5" max="15" width="10.5546875" style="75" bestFit="1" customWidth="1"/>
    <col min="16" max="16384" width="11.44140625" style="75"/>
  </cols>
  <sheetData>
    <row r="1" spans="1:15" x14ac:dyDescent="0.25">
      <c r="B1" s="77" t="s">
        <v>1507</v>
      </c>
    </row>
    <row r="2" spans="1:15" ht="14.4" x14ac:dyDescent="0.3">
      <c r="A2" s="306" t="s">
        <v>836</v>
      </c>
      <c r="B2" s="306" t="s">
        <v>766</v>
      </c>
      <c r="C2" s="306" t="s">
        <v>765</v>
      </c>
      <c r="D2" s="306" t="s">
        <v>764</v>
      </c>
      <c r="E2" s="306" t="s">
        <v>42</v>
      </c>
      <c r="F2" s="306" t="s">
        <v>43</v>
      </c>
      <c r="G2" s="306" t="s">
        <v>44</v>
      </c>
      <c r="H2" s="306" t="s">
        <v>45</v>
      </c>
      <c r="I2" s="306" t="s">
        <v>46</v>
      </c>
      <c r="J2" s="306" t="s">
        <v>47</v>
      </c>
      <c r="K2" s="306" t="s">
        <v>48</v>
      </c>
      <c r="L2" s="306" t="s">
        <v>49</v>
      </c>
      <c r="M2" s="306" t="s">
        <v>50</v>
      </c>
      <c r="N2" s="306" t="s">
        <v>850</v>
      </c>
      <c r="O2" s="306" t="s">
        <v>851</v>
      </c>
    </row>
    <row r="3" spans="1:15" ht="14.4" x14ac:dyDescent="0.3">
      <c r="A3" s="307" t="s">
        <v>838</v>
      </c>
      <c r="B3" s="307" t="s">
        <v>746</v>
      </c>
      <c r="C3" s="307" t="s">
        <v>26</v>
      </c>
      <c r="D3" s="308">
        <v>1</v>
      </c>
      <c r="E3" s="308">
        <v>0</v>
      </c>
      <c r="F3" s="308">
        <v>0</v>
      </c>
      <c r="G3" s="308">
        <v>0</v>
      </c>
      <c r="H3" s="308">
        <v>0</v>
      </c>
      <c r="I3" s="308">
        <v>0</v>
      </c>
      <c r="J3" s="308">
        <v>0</v>
      </c>
      <c r="K3" s="308">
        <v>0</v>
      </c>
      <c r="L3" s="308">
        <v>0</v>
      </c>
      <c r="M3" s="308">
        <v>0</v>
      </c>
      <c r="N3" s="308">
        <v>0</v>
      </c>
      <c r="O3" s="308">
        <v>0</v>
      </c>
    </row>
    <row r="4" spans="1:15" ht="14.4" x14ac:dyDescent="0.3">
      <c r="A4" s="307" t="s">
        <v>838</v>
      </c>
      <c r="B4" s="307" t="s">
        <v>748</v>
      </c>
      <c r="C4" s="307" t="s">
        <v>28</v>
      </c>
      <c r="D4" s="308">
        <v>2</v>
      </c>
      <c r="E4" s="308">
        <v>89</v>
      </c>
      <c r="F4" s="308">
        <v>0</v>
      </c>
      <c r="G4" s="308">
        <v>89</v>
      </c>
      <c r="H4" s="308">
        <v>91</v>
      </c>
      <c r="I4" s="308">
        <v>55</v>
      </c>
      <c r="J4" s="308">
        <v>146</v>
      </c>
      <c r="K4" s="307">
        <v>3.07</v>
      </c>
      <c r="L4" s="308">
        <v>9</v>
      </c>
      <c r="M4" s="308">
        <v>33</v>
      </c>
      <c r="N4" s="308">
        <v>2</v>
      </c>
      <c r="O4" s="308">
        <v>44</v>
      </c>
    </row>
    <row r="5" spans="1:15" ht="14.4" x14ac:dyDescent="0.3">
      <c r="A5" s="307" t="s">
        <v>838</v>
      </c>
      <c r="B5" s="307" t="s">
        <v>756</v>
      </c>
      <c r="C5" s="307" t="s">
        <v>34</v>
      </c>
      <c r="D5" s="308">
        <v>3</v>
      </c>
      <c r="E5" s="308">
        <v>2</v>
      </c>
      <c r="F5" s="308">
        <v>1</v>
      </c>
      <c r="G5" s="308">
        <v>3</v>
      </c>
      <c r="H5" s="308">
        <v>20</v>
      </c>
      <c r="I5" s="308">
        <v>23</v>
      </c>
      <c r="J5" s="308">
        <v>43</v>
      </c>
      <c r="K5" s="307">
        <v>20.190000000000001</v>
      </c>
      <c r="L5" s="308">
        <v>11</v>
      </c>
      <c r="M5" s="308">
        <v>8</v>
      </c>
      <c r="N5" s="308">
        <v>0</v>
      </c>
      <c r="O5" s="308">
        <v>19</v>
      </c>
    </row>
    <row r="6" spans="1:15" ht="14.4" x14ac:dyDescent="0.3">
      <c r="A6" s="307" t="s">
        <v>838</v>
      </c>
      <c r="B6" s="307" t="s">
        <v>751</v>
      </c>
      <c r="C6" s="307" t="s">
        <v>548</v>
      </c>
      <c r="D6" s="308">
        <v>4</v>
      </c>
      <c r="E6" s="308">
        <v>8</v>
      </c>
      <c r="F6" s="308">
        <v>5</v>
      </c>
      <c r="G6" s="308">
        <v>13</v>
      </c>
      <c r="H6" s="308">
        <v>42</v>
      </c>
      <c r="I6" s="308">
        <v>66</v>
      </c>
      <c r="J6" s="308">
        <v>108</v>
      </c>
      <c r="K6" s="307">
        <v>6.34</v>
      </c>
      <c r="L6" s="308">
        <v>12</v>
      </c>
      <c r="M6" s="308">
        <v>33</v>
      </c>
      <c r="N6" s="308">
        <v>11</v>
      </c>
      <c r="O6" s="308">
        <v>56</v>
      </c>
    </row>
    <row r="7" spans="1:15" ht="14.4" x14ac:dyDescent="0.3">
      <c r="A7" s="307" t="s">
        <v>838</v>
      </c>
      <c r="B7" s="307" t="s">
        <v>758</v>
      </c>
      <c r="C7" s="307" t="s">
        <v>839</v>
      </c>
      <c r="D7" s="308">
        <v>6</v>
      </c>
      <c r="E7" s="307" t="s">
        <v>40</v>
      </c>
      <c r="F7" s="307" t="s">
        <v>40</v>
      </c>
      <c r="G7" s="307" t="s">
        <v>40</v>
      </c>
      <c r="H7" s="307" t="s">
        <v>40</v>
      </c>
      <c r="I7" s="307" t="s">
        <v>40</v>
      </c>
      <c r="J7" s="307" t="s">
        <v>40</v>
      </c>
      <c r="K7" s="307" t="s">
        <v>40</v>
      </c>
      <c r="L7" s="307" t="s">
        <v>40</v>
      </c>
      <c r="M7" s="307" t="s">
        <v>40</v>
      </c>
      <c r="N7" s="307" t="s">
        <v>40</v>
      </c>
      <c r="O7" s="307" t="s">
        <v>40</v>
      </c>
    </row>
    <row r="8" spans="1:15" ht="14.4" x14ac:dyDescent="0.3">
      <c r="A8" s="307" t="s">
        <v>838</v>
      </c>
      <c r="B8" s="307" t="s">
        <v>759</v>
      </c>
      <c r="C8" s="307" t="s">
        <v>36</v>
      </c>
      <c r="D8" s="308">
        <v>6</v>
      </c>
      <c r="E8" s="307" t="s">
        <v>40</v>
      </c>
      <c r="F8" s="307" t="s">
        <v>40</v>
      </c>
      <c r="G8" s="307" t="s">
        <v>40</v>
      </c>
      <c r="H8" s="307" t="s">
        <v>40</v>
      </c>
      <c r="I8" s="307" t="s">
        <v>40</v>
      </c>
      <c r="J8" s="307" t="s">
        <v>40</v>
      </c>
      <c r="K8" s="307" t="s">
        <v>40</v>
      </c>
      <c r="L8" s="307" t="s">
        <v>40</v>
      </c>
      <c r="M8" s="307" t="s">
        <v>40</v>
      </c>
      <c r="N8" s="307" t="s">
        <v>40</v>
      </c>
      <c r="O8" s="307" t="s">
        <v>40</v>
      </c>
    </row>
    <row r="9" spans="1:15" ht="14.4" x14ac:dyDescent="0.3">
      <c r="A9" s="307" t="s">
        <v>838</v>
      </c>
      <c r="B9" s="307" t="s">
        <v>745</v>
      </c>
      <c r="C9" s="307" t="s">
        <v>25</v>
      </c>
      <c r="D9" s="308">
        <v>7</v>
      </c>
      <c r="E9" s="308">
        <v>1</v>
      </c>
      <c r="F9" s="308">
        <v>0</v>
      </c>
      <c r="G9" s="308">
        <v>1</v>
      </c>
      <c r="H9" s="308">
        <v>29</v>
      </c>
      <c r="I9" s="308">
        <v>58</v>
      </c>
      <c r="J9" s="308">
        <v>87</v>
      </c>
      <c r="K9" s="307">
        <v>4.3</v>
      </c>
      <c r="L9" s="308">
        <v>20</v>
      </c>
      <c r="M9" s="308">
        <v>32</v>
      </c>
      <c r="N9" s="308">
        <v>2</v>
      </c>
      <c r="O9" s="308">
        <v>54</v>
      </c>
    </row>
    <row r="10" spans="1:15" ht="14.4" x14ac:dyDescent="0.3">
      <c r="A10" s="307" t="s">
        <v>838</v>
      </c>
      <c r="B10" s="307" t="s">
        <v>753</v>
      </c>
      <c r="C10" s="307" t="s">
        <v>32</v>
      </c>
      <c r="D10" s="308">
        <v>8</v>
      </c>
      <c r="E10" s="308">
        <v>13</v>
      </c>
      <c r="F10" s="308">
        <v>0</v>
      </c>
      <c r="G10" s="308">
        <v>13</v>
      </c>
      <c r="H10" s="308">
        <v>626</v>
      </c>
      <c r="I10" s="308">
        <v>408</v>
      </c>
      <c r="J10" s="308">
        <v>1034</v>
      </c>
      <c r="K10" s="307">
        <v>20.9</v>
      </c>
      <c r="L10" s="308">
        <v>70</v>
      </c>
      <c r="M10" s="308">
        <v>229</v>
      </c>
      <c r="N10" s="308">
        <v>25</v>
      </c>
      <c r="O10" s="308">
        <v>324</v>
      </c>
    </row>
    <row r="11" spans="1:15" ht="14.4" x14ac:dyDescent="0.3">
      <c r="A11" s="307" t="s">
        <v>838</v>
      </c>
      <c r="B11" s="307" t="s">
        <v>755</v>
      </c>
      <c r="C11" s="307" t="s">
        <v>33</v>
      </c>
      <c r="D11" s="308">
        <v>9</v>
      </c>
      <c r="E11" s="308">
        <v>219</v>
      </c>
      <c r="F11" s="308">
        <v>4</v>
      </c>
      <c r="G11" s="308">
        <v>223</v>
      </c>
      <c r="H11" s="308">
        <v>345</v>
      </c>
      <c r="I11" s="308">
        <v>382</v>
      </c>
      <c r="J11" s="308">
        <v>727</v>
      </c>
      <c r="K11" s="307">
        <v>8.36</v>
      </c>
      <c r="L11" s="308">
        <v>103</v>
      </c>
      <c r="M11" s="308">
        <v>157</v>
      </c>
      <c r="N11" s="308">
        <v>29</v>
      </c>
      <c r="O11" s="308">
        <v>289</v>
      </c>
    </row>
    <row r="12" spans="1:15" ht="14.4" x14ac:dyDescent="0.3">
      <c r="A12" s="307" t="s">
        <v>838</v>
      </c>
      <c r="B12" s="307" t="s">
        <v>760</v>
      </c>
      <c r="C12" s="307" t="s">
        <v>37</v>
      </c>
      <c r="D12" s="308">
        <v>11</v>
      </c>
      <c r="E12" s="308">
        <v>9</v>
      </c>
      <c r="F12" s="308">
        <v>0</v>
      </c>
      <c r="G12" s="308">
        <v>9</v>
      </c>
      <c r="H12" s="308">
        <v>26</v>
      </c>
      <c r="I12" s="308">
        <v>57</v>
      </c>
      <c r="J12" s="308">
        <v>83</v>
      </c>
      <c r="K12" s="307">
        <v>4.0599999999999996</v>
      </c>
      <c r="L12" s="308">
        <v>13</v>
      </c>
      <c r="M12" s="308">
        <v>33</v>
      </c>
      <c r="N12" s="308">
        <v>4</v>
      </c>
      <c r="O12" s="308">
        <v>50</v>
      </c>
    </row>
    <row r="13" spans="1:15" ht="14.4" x14ac:dyDescent="0.3">
      <c r="A13" s="307" t="s">
        <v>838</v>
      </c>
      <c r="B13" s="307" t="s">
        <v>750</v>
      </c>
      <c r="C13" s="307" t="s">
        <v>30</v>
      </c>
      <c r="D13" s="308">
        <v>13</v>
      </c>
      <c r="E13" s="307" t="s">
        <v>40</v>
      </c>
      <c r="F13" s="307" t="s">
        <v>40</v>
      </c>
      <c r="G13" s="307" t="s">
        <v>40</v>
      </c>
      <c r="H13" s="307" t="s">
        <v>40</v>
      </c>
      <c r="I13" s="307" t="s">
        <v>40</v>
      </c>
      <c r="J13" s="307" t="s">
        <v>40</v>
      </c>
      <c r="K13" s="307" t="s">
        <v>40</v>
      </c>
      <c r="L13" s="307" t="s">
        <v>40</v>
      </c>
      <c r="M13" s="307" t="s">
        <v>40</v>
      </c>
      <c r="N13" s="307" t="s">
        <v>40</v>
      </c>
      <c r="O13" s="307" t="s">
        <v>40</v>
      </c>
    </row>
    <row r="14" spans="1:15" ht="14.4" x14ac:dyDescent="0.3">
      <c r="A14" s="307" t="s">
        <v>838</v>
      </c>
      <c r="B14" s="307" t="s">
        <v>752</v>
      </c>
      <c r="C14" s="307" t="s">
        <v>31</v>
      </c>
      <c r="D14" s="308">
        <v>14</v>
      </c>
      <c r="E14" s="308">
        <v>1</v>
      </c>
      <c r="F14" s="308">
        <v>0</v>
      </c>
      <c r="G14" s="308">
        <v>1</v>
      </c>
      <c r="H14" s="308">
        <v>26</v>
      </c>
      <c r="I14" s="308">
        <v>86</v>
      </c>
      <c r="J14" s="308">
        <v>112</v>
      </c>
      <c r="K14" s="307">
        <v>15.55</v>
      </c>
      <c r="L14" s="308">
        <v>39</v>
      </c>
      <c r="M14" s="308">
        <v>34</v>
      </c>
      <c r="N14" s="308">
        <v>3</v>
      </c>
      <c r="O14" s="308">
        <v>76</v>
      </c>
    </row>
    <row r="15" spans="1:15" ht="14.4" x14ac:dyDescent="0.3">
      <c r="A15" s="307" t="s">
        <v>838</v>
      </c>
      <c r="B15" s="307" t="s">
        <v>763</v>
      </c>
      <c r="C15" s="307" t="s">
        <v>39</v>
      </c>
      <c r="D15" s="308">
        <v>15</v>
      </c>
      <c r="E15" s="308">
        <v>0</v>
      </c>
      <c r="F15" s="308">
        <v>0</v>
      </c>
      <c r="G15" s="308">
        <v>0</v>
      </c>
      <c r="H15" s="308">
        <v>25</v>
      </c>
      <c r="I15" s="308">
        <v>9</v>
      </c>
      <c r="J15" s="308">
        <v>34</v>
      </c>
      <c r="K15" s="307">
        <v>5.91</v>
      </c>
      <c r="L15" s="308">
        <v>2</v>
      </c>
      <c r="M15" s="308">
        <v>7</v>
      </c>
      <c r="N15" s="308">
        <v>0</v>
      </c>
      <c r="O15" s="308">
        <v>9</v>
      </c>
    </row>
    <row r="16" spans="1:15" ht="14.4" x14ac:dyDescent="0.3">
      <c r="A16" s="307" t="s">
        <v>838</v>
      </c>
      <c r="B16" s="307" t="s">
        <v>747</v>
      </c>
      <c r="C16" s="307" t="s">
        <v>27</v>
      </c>
      <c r="D16" s="308">
        <v>16</v>
      </c>
      <c r="E16" s="308">
        <v>0</v>
      </c>
      <c r="F16" s="308">
        <v>0</v>
      </c>
      <c r="G16" s="308">
        <v>0</v>
      </c>
      <c r="H16" s="308">
        <v>0</v>
      </c>
      <c r="I16" s="308">
        <v>25</v>
      </c>
      <c r="J16" s="308">
        <v>25</v>
      </c>
      <c r="K16" s="307">
        <v>1.36</v>
      </c>
      <c r="L16" s="308">
        <v>20</v>
      </c>
      <c r="M16" s="308">
        <v>1</v>
      </c>
      <c r="N16" s="308">
        <v>3</v>
      </c>
      <c r="O16" s="308">
        <v>24</v>
      </c>
    </row>
    <row r="17" spans="1:15" ht="14.4" x14ac:dyDescent="0.3">
      <c r="A17" s="307" t="s">
        <v>837</v>
      </c>
      <c r="B17" s="307" t="s">
        <v>746</v>
      </c>
      <c r="C17" s="307" t="s">
        <v>26</v>
      </c>
      <c r="D17" s="308">
        <v>1</v>
      </c>
      <c r="E17" s="308">
        <v>1466</v>
      </c>
      <c r="F17" s="308">
        <v>4</v>
      </c>
      <c r="G17" s="308">
        <v>1470</v>
      </c>
      <c r="H17" s="308">
        <v>1441</v>
      </c>
      <c r="I17" s="308">
        <v>769</v>
      </c>
      <c r="J17" s="308">
        <v>2210</v>
      </c>
      <c r="K17" s="308">
        <v>6</v>
      </c>
      <c r="L17" s="308">
        <v>278</v>
      </c>
      <c r="M17" s="308">
        <v>379</v>
      </c>
      <c r="N17" s="308">
        <v>17</v>
      </c>
      <c r="O17" s="308">
        <v>674</v>
      </c>
    </row>
    <row r="18" spans="1:15" ht="14.4" x14ac:dyDescent="0.3">
      <c r="A18" s="307" t="s">
        <v>837</v>
      </c>
      <c r="B18" s="307" t="s">
        <v>748</v>
      </c>
      <c r="C18" s="307" t="s">
        <v>28</v>
      </c>
      <c r="D18" s="308">
        <v>2</v>
      </c>
      <c r="E18" s="308">
        <v>1528</v>
      </c>
      <c r="F18" s="308">
        <v>4</v>
      </c>
      <c r="G18" s="308">
        <v>1532</v>
      </c>
      <c r="H18" s="308">
        <v>2923</v>
      </c>
      <c r="I18" s="308">
        <v>1610</v>
      </c>
      <c r="J18" s="308">
        <v>4533</v>
      </c>
      <c r="K18" s="307">
        <v>4.05</v>
      </c>
      <c r="L18" s="308">
        <v>474</v>
      </c>
      <c r="M18" s="308">
        <v>693</v>
      </c>
      <c r="N18" s="308">
        <v>27</v>
      </c>
      <c r="O18" s="308">
        <v>1194</v>
      </c>
    </row>
    <row r="19" spans="1:15" ht="14.4" x14ac:dyDescent="0.3">
      <c r="A19" s="307" t="s">
        <v>837</v>
      </c>
      <c r="B19" s="307" t="s">
        <v>756</v>
      </c>
      <c r="C19" s="307" t="s">
        <v>34</v>
      </c>
      <c r="D19" s="308">
        <v>3</v>
      </c>
      <c r="E19" s="308">
        <v>8366</v>
      </c>
      <c r="F19" s="308">
        <v>171</v>
      </c>
      <c r="G19" s="308">
        <v>8537</v>
      </c>
      <c r="H19" s="308">
        <v>4932</v>
      </c>
      <c r="I19" s="308">
        <v>2714</v>
      </c>
      <c r="J19" s="308">
        <v>7646</v>
      </c>
      <c r="K19" s="307">
        <v>15.9</v>
      </c>
      <c r="L19" s="308">
        <v>1018</v>
      </c>
      <c r="M19" s="308">
        <v>1235</v>
      </c>
      <c r="N19" s="308">
        <v>124</v>
      </c>
      <c r="O19" s="308">
        <v>2377</v>
      </c>
    </row>
    <row r="20" spans="1:15" ht="14.4" x14ac:dyDescent="0.3">
      <c r="A20" s="307" t="s">
        <v>837</v>
      </c>
      <c r="B20" s="307" t="s">
        <v>751</v>
      </c>
      <c r="C20" s="307" t="s">
        <v>548</v>
      </c>
      <c r="D20" s="308">
        <v>4</v>
      </c>
      <c r="E20" s="308">
        <v>4352</v>
      </c>
      <c r="F20" s="308">
        <v>60</v>
      </c>
      <c r="G20" s="308">
        <v>4412</v>
      </c>
      <c r="H20" s="308">
        <v>3933</v>
      </c>
      <c r="I20" s="308">
        <v>2686</v>
      </c>
      <c r="J20" s="308">
        <v>6619</v>
      </c>
      <c r="K20" s="307">
        <v>9.32</v>
      </c>
      <c r="L20" s="308">
        <v>1044</v>
      </c>
      <c r="M20" s="308">
        <v>1176</v>
      </c>
      <c r="N20" s="308">
        <v>129</v>
      </c>
      <c r="O20" s="308">
        <v>2349</v>
      </c>
    </row>
    <row r="21" spans="1:15" ht="14.4" x14ac:dyDescent="0.3">
      <c r="A21" s="307" t="s">
        <v>837</v>
      </c>
      <c r="B21" s="307" t="s">
        <v>749</v>
      </c>
      <c r="C21" s="307" t="s">
        <v>29</v>
      </c>
      <c r="D21" s="308">
        <v>5</v>
      </c>
      <c r="E21" s="308">
        <v>1166</v>
      </c>
      <c r="F21" s="308">
        <v>47</v>
      </c>
      <c r="G21" s="308">
        <v>1213</v>
      </c>
      <c r="H21" s="308">
        <v>1419</v>
      </c>
      <c r="I21" s="308">
        <v>1034</v>
      </c>
      <c r="J21" s="308">
        <v>2453</v>
      </c>
      <c r="K21" s="307">
        <v>27.59</v>
      </c>
      <c r="L21" s="308">
        <v>446</v>
      </c>
      <c r="M21" s="308">
        <v>433</v>
      </c>
      <c r="N21" s="308">
        <v>44</v>
      </c>
      <c r="O21" s="308">
        <v>923</v>
      </c>
    </row>
    <row r="22" spans="1:15" ht="14.4" x14ac:dyDescent="0.3">
      <c r="A22" s="307" t="s">
        <v>837</v>
      </c>
      <c r="B22" s="307" t="s">
        <v>757</v>
      </c>
      <c r="C22" s="307" t="s">
        <v>35</v>
      </c>
      <c r="D22" s="308">
        <v>6</v>
      </c>
      <c r="E22" s="308">
        <v>13190</v>
      </c>
      <c r="F22" s="308">
        <v>312</v>
      </c>
      <c r="G22" s="308">
        <v>13502</v>
      </c>
      <c r="H22" s="308">
        <v>5343</v>
      </c>
      <c r="I22" s="308">
        <v>4405</v>
      </c>
      <c r="J22" s="308">
        <v>9748</v>
      </c>
      <c r="K22" s="307">
        <v>5.82</v>
      </c>
      <c r="L22" s="308">
        <v>2114</v>
      </c>
      <c r="M22" s="308">
        <v>1495</v>
      </c>
      <c r="N22" s="308">
        <v>178</v>
      </c>
      <c r="O22" s="308">
        <v>3787</v>
      </c>
    </row>
    <row r="23" spans="1:15" ht="14.4" x14ac:dyDescent="0.3">
      <c r="A23" s="307" t="s">
        <v>837</v>
      </c>
      <c r="B23" s="307" t="s">
        <v>758</v>
      </c>
      <c r="C23" s="307" t="s">
        <v>839</v>
      </c>
      <c r="D23" s="308">
        <v>6</v>
      </c>
      <c r="E23" s="308">
        <v>6404</v>
      </c>
      <c r="F23" s="308">
        <v>117</v>
      </c>
      <c r="G23" s="308">
        <v>6521</v>
      </c>
      <c r="H23" s="308">
        <v>1682</v>
      </c>
      <c r="I23" s="308">
        <v>1399</v>
      </c>
      <c r="J23" s="308">
        <v>3081</v>
      </c>
      <c r="K23" s="307">
        <v>11.85</v>
      </c>
      <c r="L23" s="308">
        <v>674</v>
      </c>
      <c r="M23" s="308">
        <v>492</v>
      </c>
      <c r="N23" s="308">
        <v>58</v>
      </c>
      <c r="O23" s="308">
        <v>1224</v>
      </c>
    </row>
    <row r="24" spans="1:15" ht="14.4" x14ac:dyDescent="0.3">
      <c r="A24" s="307" t="s">
        <v>837</v>
      </c>
      <c r="B24" s="307" t="s">
        <v>759</v>
      </c>
      <c r="C24" s="307" t="s">
        <v>36</v>
      </c>
      <c r="D24" s="308">
        <v>6</v>
      </c>
      <c r="E24" s="307" t="s">
        <v>40</v>
      </c>
      <c r="F24" s="307" t="s">
        <v>40</v>
      </c>
      <c r="G24" s="307" t="s">
        <v>40</v>
      </c>
      <c r="H24" s="307" t="s">
        <v>40</v>
      </c>
      <c r="I24" s="307" t="s">
        <v>40</v>
      </c>
      <c r="J24" s="307" t="s">
        <v>40</v>
      </c>
      <c r="K24" s="307" t="s">
        <v>40</v>
      </c>
      <c r="L24" s="307" t="s">
        <v>40</v>
      </c>
      <c r="M24" s="307" t="s">
        <v>40</v>
      </c>
      <c r="N24" s="307" t="s">
        <v>40</v>
      </c>
      <c r="O24" s="307" t="s">
        <v>40</v>
      </c>
    </row>
    <row r="25" spans="1:15" ht="14.4" x14ac:dyDescent="0.3">
      <c r="A25" s="307" t="s">
        <v>837</v>
      </c>
      <c r="B25" s="307" t="s">
        <v>761</v>
      </c>
      <c r="C25" s="307" t="s">
        <v>38</v>
      </c>
      <c r="D25" s="308">
        <v>6</v>
      </c>
      <c r="E25" s="308">
        <v>0</v>
      </c>
      <c r="F25" s="308">
        <v>0</v>
      </c>
      <c r="G25" s="308">
        <v>0</v>
      </c>
      <c r="H25" s="308">
        <v>0</v>
      </c>
      <c r="I25" s="308">
        <v>0</v>
      </c>
      <c r="J25" s="308">
        <v>0</v>
      </c>
      <c r="K25" s="308">
        <v>0</v>
      </c>
      <c r="L25" s="308">
        <v>0</v>
      </c>
      <c r="M25" s="308">
        <v>0</v>
      </c>
      <c r="N25" s="308">
        <v>0</v>
      </c>
      <c r="O25" s="308">
        <v>0</v>
      </c>
    </row>
    <row r="26" spans="1:15" ht="14.4" x14ac:dyDescent="0.3">
      <c r="A26" s="307" t="s">
        <v>837</v>
      </c>
      <c r="B26" s="307" t="s">
        <v>745</v>
      </c>
      <c r="C26" s="307" t="s">
        <v>25</v>
      </c>
      <c r="D26" s="308">
        <v>7</v>
      </c>
      <c r="E26" s="308">
        <v>3857</v>
      </c>
      <c r="F26" s="308">
        <v>77</v>
      </c>
      <c r="G26" s="308">
        <v>3934</v>
      </c>
      <c r="H26" s="308">
        <v>2525</v>
      </c>
      <c r="I26" s="308">
        <v>1725</v>
      </c>
      <c r="J26" s="308">
        <v>4250</v>
      </c>
      <c r="K26" s="307">
        <v>8.2799999999999994</v>
      </c>
      <c r="L26" s="308">
        <v>692</v>
      </c>
      <c r="M26" s="308">
        <v>761</v>
      </c>
      <c r="N26" s="308">
        <v>46</v>
      </c>
      <c r="O26" s="308">
        <v>1499</v>
      </c>
    </row>
    <row r="27" spans="1:15" ht="14.4" x14ac:dyDescent="0.3">
      <c r="A27" s="307" t="s">
        <v>837</v>
      </c>
      <c r="B27" s="307" t="s">
        <v>753</v>
      </c>
      <c r="C27" s="307" t="s">
        <v>32</v>
      </c>
      <c r="D27" s="308">
        <v>8</v>
      </c>
      <c r="E27" s="308">
        <v>297</v>
      </c>
      <c r="F27" s="308">
        <v>0</v>
      </c>
      <c r="G27" s="308">
        <v>297</v>
      </c>
      <c r="H27" s="308">
        <v>2355</v>
      </c>
      <c r="I27" s="308">
        <v>1559</v>
      </c>
      <c r="J27" s="308">
        <v>3914</v>
      </c>
      <c r="K27" s="307">
        <v>23.76</v>
      </c>
      <c r="L27" s="308">
        <v>448</v>
      </c>
      <c r="M27" s="308">
        <v>742</v>
      </c>
      <c r="N27" s="308">
        <v>57</v>
      </c>
      <c r="O27" s="308">
        <v>1247</v>
      </c>
    </row>
    <row r="28" spans="1:15" ht="14.4" x14ac:dyDescent="0.3">
      <c r="A28" s="307" t="s">
        <v>837</v>
      </c>
      <c r="B28" s="307" t="s">
        <v>755</v>
      </c>
      <c r="C28" s="307" t="s">
        <v>33</v>
      </c>
      <c r="D28" s="308">
        <v>9</v>
      </c>
      <c r="E28" s="308">
        <v>1019</v>
      </c>
      <c r="F28" s="308">
        <v>13</v>
      </c>
      <c r="G28" s="308">
        <v>1032</v>
      </c>
      <c r="H28" s="308">
        <v>1309</v>
      </c>
      <c r="I28" s="308">
        <v>1137</v>
      </c>
      <c r="J28" s="308">
        <v>2446</v>
      </c>
      <c r="K28" s="307">
        <v>8.4600000000000009</v>
      </c>
      <c r="L28" s="308">
        <v>304</v>
      </c>
      <c r="M28" s="308">
        <v>478</v>
      </c>
      <c r="N28" s="308">
        <v>82</v>
      </c>
      <c r="O28" s="308">
        <v>864</v>
      </c>
    </row>
    <row r="29" spans="1:15" ht="14.4" x14ac:dyDescent="0.3">
      <c r="A29" s="307" t="s">
        <v>837</v>
      </c>
      <c r="B29" s="307" t="s">
        <v>760</v>
      </c>
      <c r="C29" s="307" t="s">
        <v>37</v>
      </c>
      <c r="D29" s="308">
        <v>11</v>
      </c>
      <c r="E29" s="308">
        <v>943</v>
      </c>
      <c r="F29" s="308">
        <v>2</v>
      </c>
      <c r="G29" s="308">
        <v>945</v>
      </c>
      <c r="H29" s="308">
        <v>607</v>
      </c>
      <c r="I29" s="308">
        <v>656</v>
      </c>
      <c r="J29" s="308">
        <v>1263</v>
      </c>
      <c r="K29" s="307">
        <v>5.58</v>
      </c>
      <c r="L29" s="308">
        <v>202</v>
      </c>
      <c r="M29" s="308">
        <v>285</v>
      </c>
      <c r="N29" s="308">
        <v>40</v>
      </c>
      <c r="O29" s="308">
        <v>527</v>
      </c>
    </row>
    <row r="30" spans="1:15" ht="14.4" x14ac:dyDescent="0.3">
      <c r="A30" s="307" t="s">
        <v>837</v>
      </c>
      <c r="B30" s="307" t="s">
        <v>754</v>
      </c>
      <c r="C30" s="307" t="s">
        <v>902</v>
      </c>
      <c r="D30" s="308">
        <v>12</v>
      </c>
      <c r="E30" s="308">
        <v>5261</v>
      </c>
      <c r="F30" s="308">
        <v>32</v>
      </c>
      <c r="G30" s="308">
        <v>5293</v>
      </c>
      <c r="H30" s="308">
        <v>2245</v>
      </c>
      <c r="I30" s="308">
        <v>1537</v>
      </c>
      <c r="J30" s="308">
        <v>3782</v>
      </c>
      <c r="K30" s="307">
        <v>44.31</v>
      </c>
      <c r="L30" s="308">
        <v>687</v>
      </c>
      <c r="M30" s="308">
        <v>638</v>
      </c>
      <c r="N30" s="308">
        <v>69</v>
      </c>
      <c r="O30" s="308">
        <v>1394</v>
      </c>
    </row>
    <row r="31" spans="1:15" ht="14.4" x14ac:dyDescent="0.3">
      <c r="A31" s="307" t="s">
        <v>837</v>
      </c>
      <c r="B31" s="307" t="s">
        <v>750</v>
      </c>
      <c r="C31" s="307" t="s">
        <v>30</v>
      </c>
      <c r="D31" s="308">
        <v>13</v>
      </c>
      <c r="E31" s="308">
        <v>2349</v>
      </c>
      <c r="F31" s="308">
        <v>65</v>
      </c>
      <c r="G31" s="308">
        <v>2414</v>
      </c>
      <c r="H31" s="308">
        <v>1670</v>
      </c>
      <c r="I31" s="308">
        <v>819</v>
      </c>
      <c r="J31" s="308">
        <v>2489</v>
      </c>
      <c r="K31" s="307">
        <v>12.41</v>
      </c>
      <c r="L31" s="308">
        <v>383</v>
      </c>
      <c r="M31" s="308">
        <v>299</v>
      </c>
      <c r="N31" s="308">
        <v>47</v>
      </c>
      <c r="O31" s="308">
        <v>729</v>
      </c>
    </row>
    <row r="32" spans="1:15" ht="14.4" x14ac:dyDescent="0.3">
      <c r="A32" s="307" t="s">
        <v>837</v>
      </c>
      <c r="B32" s="307" t="s">
        <v>752</v>
      </c>
      <c r="C32" s="307" t="s">
        <v>31</v>
      </c>
      <c r="D32" s="308">
        <v>14</v>
      </c>
      <c r="E32" s="308">
        <v>8174</v>
      </c>
      <c r="F32" s="308">
        <v>70</v>
      </c>
      <c r="G32" s="308">
        <v>8244</v>
      </c>
      <c r="H32" s="308">
        <v>3535</v>
      </c>
      <c r="I32" s="308">
        <v>2175</v>
      </c>
      <c r="J32" s="308">
        <v>5710</v>
      </c>
      <c r="K32" s="307">
        <v>20.43</v>
      </c>
      <c r="L32" s="308">
        <v>814</v>
      </c>
      <c r="M32" s="308">
        <v>942</v>
      </c>
      <c r="N32" s="308">
        <v>91</v>
      </c>
      <c r="O32" s="308">
        <v>1847</v>
      </c>
    </row>
    <row r="33" spans="1:15" ht="14.4" x14ac:dyDescent="0.3">
      <c r="A33" s="307" t="s">
        <v>837</v>
      </c>
      <c r="B33" s="307" t="s">
        <v>763</v>
      </c>
      <c r="C33" s="307" t="s">
        <v>39</v>
      </c>
      <c r="D33" s="308">
        <v>15</v>
      </c>
      <c r="E33" s="308">
        <v>9229</v>
      </c>
      <c r="F33" s="308">
        <v>76</v>
      </c>
      <c r="G33" s="308">
        <v>9305</v>
      </c>
      <c r="H33" s="308">
        <v>3930</v>
      </c>
      <c r="I33" s="308">
        <v>2841</v>
      </c>
      <c r="J33" s="308">
        <v>6771</v>
      </c>
      <c r="K33" s="307">
        <v>12.19</v>
      </c>
      <c r="L33" s="308">
        <v>1225</v>
      </c>
      <c r="M33" s="308">
        <v>1263</v>
      </c>
      <c r="N33" s="308">
        <v>78</v>
      </c>
      <c r="O33" s="308">
        <v>2566</v>
      </c>
    </row>
    <row r="34" spans="1:15" ht="14.4" x14ac:dyDescent="0.3">
      <c r="A34" s="307" t="s">
        <v>837</v>
      </c>
      <c r="B34" s="307" t="s">
        <v>747</v>
      </c>
      <c r="C34" s="307" t="s">
        <v>27</v>
      </c>
      <c r="D34" s="308">
        <v>16</v>
      </c>
      <c r="E34" s="308">
        <v>4626</v>
      </c>
      <c r="F34" s="308">
        <v>105</v>
      </c>
      <c r="G34" s="308">
        <v>4731</v>
      </c>
      <c r="H34" s="308">
        <v>8743</v>
      </c>
      <c r="I34" s="308">
        <v>4882</v>
      </c>
      <c r="J34" s="308">
        <v>13625</v>
      </c>
      <c r="K34" s="307">
        <v>17.03</v>
      </c>
      <c r="L34" s="308">
        <v>2127</v>
      </c>
      <c r="M34" s="308">
        <v>2201</v>
      </c>
      <c r="N34" s="308">
        <v>105</v>
      </c>
      <c r="O34" s="308">
        <v>4433</v>
      </c>
    </row>
    <row r="35" spans="1:15" ht="14.4" x14ac:dyDescent="0.3">
      <c r="A35" s="307" t="s">
        <v>837</v>
      </c>
      <c r="B35" s="307" t="s">
        <v>762</v>
      </c>
      <c r="C35" s="307" t="s">
        <v>549</v>
      </c>
      <c r="D35" s="308">
        <v>18</v>
      </c>
      <c r="E35" s="307" t="s">
        <v>40</v>
      </c>
      <c r="F35" s="307" t="s">
        <v>40</v>
      </c>
      <c r="G35" s="307" t="s">
        <v>40</v>
      </c>
      <c r="H35" s="308">
        <v>268</v>
      </c>
      <c r="I35" s="308">
        <v>761</v>
      </c>
      <c r="J35" s="308">
        <v>1029</v>
      </c>
      <c r="K35" s="307">
        <v>1.31</v>
      </c>
      <c r="L35" s="308">
        <v>130</v>
      </c>
      <c r="M35" s="308">
        <v>360</v>
      </c>
      <c r="N35" s="308">
        <v>105</v>
      </c>
      <c r="O35" s="308">
        <v>595</v>
      </c>
    </row>
  </sheetData>
  <sheetProtection password="DAA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A2" zoomScaleNormal="85" workbookViewId="0"/>
  </sheetViews>
  <sheetFormatPr baseColWidth="10" defaultRowHeight="13.2" x14ac:dyDescent="0.25"/>
  <cols>
    <col min="1" max="1" width="9.6640625" customWidth="1"/>
    <col min="2" max="2" width="62.6640625" customWidth="1"/>
    <col min="3" max="6" width="10.6640625" customWidth="1"/>
    <col min="7" max="7" width="12.44140625" bestFit="1" customWidth="1"/>
    <col min="8" max="9" width="10.6640625" customWidth="1"/>
  </cols>
  <sheetData>
    <row r="1" spans="1:9" x14ac:dyDescent="0.25">
      <c r="A1" s="1" t="s">
        <v>770</v>
      </c>
    </row>
    <row r="2" spans="1:9" x14ac:dyDescent="0.25">
      <c r="B2" s="72" t="s">
        <v>1147</v>
      </c>
    </row>
    <row r="3" spans="1:9" x14ac:dyDescent="0.25">
      <c r="B3" s="72"/>
    </row>
    <row r="4" spans="1:9" s="70" customFormat="1" x14ac:dyDescent="0.25">
      <c r="A4" s="205" t="s">
        <v>836</v>
      </c>
      <c r="B4" s="288" t="s">
        <v>837</v>
      </c>
    </row>
    <row r="5" spans="1:9" ht="15" customHeight="1" x14ac:dyDescent="0.25">
      <c r="C5" s="181" t="s">
        <v>637</v>
      </c>
      <c r="D5" s="186"/>
      <c r="E5" s="186"/>
      <c r="F5" s="187"/>
    </row>
    <row r="6" spans="1:9" s="141" customFormat="1" hidden="1" x14ac:dyDescent="0.25">
      <c r="A6" s="3"/>
      <c r="B6" s="5"/>
      <c r="C6" s="2" t="s">
        <v>574</v>
      </c>
      <c r="D6" s="5"/>
      <c r="E6" s="5"/>
      <c r="F6" s="5"/>
      <c r="G6" s="22"/>
      <c r="H6"/>
      <c r="I6"/>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76">
        <v>0</v>
      </c>
      <c r="D8" s="376">
        <v>0</v>
      </c>
      <c r="E8" s="376">
        <v>0</v>
      </c>
      <c r="F8" s="376">
        <v>0</v>
      </c>
      <c r="G8" s="376">
        <v>0</v>
      </c>
    </row>
    <row r="9" spans="1:9" x14ac:dyDescent="0.25">
      <c r="A9" s="142" t="s">
        <v>1516</v>
      </c>
      <c r="B9" s="3" t="s">
        <v>28</v>
      </c>
      <c r="C9" s="377">
        <v>0</v>
      </c>
      <c r="D9" s="377">
        <v>0</v>
      </c>
      <c r="E9" s="377">
        <v>0</v>
      </c>
      <c r="F9" s="377">
        <v>0</v>
      </c>
      <c r="G9" s="377">
        <v>0</v>
      </c>
    </row>
    <row r="10" spans="1:9" x14ac:dyDescent="0.25">
      <c r="A10" s="142" t="s">
        <v>1517</v>
      </c>
      <c r="B10" s="3" t="s">
        <v>34</v>
      </c>
      <c r="C10" s="377">
        <v>0</v>
      </c>
      <c r="D10" s="377">
        <v>0</v>
      </c>
      <c r="E10" s="377">
        <v>0</v>
      </c>
      <c r="F10" s="377">
        <v>0</v>
      </c>
      <c r="G10" s="377">
        <v>0</v>
      </c>
    </row>
    <row r="11" spans="1:9" x14ac:dyDescent="0.25">
      <c r="A11" s="142" t="s">
        <v>1518</v>
      </c>
      <c r="B11" s="3" t="s">
        <v>548</v>
      </c>
      <c r="C11" s="377">
        <v>0</v>
      </c>
      <c r="D11" s="377">
        <v>0</v>
      </c>
      <c r="E11" s="377">
        <v>0</v>
      </c>
      <c r="F11" s="377">
        <v>0</v>
      </c>
      <c r="G11" s="377">
        <v>0</v>
      </c>
    </row>
    <row r="12" spans="1:9" x14ac:dyDescent="0.25">
      <c r="A12" s="142" t="s">
        <v>1530</v>
      </c>
      <c r="B12" s="3" t="s">
        <v>29</v>
      </c>
      <c r="C12" s="377">
        <v>0</v>
      </c>
      <c r="D12" s="377">
        <v>0</v>
      </c>
      <c r="E12" s="377">
        <v>0</v>
      </c>
      <c r="F12" s="377">
        <v>0</v>
      </c>
      <c r="G12" s="377">
        <v>0</v>
      </c>
    </row>
    <row r="13" spans="1:9" x14ac:dyDescent="0.25">
      <c r="A13" s="142" t="s">
        <v>1519</v>
      </c>
      <c r="B13" s="3" t="s">
        <v>38</v>
      </c>
      <c r="C13" s="377">
        <v>0</v>
      </c>
      <c r="D13" s="377">
        <v>0</v>
      </c>
      <c r="E13" s="377">
        <v>0</v>
      </c>
      <c r="F13" s="377">
        <v>0</v>
      </c>
      <c r="G13" s="377">
        <v>0</v>
      </c>
    </row>
    <row r="14" spans="1:9" x14ac:dyDescent="0.25">
      <c r="A14" s="143"/>
      <c r="B14" s="4" t="s">
        <v>35</v>
      </c>
      <c r="C14" s="378">
        <v>0</v>
      </c>
      <c r="D14" s="378">
        <v>0</v>
      </c>
      <c r="E14" s="378">
        <v>0</v>
      </c>
      <c r="F14" s="378">
        <v>0</v>
      </c>
      <c r="G14" s="378">
        <v>0</v>
      </c>
    </row>
    <row r="15" spans="1:9" x14ac:dyDescent="0.25">
      <c r="A15" s="143"/>
      <c r="B15" s="4" t="s">
        <v>839</v>
      </c>
      <c r="C15" s="378">
        <v>0</v>
      </c>
      <c r="D15" s="378">
        <v>0</v>
      </c>
      <c r="E15" s="378">
        <v>0</v>
      </c>
      <c r="F15" s="378">
        <v>0</v>
      </c>
      <c r="G15" s="378">
        <v>0</v>
      </c>
    </row>
    <row r="16" spans="1:9" x14ac:dyDescent="0.25">
      <c r="A16" s="143"/>
      <c r="B16" s="4" t="s">
        <v>36</v>
      </c>
      <c r="C16" s="378">
        <v>0</v>
      </c>
      <c r="D16" s="378">
        <v>0</v>
      </c>
      <c r="E16" s="378">
        <v>0</v>
      </c>
      <c r="F16" s="378">
        <v>0</v>
      </c>
      <c r="G16" s="378">
        <v>0</v>
      </c>
    </row>
    <row r="17" spans="1:7" x14ac:dyDescent="0.25">
      <c r="A17" s="142" t="s">
        <v>1522</v>
      </c>
      <c r="B17" s="3" t="s">
        <v>25</v>
      </c>
      <c r="C17" s="377">
        <v>0</v>
      </c>
      <c r="D17" s="377">
        <v>0</v>
      </c>
      <c r="E17" s="377">
        <v>0</v>
      </c>
      <c r="F17" s="377">
        <v>0</v>
      </c>
      <c r="G17" s="377">
        <v>0</v>
      </c>
    </row>
    <row r="18" spans="1:7" x14ac:dyDescent="0.25">
      <c r="A18" s="142" t="s">
        <v>1523</v>
      </c>
      <c r="B18" s="3" t="s">
        <v>32</v>
      </c>
      <c r="C18" s="377">
        <v>0</v>
      </c>
      <c r="D18" s="377">
        <v>0</v>
      </c>
      <c r="E18" s="377">
        <v>0</v>
      </c>
      <c r="F18" s="377">
        <v>0</v>
      </c>
      <c r="G18" s="377">
        <v>0</v>
      </c>
    </row>
    <row r="19" spans="1:7" x14ac:dyDescent="0.25">
      <c r="A19" s="142" t="s">
        <v>1524</v>
      </c>
      <c r="B19" s="3" t="s">
        <v>33</v>
      </c>
      <c r="C19" s="377">
        <v>0</v>
      </c>
      <c r="D19" s="377">
        <v>0</v>
      </c>
      <c r="E19" s="377">
        <v>0</v>
      </c>
      <c r="F19" s="377">
        <v>0</v>
      </c>
      <c r="G19" s="377">
        <v>0</v>
      </c>
    </row>
    <row r="20" spans="1:7" x14ac:dyDescent="0.25">
      <c r="A20" s="142" t="s">
        <v>1525</v>
      </c>
      <c r="B20" s="3" t="s">
        <v>37</v>
      </c>
      <c r="C20" s="377">
        <v>0</v>
      </c>
      <c r="D20" s="377">
        <v>0</v>
      </c>
      <c r="E20" s="377">
        <v>0</v>
      </c>
      <c r="F20" s="377">
        <v>0</v>
      </c>
      <c r="G20" s="377">
        <v>0</v>
      </c>
    </row>
    <row r="21" spans="1:7" x14ac:dyDescent="0.25">
      <c r="A21" s="142" t="s">
        <v>1531</v>
      </c>
      <c r="B21" s="3" t="s">
        <v>902</v>
      </c>
      <c r="C21" s="377">
        <v>0</v>
      </c>
      <c r="D21" s="377">
        <v>0</v>
      </c>
      <c r="E21" s="377">
        <v>0</v>
      </c>
      <c r="F21" s="377">
        <v>0</v>
      </c>
      <c r="G21" s="377">
        <v>0</v>
      </c>
    </row>
    <row r="22" spans="1:7" x14ac:dyDescent="0.25">
      <c r="A22" s="142" t="s">
        <v>1526</v>
      </c>
      <c r="B22" s="3" t="s">
        <v>30</v>
      </c>
      <c r="C22" s="377">
        <v>0</v>
      </c>
      <c r="D22" s="377">
        <v>0</v>
      </c>
      <c r="E22" s="377">
        <v>0</v>
      </c>
      <c r="F22" s="377">
        <v>0</v>
      </c>
      <c r="G22" s="377">
        <v>0</v>
      </c>
    </row>
    <row r="23" spans="1:7" x14ac:dyDescent="0.25">
      <c r="A23" s="142" t="s">
        <v>1527</v>
      </c>
      <c r="B23" s="3" t="s">
        <v>31</v>
      </c>
      <c r="C23" s="377">
        <v>0</v>
      </c>
      <c r="D23" s="377">
        <v>0</v>
      </c>
      <c r="E23" s="377">
        <v>0</v>
      </c>
      <c r="F23" s="377">
        <v>0</v>
      </c>
      <c r="G23" s="377">
        <v>0</v>
      </c>
    </row>
    <row r="24" spans="1:7" x14ac:dyDescent="0.25">
      <c r="A24" s="142" t="s">
        <v>1528</v>
      </c>
      <c r="B24" s="3" t="s">
        <v>39</v>
      </c>
      <c r="C24" s="377">
        <v>0</v>
      </c>
      <c r="D24" s="377">
        <v>0</v>
      </c>
      <c r="E24" s="377">
        <v>0</v>
      </c>
      <c r="F24" s="377">
        <v>0</v>
      </c>
      <c r="G24" s="377">
        <v>0</v>
      </c>
    </row>
    <row r="25" spans="1:7" x14ac:dyDescent="0.25">
      <c r="A25" s="142" t="s">
        <v>1529</v>
      </c>
      <c r="B25" s="3" t="s">
        <v>27</v>
      </c>
      <c r="C25" s="377">
        <v>0</v>
      </c>
      <c r="D25" s="377">
        <v>0</v>
      </c>
      <c r="E25" s="377">
        <v>0</v>
      </c>
      <c r="F25" s="377">
        <v>0</v>
      </c>
      <c r="G25" s="377">
        <v>0</v>
      </c>
    </row>
    <row r="26" spans="1:7" x14ac:dyDescent="0.25">
      <c r="A26" s="142" t="s">
        <v>1520</v>
      </c>
      <c r="B26" s="3" t="s">
        <v>549</v>
      </c>
      <c r="C26" s="377">
        <v>0</v>
      </c>
      <c r="D26" s="377">
        <v>0</v>
      </c>
      <c r="E26" s="377">
        <v>0</v>
      </c>
      <c r="F26" s="377">
        <v>0</v>
      </c>
      <c r="G26" s="377">
        <v>0</v>
      </c>
    </row>
    <row r="27" spans="1:7" x14ac:dyDescent="0.25">
      <c r="A27" s="6" t="s">
        <v>1124</v>
      </c>
      <c r="B27" s="7"/>
      <c r="C27" s="379">
        <v>0</v>
      </c>
      <c r="D27" s="379">
        <v>0</v>
      </c>
      <c r="E27" s="379">
        <v>0</v>
      </c>
      <c r="F27" s="379">
        <v>0</v>
      </c>
      <c r="G27" s="379">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D1" zoomScaleNormal="85" workbookViewId="0"/>
  </sheetViews>
  <sheetFormatPr baseColWidth="10" defaultRowHeight="13.2" x14ac:dyDescent="0.25"/>
  <cols>
    <col min="1" max="1" width="9.6640625" customWidth="1"/>
    <col min="2" max="2" width="62.6640625" customWidth="1"/>
    <col min="3" max="6" width="10.6640625" customWidth="1"/>
    <col min="7" max="7" width="12.44140625" bestFit="1" customWidth="1"/>
    <col min="8" max="9" width="10.6640625" customWidth="1"/>
  </cols>
  <sheetData>
    <row r="1" spans="1:9" x14ac:dyDescent="0.25">
      <c r="A1" s="1" t="s">
        <v>770</v>
      </c>
    </row>
    <row r="2" spans="1:9" x14ac:dyDescent="0.25">
      <c r="B2" s="72" t="s">
        <v>1149</v>
      </c>
    </row>
    <row r="3" spans="1:9" x14ac:dyDescent="0.25">
      <c r="B3" s="72"/>
    </row>
    <row r="4" spans="1:9" s="70" customFormat="1" x14ac:dyDescent="0.25">
      <c r="A4" s="205" t="s">
        <v>836</v>
      </c>
      <c r="B4" s="288" t="s">
        <v>837</v>
      </c>
    </row>
    <row r="5" spans="1:9" ht="15" customHeight="1" x14ac:dyDescent="0.25">
      <c r="C5" s="181" t="s">
        <v>637</v>
      </c>
      <c r="D5" s="186"/>
      <c r="E5" s="186"/>
      <c r="F5" s="187"/>
    </row>
    <row r="6" spans="1:9" s="141" customFormat="1" hidden="1" x14ac:dyDescent="0.25">
      <c r="A6" s="3"/>
      <c r="B6" s="5"/>
      <c r="C6" s="2" t="s">
        <v>574</v>
      </c>
      <c r="D6" s="5"/>
      <c r="E6" s="5"/>
      <c r="F6" s="5"/>
      <c r="G6" s="22"/>
      <c r="H6"/>
      <c r="I6"/>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76">
        <v>0</v>
      </c>
      <c r="D8" s="376">
        <v>0</v>
      </c>
      <c r="E8" s="376">
        <v>0</v>
      </c>
      <c r="F8" s="376">
        <v>0</v>
      </c>
      <c r="G8" s="376">
        <v>0</v>
      </c>
    </row>
    <row r="9" spans="1:9" x14ac:dyDescent="0.25">
      <c r="A9" s="142" t="s">
        <v>1516</v>
      </c>
      <c r="B9" s="3" t="s">
        <v>28</v>
      </c>
      <c r="C9" s="377">
        <v>0</v>
      </c>
      <c r="D9" s="377">
        <v>0</v>
      </c>
      <c r="E9" s="377">
        <v>0</v>
      </c>
      <c r="F9" s="377">
        <v>0</v>
      </c>
      <c r="G9" s="377">
        <v>0</v>
      </c>
    </row>
    <row r="10" spans="1:9" x14ac:dyDescent="0.25">
      <c r="A10" s="142" t="s">
        <v>1517</v>
      </c>
      <c r="B10" s="3" t="s">
        <v>34</v>
      </c>
      <c r="C10" s="377">
        <v>0</v>
      </c>
      <c r="D10" s="377">
        <v>0</v>
      </c>
      <c r="E10" s="377">
        <v>0</v>
      </c>
      <c r="F10" s="377">
        <v>0</v>
      </c>
      <c r="G10" s="377">
        <v>0</v>
      </c>
    </row>
    <row r="11" spans="1:9" x14ac:dyDescent="0.25">
      <c r="A11" s="142" t="s">
        <v>1518</v>
      </c>
      <c r="B11" s="3" t="s">
        <v>548</v>
      </c>
      <c r="C11" s="377">
        <v>0</v>
      </c>
      <c r="D11" s="377">
        <v>0</v>
      </c>
      <c r="E11" s="377">
        <v>0</v>
      </c>
      <c r="F11" s="377">
        <v>0</v>
      </c>
      <c r="G11" s="377">
        <v>0</v>
      </c>
    </row>
    <row r="12" spans="1:9" x14ac:dyDescent="0.25">
      <c r="A12" s="142" t="s">
        <v>1530</v>
      </c>
      <c r="B12" s="3" t="s">
        <v>29</v>
      </c>
      <c r="C12" s="377">
        <v>0</v>
      </c>
      <c r="D12" s="377">
        <v>0</v>
      </c>
      <c r="E12" s="377">
        <v>0</v>
      </c>
      <c r="F12" s="377">
        <v>0</v>
      </c>
      <c r="G12" s="377">
        <v>0</v>
      </c>
    </row>
    <row r="13" spans="1:9" x14ac:dyDescent="0.25">
      <c r="A13" s="142" t="s">
        <v>1519</v>
      </c>
      <c r="B13" s="3" t="s">
        <v>38</v>
      </c>
      <c r="C13" s="377">
        <v>0</v>
      </c>
      <c r="D13" s="377">
        <v>0</v>
      </c>
      <c r="E13" s="377">
        <v>0</v>
      </c>
      <c r="F13" s="377">
        <v>0</v>
      </c>
      <c r="G13" s="377">
        <v>0</v>
      </c>
    </row>
    <row r="14" spans="1:9" x14ac:dyDescent="0.25">
      <c r="A14" s="143"/>
      <c r="B14" s="4" t="s">
        <v>35</v>
      </c>
      <c r="C14" s="378">
        <v>0</v>
      </c>
      <c r="D14" s="378">
        <v>0</v>
      </c>
      <c r="E14" s="378">
        <v>0</v>
      </c>
      <c r="F14" s="378">
        <v>0</v>
      </c>
      <c r="G14" s="378">
        <v>0</v>
      </c>
    </row>
    <row r="15" spans="1:9" x14ac:dyDescent="0.25">
      <c r="A15" s="143"/>
      <c r="B15" s="4" t="s">
        <v>839</v>
      </c>
      <c r="C15" s="378">
        <v>0</v>
      </c>
      <c r="D15" s="378">
        <v>0</v>
      </c>
      <c r="E15" s="378">
        <v>0</v>
      </c>
      <c r="F15" s="378">
        <v>0</v>
      </c>
      <c r="G15" s="378">
        <v>0</v>
      </c>
    </row>
    <row r="16" spans="1:9" x14ac:dyDescent="0.25">
      <c r="A16" s="143"/>
      <c r="B16" s="4" t="s">
        <v>36</v>
      </c>
      <c r="C16" s="378">
        <v>0</v>
      </c>
      <c r="D16" s="378">
        <v>0</v>
      </c>
      <c r="E16" s="378">
        <v>0</v>
      </c>
      <c r="F16" s="378">
        <v>0</v>
      </c>
      <c r="G16" s="378">
        <v>0</v>
      </c>
    </row>
    <row r="17" spans="1:7" x14ac:dyDescent="0.25">
      <c r="A17" s="142" t="s">
        <v>1522</v>
      </c>
      <c r="B17" s="3" t="s">
        <v>25</v>
      </c>
      <c r="C17" s="377">
        <v>0</v>
      </c>
      <c r="D17" s="377">
        <v>0</v>
      </c>
      <c r="E17" s="377">
        <v>0</v>
      </c>
      <c r="F17" s="377">
        <v>0</v>
      </c>
      <c r="G17" s="377">
        <v>0</v>
      </c>
    </row>
    <row r="18" spans="1:7" x14ac:dyDescent="0.25">
      <c r="A18" s="142" t="s">
        <v>1523</v>
      </c>
      <c r="B18" s="3" t="s">
        <v>32</v>
      </c>
      <c r="C18" s="377">
        <v>0</v>
      </c>
      <c r="D18" s="377">
        <v>0</v>
      </c>
      <c r="E18" s="377">
        <v>0</v>
      </c>
      <c r="F18" s="377">
        <v>0</v>
      </c>
      <c r="G18" s="377">
        <v>0</v>
      </c>
    </row>
    <row r="19" spans="1:7" x14ac:dyDescent="0.25">
      <c r="A19" s="142" t="s">
        <v>1524</v>
      </c>
      <c r="B19" s="3" t="s">
        <v>33</v>
      </c>
      <c r="C19" s="377">
        <v>0</v>
      </c>
      <c r="D19" s="377">
        <v>0</v>
      </c>
      <c r="E19" s="377">
        <v>0</v>
      </c>
      <c r="F19" s="377">
        <v>0</v>
      </c>
      <c r="G19" s="377">
        <v>0</v>
      </c>
    </row>
    <row r="20" spans="1:7" x14ac:dyDescent="0.25">
      <c r="A20" s="142" t="s">
        <v>1525</v>
      </c>
      <c r="B20" s="3" t="s">
        <v>37</v>
      </c>
      <c r="C20" s="377">
        <v>0</v>
      </c>
      <c r="D20" s="377">
        <v>0</v>
      </c>
      <c r="E20" s="377">
        <v>0</v>
      </c>
      <c r="F20" s="377">
        <v>0</v>
      </c>
      <c r="G20" s="377">
        <v>0</v>
      </c>
    </row>
    <row r="21" spans="1:7" x14ac:dyDescent="0.25">
      <c r="A21" s="142" t="s">
        <v>1531</v>
      </c>
      <c r="B21" s="3" t="s">
        <v>902</v>
      </c>
      <c r="C21" s="377">
        <v>0</v>
      </c>
      <c r="D21" s="377">
        <v>0</v>
      </c>
      <c r="E21" s="377">
        <v>0</v>
      </c>
      <c r="F21" s="377">
        <v>0</v>
      </c>
      <c r="G21" s="377">
        <v>0</v>
      </c>
    </row>
    <row r="22" spans="1:7" x14ac:dyDescent="0.25">
      <c r="A22" s="142" t="s">
        <v>1526</v>
      </c>
      <c r="B22" s="3" t="s">
        <v>30</v>
      </c>
      <c r="C22" s="377">
        <v>0</v>
      </c>
      <c r="D22" s="377">
        <v>0</v>
      </c>
      <c r="E22" s="377">
        <v>0</v>
      </c>
      <c r="F22" s="377">
        <v>0</v>
      </c>
      <c r="G22" s="377">
        <v>0</v>
      </c>
    </row>
    <row r="23" spans="1:7" x14ac:dyDescent="0.25">
      <c r="A23" s="142" t="s">
        <v>1527</v>
      </c>
      <c r="B23" s="3" t="s">
        <v>31</v>
      </c>
      <c r="C23" s="377">
        <v>0</v>
      </c>
      <c r="D23" s="377">
        <v>0</v>
      </c>
      <c r="E23" s="377">
        <v>0</v>
      </c>
      <c r="F23" s="377">
        <v>0</v>
      </c>
      <c r="G23" s="377">
        <v>0</v>
      </c>
    </row>
    <row r="24" spans="1:7" x14ac:dyDescent="0.25">
      <c r="A24" s="142" t="s">
        <v>1528</v>
      </c>
      <c r="B24" s="3" t="s">
        <v>39</v>
      </c>
      <c r="C24" s="377">
        <v>0</v>
      </c>
      <c r="D24" s="377">
        <v>0</v>
      </c>
      <c r="E24" s="377">
        <v>0</v>
      </c>
      <c r="F24" s="377">
        <v>0</v>
      </c>
      <c r="G24" s="377">
        <v>0</v>
      </c>
    </row>
    <row r="25" spans="1:7" x14ac:dyDescent="0.25">
      <c r="A25" s="142" t="s">
        <v>1529</v>
      </c>
      <c r="B25" s="3" t="s">
        <v>27</v>
      </c>
      <c r="C25" s="377">
        <v>0</v>
      </c>
      <c r="D25" s="377">
        <v>0</v>
      </c>
      <c r="E25" s="377">
        <v>0</v>
      </c>
      <c r="F25" s="377">
        <v>0</v>
      </c>
      <c r="G25" s="377">
        <v>0</v>
      </c>
    </row>
    <row r="26" spans="1:7" x14ac:dyDescent="0.25">
      <c r="A26" s="142" t="s">
        <v>1520</v>
      </c>
      <c r="B26" s="3" t="s">
        <v>549</v>
      </c>
      <c r="C26" s="377">
        <v>0</v>
      </c>
      <c r="D26" s="377">
        <v>0</v>
      </c>
      <c r="E26" s="377">
        <v>0</v>
      </c>
      <c r="F26" s="377">
        <v>0</v>
      </c>
      <c r="G26" s="377">
        <v>0</v>
      </c>
    </row>
    <row r="27" spans="1:7" x14ac:dyDescent="0.25">
      <c r="A27" s="6" t="s">
        <v>1124</v>
      </c>
      <c r="B27" s="7"/>
      <c r="C27" s="379">
        <v>0</v>
      </c>
      <c r="D27" s="379">
        <v>0</v>
      </c>
      <c r="E27" s="379">
        <v>0</v>
      </c>
      <c r="F27" s="379">
        <v>0</v>
      </c>
      <c r="G27" s="379">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I27"/>
  <sheetViews>
    <sheetView view="pageLayout" topLeftCell="C1"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770</v>
      </c>
    </row>
    <row r="2" spans="1:9" x14ac:dyDescent="0.25">
      <c r="B2" s="72" t="s">
        <v>1150</v>
      </c>
    </row>
    <row r="3" spans="1:9" x14ac:dyDescent="0.25">
      <c r="B3" s="72"/>
    </row>
    <row r="4" spans="1:9" s="70" customFormat="1" x14ac:dyDescent="0.25">
      <c r="A4" s="205" t="s">
        <v>836</v>
      </c>
      <c r="B4" s="288" t="s">
        <v>837</v>
      </c>
    </row>
    <row r="5" spans="1:9" ht="15" customHeight="1" x14ac:dyDescent="0.25">
      <c r="C5" s="181" t="s">
        <v>637</v>
      </c>
      <c r="D5" s="186"/>
      <c r="E5" s="186"/>
      <c r="F5" s="187"/>
    </row>
    <row r="6" spans="1:9" s="141" customFormat="1" hidden="1" x14ac:dyDescent="0.25">
      <c r="A6" s="3"/>
      <c r="B6" s="5"/>
      <c r="C6" s="2" t="s">
        <v>574</v>
      </c>
      <c r="D6" s="5"/>
      <c r="E6" s="5"/>
      <c r="F6" s="5"/>
      <c r="G6" s="5"/>
      <c r="H6" s="5"/>
      <c r="I6" s="22"/>
    </row>
    <row r="7" spans="1:9" ht="39.6" x14ac:dyDescent="0.25">
      <c r="A7" s="137" t="s">
        <v>764</v>
      </c>
      <c r="B7" s="137" t="s">
        <v>765</v>
      </c>
      <c r="C7" s="423" t="s">
        <v>1139</v>
      </c>
      <c r="D7" s="184" t="s">
        <v>631</v>
      </c>
      <c r="E7" s="184" t="s">
        <v>632</v>
      </c>
      <c r="F7" s="184" t="s">
        <v>694</v>
      </c>
      <c r="G7" s="184" t="s">
        <v>767</v>
      </c>
      <c r="H7" s="184" t="s">
        <v>768</v>
      </c>
      <c r="I7" s="159" t="s">
        <v>769</v>
      </c>
    </row>
    <row r="8" spans="1:9" x14ac:dyDescent="0.25">
      <c r="A8" s="142" t="s">
        <v>1514</v>
      </c>
      <c r="B8" s="3" t="s">
        <v>26</v>
      </c>
      <c r="C8" s="23">
        <v>0</v>
      </c>
      <c r="D8" s="154">
        <v>0</v>
      </c>
      <c r="E8" s="154">
        <v>0</v>
      </c>
      <c r="F8" s="154">
        <v>0</v>
      </c>
      <c r="G8" s="154">
        <v>0</v>
      </c>
      <c r="H8" s="154">
        <v>0</v>
      </c>
      <c r="I8" s="130">
        <v>0</v>
      </c>
    </row>
    <row r="9" spans="1:9" x14ac:dyDescent="0.25">
      <c r="A9" s="142" t="s">
        <v>1516</v>
      </c>
      <c r="B9" s="3" t="s">
        <v>28</v>
      </c>
      <c r="C9" s="23">
        <v>0</v>
      </c>
      <c r="D9" s="154">
        <v>0</v>
      </c>
      <c r="E9" s="154">
        <v>0</v>
      </c>
      <c r="F9" s="154">
        <v>0</v>
      </c>
      <c r="G9" s="154">
        <v>0</v>
      </c>
      <c r="H9" s="154">
        <v>0</v>
      </c>
      <c r="I9" s="130">
        <v>0</v>
      </c>
    </row>
    <row r="10" spans="1:9" x14ac:dyDescent="0.25">
      <c r="A10" s="142" t="s">
        <v>1517</v>
      </c>
      <c r="B10" s="3" t="s">
        <v>34</v>
      </c>
      <c r="C10" s="23">
        <v>0</v>
      </c>
      <c r="D10" s="154">
        <v>0</v>
      </c>
      <c r="E10" s="154">
        <v>0</v>
      </c>
      <c r="F10" s="154">
        <v>0</v>
      </c>
      <c r="G10" s="154">
        <v>0</v>
      </c>
      <c r="H10" s="154">
        <v>0</v>
      </c>
      <c r="I10" s="130">
        <v>0</v>
      </c>
    </row>
    <row r="11" spans="1:9" x14ac:dyDescent="0.25">
      <c r="A11" s="142" t="s">
        <v>1518</v>
      </c>
      <c r="B11" s="3" t="s">
        <v>548</v>
      </c>
      <c r="C11" s="23">
        <v>0</v>
      </c>
      <c r="D11" s="154">
        <v>0</v>
      </c>
      <c r="E11" s="154">
        <v>0</v>
      </c>
      <c r="F11" s="154">
        <v>0</v>
      </c>
      <c r="G11" s="154">
        <v>0</v>
      </c>
      <c r="H11" s="154">
        <v>0</v>
      </c>
      <c r="I11" s="130">
        <v>0</v>
      </c>
    </row>
    <row r="12" spans="1:9" x14ac:dyDescent="0.25">
      <c r="A12" s="142" t="s">
        <v>1530</v>
      </c>
      <c r="B12" s="3" t="s">
        <v>29</v>
      </c>
      <c r="C12" s="23">
        <v>0</v>
      </c>
      <c r="D12" s="154">
        <v>0</v>
      </c>
      <c r="E12" s="154">
        <v>0</v>
      </c>
      <c r="F12" s="154">
        <v>0</v>
      </c>
      <c r="G12" s="154">
        <v>0</v>
      </c>
      <c r="H12" s="154">
        <v>0</v>
      </c>
      <c r="I12" s="130">
        <v>0</v>
      </c>
    </row>
    <row r="13" spans="1:9" x14ac:dyDescent="0.25">
      <c r="A13" s="142" t="s">
        <v>1519</v>
      </c>
      <c r="B13" s="3" t="s">
        <v>38</v>
      </c>
      <c r="C13" s="23">
        <v>0</v>
      </c>
      <c r="D13" s="154">
        <v>0</v>
      </c>
      <c r="E13" s="154">
        <v>0</v>
      </c>
      <c r="F13" s="154">
        <v>0</v>
      </c>
      <c r="G13" s="154">
        <v>0</v>
      </c>
      <c r="H13" s="154">
        <v>0</v>
      </c>
      <c r="I13" s="130">
        <v>0</v>
      </c>
    </row>
    <row r="14" spans="1:9" x14ac:dyDescent="0.25">
      <c r="A14" s="143"/>
      <c r="B14" s="4" t="s">
        <v>35</v>
      </c>
      <c r="C14" s="26">
        <v>0</v>
      </c>
      <c r="D14" s="136">
        <v>0</v>
      </c>
      <c r="E14" s="136">
        <v>0</v>
      </c>
      <c r="F14" s="136">
        <v>0</v>
      </c>
      <c r="G14" s="136">
        <v>0</v>
      </c>
      <c r="H14" s="136">
        <v>0</v>
      </c>
      <c r="I14" s="131">
        <v>0</v>
      </c>
    </row>
    <row r="15" spans="1:9" x14ac:dyDescent="0.25">
      <c r="A15" s="143"/>
      <c r="B15" s="4" t="s">
        <v>839</v>
      </c>
      <c r="C15" s="26">
        <v>0</v>
      </c>
      <c r="D15" s="136">
        <v>0</v>
      </c>
      <c r="E15" s="136">
        <v>0</v>
      </c>
      <c r="F15" s="136">
        <v>0</v>
      </c>
      <c r="G15" s="136">
        <v>0</v>
      </c>
      <c r="H15" s="136">
        <v>0</v>
      </c>
      <c r="I15" s="131">
        <v>0</v>
      </c>
    </row>
    <row r="16" spans="1:9" x14ac:dyDescent="0.25">
      <c r="A16" s="143"/>
      <c r="B16" s="4" t="s">
        <v>36</v>
      </c>
      <c r="C16" s="26">
        <v>0</v>
      </c>
      <c r="D16" s="136">
        <v>0</v>
      </c>
      <c r="E16" s="136">
        <v>0</v>
      </c>
      <c r="F16" s="136">
        <v>0</v>
      </c>
      <c r="G16" s="136">
        <v>0</v>
      </c>
      <c r="H16" s="136">
        <v>0</v>
      </c>
      <c r="I16" s="131">
        <v>0</v>
      </c>
    </row>
    <row r="17" spans="1:9" x14ac:dyDescent="0.25">
      <c r="A17" s="142" t="s">
        <v>1522</v>
      </c>
      <c r="B17" s="3" t="s">
        <v>25</v>
      </c>
      <c r="C17" s="23">
        <v>0</v>
      </c>
      <c r="D17" s="154">
        <v>0</v>
      </c>
      <c r="E17" s="154">
        <v>0</v>
      </c>
      <c r="F17" s="154">
        <v>0</v>
      </c>
      <c r="G17" s="154">
        <v>0</v>
      </c>
      <c r="H17" s="154">
        <v>0</v>
      </c>
      <c r="I17" s="130">
        <v>0</v>
      </c>
    </row>
    <row r="18" spans="1:9" x14ac:dyDescent="0.25">
      <c r="A18" s="142" t="s">
        <v>1523</v>
      </c>
      <c r="B18" s="3" t="s">
        <v>32</v>
      </c>
      <c r="C18" s="23">
        <v>0</v>
      </c>
      <c r="D18" s="154">
        <v>0</v>
      </c>
      <c r="E18" s="154">
        <v>0</v>
      </c>
      <c r="F18" s="154">
        <v>0</v>
      </c>
      <c r="G18" s="154">
        <v>0</v>
      </c>
      <c r="H18" s="154">
        <v>0</v>
      </c>
      <c r="I18" s="130">
        <v>0</v>
      </c>
    </row>
    <row r="19" spans="1:9" x14ac:dyDescent="0.25">
      <c r="A19" s="142" t="s">
        <v>1524</v>
      </c>
      <c r="B19" s="3" t="s">
        <v>33</v>
      </c>
      <c r="C19" s="23">
        <v>0</v>
      </c>
      <c r="D19" s="154">
        <v>0</v>
      </c>
      <c r="E19" s="154">
        <v>0</v>
      </c>
      <c r="F19" s="154">
        <v>0</v>
      </c>
      <c r="G19" s="154">
        <v>0</v>
      </c>
      <c r="H19" s="154">
        <v>0</v>
      </c>
      <c r="I19" s="130">
        <v>0</v>
      </c>
    </row>
    <row r="20" spans="1:9" x14ac:dyDescent="0.25">
      <c r="A20" s="142" t="s">
        <v>1525</v>
      </c>
      <c r="B20" s="3" t="s">
        <v>37</v>
      </c>
      <c r="C20" s="23">
        <v>0</v>
      </c>
      <c r="D20" s="154">
        <v>0</v>
      </c>
      <c r="E20" s="154">
        <v>0</v>
      </c>
      <c r="F20" s="154">
        <v>0</v>
      </c>
      <c r="G20" s="154">
        <v>0</v>
      </c>
      <c r="H20" s="154">
        <v>0</v>
      </c>
      <c r="I20" s="130">
        <v>0</v>
      </c>
    </row>
    <row r="21" spans="1:9" x14ac:dyDescent="0.25">
      <c r="A21" s="142" t="s">
        <v>1531</v>
      </c>
      <c r="B21" s="3" t="s">
        <v>902</v>
      </c>
      <c r="C21" s="23">
        <v>0</v>
      </c>
      <c r="D21" s="154">
        <v>0</v>
      </c>
      <c r="E21" s="154">
        <v>0</v>
      </c>
      <c r="F21" s="154">
        <v>0</v>
      </c>
      <c r="G21" s="154">
        <v>0</v>
      </c>
      <c r="H21" s="154">
        <v>0</v>
      </c>
      <c r="I21" s="130">
        <v>0</v>
      </c>
    </row>
    <row r="22" spans="1:9" x14ac:dyDescent="0.25">
      <c r="A22" s="142" t="s">
        <v>1526</v>
      </c>
      <c r="B22" s="3" t="s">
        <v>30</v>
      </c>
      <c r="C22" s="23">
        <v>0</v>
      </c>
      <c r="D22" s="154">
        <v>0</v>
      </c>
      <c r="E22" s="154">
        <v>0</v>
      </c>
      <c r="F22" s="154">
        <v>0</v>
      </c>
      <c r="G22" s="154">
        <v>0</v>
      </c>
      <c r="H22" s="154">
        <v>0</v>
      </c>
      <c r="I22" s="130">
        <v>0</v>
      </c>
    </row>
    <row r="23" spans="1:9" x14ac:dyDescent="0.25">
      <c r="A23" s="142" t="s">
        <v>1527</v>
      </c>
      <c r="B23" s="3" t="s">
        <v>31</v>
      </c>
      <c r="C23" s="23">
        <v>0</v>
      </c>
      <c r="D23" s="154">
        <v>0</v>
      </c>
      <c r="E23" s="154">
        <v>0</v>
      </c>
      <c r="F23" s="154">
        <v>0</v>
      </c>
      <c r="G23" s="154">
        <v>0</v>
      </c>
      <c r="H23" s="154">
        <v>0</v>
      </c>
      <c r="I23" s="130">
        <v>0</v>
      </c>
    </row>
    <row r="24" spans="1:9" x14ac:dyDescent="0.25">
      <c r="A24" s="142" t="s">
        <v>1528</v>
      </c>
      <c r="B24" s="3" t="s">
        <v>39</v>
      </c>
      <c r="C24" s="23">
        <v>0</v>
      </c>
      <c r="D24" s="154">
        <v>0</v>
      </c>
      <c r="E24" s="154">
        <v>0</v>
      </c>
      <c r="F24" s="154">
        <v>0</v>
      </c>
      <c r="G24" s="154">
        <v>0</v>
      </c>
      <c r="H24" s="154">
        <v>0</v>
      </c>
      <c r="I24" s="130">
        <v>0</v>
      </c>
    </row>
    <row r="25" spans="1:9" x14ac:dyDescent="0.25">
      <c r="A25" s="142" t="s">
        <v>1529</v>
      </c>
      <c r="B25" s="3" t="s">
        <v>27</v>
      </c>
      <c r="C25" s="23">
        <v>0</v>
      </c>
      <c r="D25" s="154">
        <v>0</v>
      </c>
      <c r="E25" s="154">
        <v>0</v>
      </c>
      <c r="F25" s="154">
        <v>0</v>
      </c>
      <c r="G25" s="154">
        <v>0</v>
      </c>
      <c r="H25" s="154">
        <v>0</v>
      </c>
      <c r="I25" s="130">
        <v>0</v>
      </c>
    </row>
    <row r="26" spans="1:9" x14ac:dyDescent="0.25">
      <c r="A26" s="142" t="s">
        <v>1520</v>
      </c>
      <c r="B26" s="3" t="s">
        <v>549</v>
      </c>
      <c r="C26" s="23">
        <v>0</v>
      </c>
      <c r="D26" s="154">
        <v>0</v>
      </c>
      <c r="E26" s="154">
        <v>0</v>
      </c>
      <c r="F26" s="154">
        <v>0</v>
      </c>
      <c r="G26" s="154">
        <v>0</v>
      </c>
      <c r="H26" s="154">
        <v>0</v>
      </c>
      <c r="I26" s="130">
        <v>0</v>
      </c>
    </row>
    <row r="27" spans="1:9" x14ac:dyDescent="0.25">
      <c r="A27" s="6" t="s">
        <v>1124</v>
      </c>
      <c r="B27" s="7"/>
      <c r="C27" s="29">
        <v>0</v>
      </c>
      <c r="D27" s="155">
        <v>0</v>
      </c>
      <c r="E27" s="155">
        <v>0</v>
      </c>
      <c r="F27" s="155">
        <v>0</v>
      </c>
      <c r="G27" s="155">
        <v>0</v>
      </c>
      <c r="H27" s="155">
        <v>0</v>
      </c>
      <c r="I27" s="132">
        <v>0</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A4"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772</v>
      </c>
    </row>
    <row r="2" spans="1:9" x14ac:dyDescent="0.25">
      <c r="A2" s="1"/>
      <c r="B2" s="72" t="s">
        <v>1151</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47">
        <v>0</v>
      </c>
      <c r="D8" s="347">
        <v>0</v>
      </c>
      <c r="E8" s="347">
        <v>0</v>
      </c>
      <c r="F8" s="347">
        <v>0</v>
      </c>
      <c r="G8" s="347">
        <v>0</v>
      </c>
    </row>
    <row r="9" spans="1:9" x14ac:dyDescent="0.25">
      <c r="A9" s="142" t="s">
        <v>1516</v>
      </c>
      <c r="B9" s="3" t="s">
        <v>28</v>
      </c>
      <c r="C9" s="348">
        <v>0</v>
      </c>
      <c r="D9" s="348">
        <v>0</v>
      </c>
      <c r="E9" s="348">
        <v>0</v>
      </c>
      <c r="F9" s="348">
        <v>0</v>
      </c>
      <c r="G9" s="348">
        <v>0</v>
      </c>
    </row>
    <row r="10" spans="1:9" x14ac:dyDescent="0.25">
      <c r="A10" s="142" t="s">
        <v>1517</v>
      </c>
      <c r="B10" s="3" t="s">
        <v>34</v>
      </c>
      <c r="C10" s="348">
        <v>0</v>
      </c>
      <c r="D10" s="348">
        <v>0</v>
      </c>
      <c r="E10" s="348">
        <v>0</v>
      </c>
      <c r="F10" s="348">
        <v>0</v>
      </c>
      <c r="G10" s="348">
        <v>0</v>
      </c>
    </row>
    <row r="11" spans="1:9" x14ac:dyDescent="0.25">
      <c r="A11" s="142" t="s">
        <v>1518</v>
      </c>
      <c r="B11" s="3" t="s">
        <v>548</v>
      </c>
      <c r="C11" s="348">
        <v>0</v>
      </c>
      <c r="D11" s="348">
        <v>0</v>
      </c>
      <c r="E11" s="348">
        <v>0</v>
      </c>
      <c r="F11" s="348">
        <v>0</v>
      </c>
      <c r="G11" s="348">
        <v>0</v>
      </c>
    </row>
    <row r="12" spans="1:9" x14ac:dyDescent="0.25">
      <c r="A12" s="142" t="s">
        <v>1530</v>
      </c>
      <c r="B12" s="3" t="s">
        <v>29</v>
      </c>
      <c r="C12" s="348">
        <v>0</v>
      </c>
      <c r="D12" s="348">
        <v>0</v>
      </c>
      <c r="E12" s="348">
        <v>0</v>
      </c>
      <c r="F12" s="348">
        <v>0</v>
      </c>
      <c r="G12" s="348">
        <v>0</v>
      </c>
    </row>
    <row r="13" spans="1:9" x14ac:dyDescent="0.25">
      <c r="A13" s="142" t="s">
        <v>1519</v>
      </c>
      <c r="B13" s="3" t="s">
        <v>38</v>
      </c>
      <c r="C13" s="348">
        <v>0</v>
      </c>
      <c r="D13" s="348">
        <v>0</v>
      </c>
      <c r="E13" s="348">
        <v>0</v>
      </c>
      <c r="F13" s="348">
        <v>0</v>
      </c>
      <c r="G13" s="348">
        <v>0</v>
      </c>
    </row>
    <row r="14" spans="1:9" x14ac:dyDescent="0.25">
      <c r="A14" s="143"/>
      <c r="B14" s="4" t="s">
        <v>35</v>
      </c>
      <c r="C14" s="349">
        <v>0</v>
      </c>
      <c r="D14" s="349">
        <v>0</v>
      </c>
      <c r="E14" s="349">
        <v>0</v>
      </c>
      <c r="F14" s="349">
        <v>0</v>
      </c>
      <c r="G14" s="349">
        <v>0</v>
      </c>
    </row>
    <row r="15" spans="1:9" x14ac:dyDescent="0.25">
      <c r="A15" s="143"/>
      <c r="B15" s="4" t="s">
        <v>839</v>
      </c>
      <c r="C15" s="349">
        <v>0</v>
      </c>
      <c r="D15" s="349">
        <v>0</v>
      </c>
      <c r="E15" s="349">
        <v>0</v>
      </c>
      <c r="F15" s="349">
        <v>0</v>
      </c>
      <c r="G15" s="349">
        <v>0</v>
      </c>
    </row>
    <row r="16" spans="1:9" x14ac:dyDescent="0.25">
      <c r="A16" s="143"/>
      <c r="B16" s="4" t="s">
        <v>36</v>
      </c>
      <c r="C16" s="349">
        <v>0</v>
      </c>
      <c r="D16" s="349">
        <v>0</v>
      </c>
      <c r="E16" s="349">
        <v>0</v>
      </c>
      <c r="F16" s="349">
        <v>0</v>
      </c>
      <c r="G16" s="349">
        <v>0</v>
      </c>
    </row>
    <row r="17" spans="1:7" x14ac:dyDescent="0.25">
      <c r="A17" s="142" t="s">
        <v>1522</v>
      </c>
      <c r="B17" s="3" t="s">
        <v>25</v>
      </c>
      <c r="C17" s="348">
        <v>0</v>
      </c>
      <c r="D17" s="348">
        <v>0</v>
      </c>
      <c r="E17" s="348">
        <v>0</v>
      </c>
      <c r="F17" s="348">
        <v>0</v>
      </c>
      <c r="G17" s="348">
        <v>0</v>
      </c>
    </row>
    <row r="18" spans="1:7" x14ac:dyDescent="0.25">
      <c r="A18" s="142" t="s">
        <v>1523</v>
      </c>
      <c r="B18" s="3" t="s">
        <v>32</v>
      </c>
      <c r="C18" s="348">
        <v>0</v>
      </c>
      <c r="D18" s="348">
        <v>0</v>
      </c>
      <c r="E18" s="348">
        <v>0</v>
      </c>
      <c r="F18" s="348">
        <v>0</v>
      </c>
      <c r="G18" s="348">
        <v>0</v>
      </c>
    </row>
    <row r="19" spans="1:7" x14ac:dyDescent="0.25">
      <c r="A19" s="142" t="s">
        <v>1524</v>
      </c>
      <c r="B19" s="3" t="s">
        <v>33</v>
      </c>
      <c r="C19" s="348">
        <v>0</v>
      </c>
      <c r="D19" s="348">
        <v>0</v>
      </c>
      <c r="E19" s="348">
        <v>0</v>
      </c>
      <c r="F19" s="348">
        <v>0</v>
      </c>
      <c r="G19" s="348">
        <v>0</v>
      </c>
    </row>
    <row r="20" spans="1:7" x14ac:dyDescent="0.25">
      <c r="A20" s="142" t="s">
        <v>1525</v>
      </c>
      <c r="B20" s="3" t="s">
        <v>37</v>
      </c>
      <c r="C20" s="348">
        <v>0</v>
      </c>
      <c r="D20" s="348">
        <v>0</v>
      </c>
      <c r="E20" s="348">
        <v>0</v>
      </c>
      <c r="F20" s="348">
        <v>0</v>
      </c>
      <c r="G20" s="348">
        <v>0</v>
      </c>
    </row>
    <row r="21" spans="1:7" x14ac:dyDescent="0.25">
      <c r="A21" s="142" t="s">
        <v>1531</v>
      </c>
      <c r="B21" s="3" t="s">
        <v>902</v>
      </c>
      <c r="C21" s="348">
        <v>0</v>
      </c>
      <c r="D21" s="348">
        <v>0</v>
      </c>
      <c r="E21" s="348">
        <v>0</v>
      </c>
      <c r="F21" s="348">
        <v>0</v>
      </c>
      <c r="G21" s="348">
        <v>0</v>
      </c>
    </row>
    <row r="22" spans="1:7" x14ac:dyDescent="0.25">
      <c r="A22" s="142" t="s">
        <v>1526</v>
      </c>
      <c r="B22" s="3" t="s">
        <v>30</v>
      </c>
      <c r="C22" s="348">
        <v>0</v>
      </c>
      <c r="D22" s="348">
        <v>0</v>
      </c>
      <c r="E22" s="348">
        <v>0</v>
      </c>
      <c r="F22" s="348">
        <v>0</v>
      </c>
      <c r="G22" s="348">
        <v>0</v>
      </c>
    </row>
    <row r="23" spans="1:7" x14ac:dyDescent="0.25">
      <c r="A23" s="142" t="s">
        <v>1527</v>
      </c>
      <c r="B23" s="3" t="s">
        <v>31</v>
      </c>
      <c r="C23" s="348">
        <v>0</v>
      </c>
      <c r="D23" s="348">
        <v>0</v>
      </c>
      <c r="E23" s="348">
        <v>0</v>
      </c>
      <c r="F23" s="348">
        <v>0</v>
      </c>
      <c r="G23" s="348">
        <v>0</v>
      </c>
    </row>
    <row r="24" spans="1:7" x14ac:dyDescent="0.25">
      <c r="A24" s="142" t="s">
        <v>1528</v>
      </c>
      <c r="B24" s="3" t="s">
        <v>39</v>
      </c>
      <c r="C24" s="348">
        <v>0</v>
      </c>
      <c r="D24" s="348">
        <v>0</v>
      </c>
      <c r="E24" s="348">
        <v>0</v>
      </c>
      <c r="F24" s="348">
        <v>0</v>
      </c>
      <c r="G24" s="348">
        <v>0</v>
      </c>
    </row>
    <row r="25" spans="1:7" x14ac:dyDescent="0.25">
      <c r="A25" s="142" t="s">
        <v>1529</v>
      </c>
      <c r="B25" s="3" t="s">
        <v>27</v>
      </c>
      <c r="C25" s="348">
        <v>0</v>
      </c>
      <c r="D25" s="348">
        <v>0</v>
      </c>
      <c r="E25" s="348">
        <v>0</v>
      </c>
      <c r="F25" s="348">
        <v>0</v>
      </c>
      <c r="G25" s="348">
        <v>0</v>
      </c>
    </row>
    <row r="26" spans="1:7" x14ac:dyDescent="0.25">
      <c r="A26" s="142" t="s">
        <v>1520</v>
      </c>
      <c r="B26" s="3" t="s">
        <v>549</v>
      </c>
      <c r="C26" s="348">
        <v>0</v>
      </c>
      <c r="D26" s="348">
        <v>0</v>
      </c>
      <c r="E26" s="348">
        <v>0</v>
      </c>
      <c r="F26" s="348">
        <v>0</v>
      </c>
      <c r="G26" s="348">
        <v>0</v>
      </c>
    </row>
    <row r="27" spans="1:7" x14ac:dyDescent="0.25">
      <c r="A27" s="6" t="s">
        <v>1124</v>
      </c>
      <c r="B27" s="7"/>
      <c r="C27" s="350">
        <v>0</v>
      </c>
      <c r="D27" s="350">
        <v>0</v>
      </c>
      <c r="E27" s="350">
        <v>0</v>
      </c>
      <c r="F27" s="350">
        <v>0</v>
      </c>
      <c r="G27" s="350">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A9" zoomScaleNormal="85" workbookViewId="0">
      <pivotSelection pane="bottomRight" showHeader="1" dimension="1" activeRow="19" activeCol="1" click="1" r:id="rId1">
        <pivotArea dataOnly="0" labelOnly="1" outline="0" fieldPosition="0">
          <references count="1">
            <reference field="2" count="0"/>
          </references>
        </pivotArea>
      </pivotSelection>
    </sheetView>
  </sheetViews>
  <sheetFormatPr baseColWidth="10" defaultRowHeight="13.2" x14ac:dyDescent="0.25"/>
  <cols>
    <col min="1" max="1" width="9.6640625" customWidth="1"/>
    <col min="2" max="2" width="62.6640625" customWidth="1"/>
    <col min="3" max="9" width="10.6640625" customWidth="1"/>
  </cols>
  <sheetData>
    <row r="1" spans="1:9" x14ac:dyDescent="0.25">
      <c r="A1" s="1" t="s">
        <v>772</v>
      </c>
    </row>
    <row r="2" spans="1:9" x14ac:dyDescent="0.25">
      <c r="A2" s="1"/>
      <c r="B2" s="72" t="s">
        <v>1152</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47">
        <v>0</v>
      </c>
      <c r="D8" s="347">
        <v>0</v>
      </c>
      <c r="E8" s="347">
        <v>0</v>
      </c>
      <c r="F8" s="347">
        <v>0</v>
      </c>
      <c r="G8" s="347">
        <v>0</v>
      </c>
    </row>
    <row r="9" spans="1:9" x14ac:dyDescent="0.25">
      <c r="A9" s="142" t="s">
        <v>1516</v>
      </c>
      <c r="B9" s="3" t="s">
        <v>28</v>
      </c>
      <c r="C9" s="348">
        <v>0</v>
      </c>
      <c r="D9" s="348">
        <v>0</v>
      </c>
      <c r="E9" s="348">
        <v>0</v>
      </c>
      <c r="F9" s="348">
        <v>0</v>
      </c>
      <c r="G9" s="348">
        <v>0</v>
      </c>
    </row>
    <row r="10" spans="1:9" x14ac:dyDescent="0.25">
      <c r="A10" s="142" t="s">
        <v>1517</v>
      </c>
      <c r="B10" s="3" t="s">
        <v>34</v>
      </c>
      <c r="C10" s="348">
        <v>0</v>
      </c>
      <c r="D10" s="348">
        <v>0</v>
      </c>
      <c r="E10" s="348">
        <v>0</v>
      </c>
      <c r="F10" s="348">
        <v>0</v>
      </c>
      <c r="G10" s="348">
        <v>0</v>
      </c>
    </row>
    <row r="11" spans="1:9" x14ac:dyDescent="0.25">
      <c r="A11" s="142" t="s">
        <v>1518</v>
      </c>
      <c r="B11" s="3" t="s">
        <v>548</v>
      </c>
      <c r="C11" s="348">
        <v>0</v>
      </c>
      <c r="D11" s="348">
        <v>0</v>
      </c>
      <c r="E11" s="348">
        <v>0</v>
      </c>
      <c r="F11" s="348">
        <v>0</v>
      </c>
      <c r="G11" s="348">
        <v>0</v>
      </c>
    </row>
    <row r="12" spans="1:9" x14ac:dyDescent="0.25">
      <c r="A12" s="142" t="s">
        <v>1530</v>
      </c>
      <c r="B12" s="3" t="s">
        <v>29</v>
      </c>
      <c r="C12" s="348">
        <v>0</v>
      </c>
      <c r="D12" s="348">
        <v>0</v>
      </c>
      <c r="E12" s="348">
        <v>0</v>
      </c>
      <c r="F12" s="348">
        <v>0</v>
      </c>
      <c r="G12" s="348">
        <v>0</v>
      </c>
    </row>
    <row r="13" spans="1:9" x14ac:dyDescent="0.25">
      <c r="A13" s="142" t="s">
        <v>1519</v>
      </c>
      <c r="B13" s="3" t="s">
        <v>38</v>
      </c>
      <c r="C13" s="348">
        <v>0</v>
      </c>
      <c r="D13" s="348">
        <v>0</v>
      </c>
      <c r="E13" s="348">
        <v>0</v>
      </c>
      <c r="F13" s="348">
        <v>0</v>
      </c>
      <c r="G13" s="348">
        <v>0</v>
      </c>
    </row>
    <row r="14" spans="1:9" x14ac:dyDescent="0.25">
      <c r="A14" s="143"/>
      <c r="B14" s="4" t="s">
        <v>35</v>
      </c>
      <c r="C14" s="349">
        <v>0</v>
      </c>
      <c r="D14" s="349">
        <v>0</v>
      </c>
      <c r="E14" s="349">
        <v>0</v>
      </c>
      <c r="F14" s="349">
        <v>0</v>
      </c>
      <c r="G14" s="349">
        <v>0</v>
      </c>
    </row>
    <row r="15" spans="1:9" x14ac:dyDescent="0.25">
      <c r="A15" s="143"/>
      <c r="B15" s="4" t="s">
        <v>839</v>
      </c>
      <c r="C15" s="349">
        <v>0</v>
      </c>
      <c r="D15" s="349">
        <v>0</v>
      </c>
      <c r="E15" s="349">
        <v>0</v>
      </c>
      <c r="F15" s="349">
        <v>0</v>
      </c>
      <c r="G15" s="349">
        <v>0</v>
      </c>
    </row>
    <row r="16" spans="1:9" x14ac:dyDescent="0.25">
      <c r="A16" s="143"/>
      <c r="B16" s="4" t="s">
        <v>36</v>
      </c>
      <c r="C16" s="349">
        <v>0</v>
      </c>
      <c r="D16" s="349">
        <v>0</v>
      </c>
      <c r="E16" s="349">
        <v>0</v>
      </c>
      <c r="F16" s="349">
        <v>0</v>
      </c>
      <c r="G16" s="349">
        <v>0</v>
      </c>
    </row>
    <row r="17" spans="1:7" x14ac:dyDescent="0.25">
      <c r="A17" s="142" t="s">
        <v>1522</v>
      </c>
      <c r="B17" s="3" t="s">
        <v>25</v>
      </c>
      <c r="C17" s="348">
        <v>0</v>
      </c>
      <c r="D17" s="348">
        <v>0</v>
      </c>
      <c r="E17" s="348">
        <v>0</v>
      </c>
      <c r="F17" s="348">
        <v>0</v>
      </c>
      <c r="G17" s="348">
        <v>0</v>
      </c>
    </row>
    <row r="18" spans="1:7" x14ac:dyDescent="0.25">
      <c r="A18" s="142" t="s">
        <v>1523</v>
      </c>
      <c r="B18" s="3" t="s">
        <v>32</v>
      </c>
      <c r="C18" s="348">
        <v>0</v>
      </c>
      <c r="D18" s="348">
        <v>0</v>
      </c>
      <c r="E18" s="348">
        <v>0</v>
      </c>
      <c r="F18" s="348">
        <v>0</v>
      </c>
      <c r="G18" s="348">
        <v>0</v>
      </c>
    </row>
    <row r="19" spans="1:7" x14ac:dyDescent="0.25">
      <c r="A19" s="142" t="s">
        <v>1524</v>
      </c>
      <c r="B19" s="3" t="s">
        <v>33</v>
      </c>
      <c r="C19" s="348">
        <v>0</v>
      </c>
      <c r="D19" s="348">
        <v>0</v>
      </c>
      <c r="E19" s="348">
        <v>0</v>
      </c>
      <c r="F19" s="348">
        <v>0</v>
      </c>
      <c r="G19" s="348">
        <v>0</v>
      </c>
    </row>
    <row r="20" spans="1:7" x14ac:dyDescent="0.25">
      <c r="A20" s="142" t="s">
        <v>1525</v>
      </c>
      <c r="B20" s="3" t="s">
        <v>37</v>
      </c>
      <c r="C20" s="348">
        <v>0</v>
      </c>
      <c r="D20" s="348">
        <v>0</v>
      </c>
      <c r="E20" s="348">
        <v>0</v>
      </c>
      <c r="F20" s="348">
        <v>0</v>
      </c>
      <c r="G20" s="348">
        <v>0</v>
      </c>
    </row>
    <row r="21" spans="1:7" x14ac:dyDescent="0.25">
      <c r="A21" s="142" t="s">
        <v>1531</v>
      </c>
      <c r="B21" s="3" t="s">
        <v>902</v>
      </c>
      <c r="C21" s="348">
        <v>0</v>
      </c>
      <c r="D21" s="348">
        <v>0</v>
      </c>
      <c r="E21" s="348">
        <v>0</v>
      </c>
      <c r="F21" s="348">
        <v>0</v>
      </c>
      <c r="G21" s="348">
        <v>0</v>
      </c>
    </row>
    <row r="22" spans="1:7" x14ac:dyDescent="0.25">
      <c r="A22" s="142" t="s">
        <v>1526</v>
      </c>
      <c r="B22" s="3" t="s">
        <v>30</v>
      </c>
      <c r="C22" s="348">
        <v>0</v>
      </c>
      <c r="D22" s="348">
        <v>0</v>
      </c>
      <c r="E22" s="348">
        <v>0</v>
      </c>
      <c r="F22" s="348">
        <v>0</v>
      </c>
      <c r="G22" s="348">
        <v>0</v>
      </c>
    </row>
    <row r="23" spans="1:7" x14ac:dyDescent="0.25">
      <c r="A23" s="142" t="s">
        <v>1527</v>
      </c>
      <c r="B23" s="3" t="s">
        <v>31</v>
      </c>
      <c r="C23" s="348">
        <v>0</v>
      </c>
      <c r="D23" s="348">
        <v>0</v>
      </c>
      <c r="E23" s="348">
        <v>0</v>
      </c>
      <c r="F23" s="348">
        <v>0</v>
      </c>
      <c r="G23" s="348">
        <v>0</v>
      </c>
    </row>
    <row r="24" spans="1:7" x14ac:dyDescent="0.25">
      <c r="A24" s="142" t="s">
        <v>1528</v>
      </c>
      <c r="B24" s="3" t="s">
        <v>39</v>
      </c>
      <c r="C24" s="348">
        <v>0</v>
      </c>
      <c r="D24" s="348">
        <v>0</v>
      </c>
      <c r="E24" s="348">
        <v>0</v>
      </c>
      <c r="F24" s="348">
        <v>0</v>
      </c>
      <c r="G24" s="348">
        <v>0</v>
      </c>
    </row>
    <row r="25" spans="1:7" x14ac:dyDescent="0.25">
      <c r="A25" s="142" t="s">
        <v>1529</v>
      </c>
      <c r="B25" s="3" t="s">
        <v>27</v>
      </c>
      <c r="C25" s="348">
        <v>0</v>
      </c>
      <c r="D25" s="348">
        <v>0</v>
      </c>
      <c r="E25" s="348">
        <v>0</v>
      </c>
      <c r="F25" s="348">
        <v>0</v>
      </c>
      <c r="G25" s="348">
        <v>0</v>
      </c>
    </row>
    <row r="26" spans="1:7" x14ac:dyDescent="0.25">
      <c r="A26" s="142" t="s">
        <v>1520</v>
      </c>
      <c r="B26" s="3" t="s">
        <v>549</v>
      </c>
      <c r="C26" s="348">
        <v>0</v>
      </c>
      <c r="D26" s="348">
        <v>0</v>
      </c>
      <c r="E26" s="348">
        <v>0</v>
      </c>
      <c r="F26" s="348">
        <v>0</v>
      </c>
      <c r="G26" s="348">
        <v>0</v>
      </c>
    </row>
    <row r="27" spans="1:7" x14ac:dyDescent="0.25">
      <c r="A27" s="6" t="s">
        <v>1124</v>
      </c>
      <c r="B27" s="7"/>
      <c r="C27" s="350">
        <v>0</v>
      </c>
      <c r="D27" s="350">
        <v>0</v>
      </c>
      <c r="E27" s="350">
        <v>0</v>
      </c>
      <c r="F27" s="350">
        <v>0</v>
      </c>
      <c r="G27" s="350">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A9"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772</v>
      </c>
    </row>
    <row r="2" spans="1:9" x14ac:dyDescent="0.25">
      <c r="A2" s="1"/>
      <c r="B2" s="72" t="s">
        <v>1153</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425" t="s">
        <v>1139</v>
      </c>
      <c r="D7" s="426" t="s">
        <v>1142</v>
      </c>
      <c r="E7" s="426" t="s">
        <v>1148</v>
      </c>
      <c r="F7" s="426" t="s">
        <v>1143</v>
      </c>
      <c r="G7" s="427" t="s">
        <v>629</v>
      </c>
    </row>
    <row r="8" spans="1:9" x14ac:dyDescent="0.25">
      <c r="A8" s="142" t="s">
        <v>1514</v>
      </c>
      <c r="B8" s="3" t="s">
        <v>26</v>
      </c>
      <c r="C8" s="364">
        <v>0</v>
      </c>
      <c r="D8" s="361">
        <v>0</v>
      </c>
      <c r="E8" s="361">
        <v>0</v>
      </c>
      <c r="F8" s="361">
        <v>0</v>
      </c>
      <c r="G8" s="357">
        <v>0</v>
      </c>
    </row>
    <row r="9" spans="1:9" x14ac:dyDescent="0.25">
      <c r="A9" s="142" t="s">
        <v>1516</v>
      </c>
      <c r="B9" s="3" t="s">
        <v>28</v>
      </c>
      <c r="C9" s="365">
        <v>0</v>
      </c>
      <c r="D9" s="290">
        <v>0</v>
      </c>
      <c r="E9" s="290">
        <v>0</v>
      </c>
      <c r="F9" s="290">
        <v>0</v>
      </c>
      <c r="G9" s="358">
        <v>0</v>
      </c>
    </row>
    <row r="10" spans="1:9" x14ac:dyDescent="0.25">
      <c r="A10" s="142" t="s">
        <v>1517</v>
      </c>
      <c r="B10" s="3" t="s">
        <v>34</v>
      </c>
      <c r="C10" s="365">
        <v>0</v>
      </c>
      <c r="D10" s="290">
        <v>0</v>
      </c>
      <c r="E10" s="290">
        <v>0</v>
      </c>
      <c r="F10" s="290">
        <v>0</v>
      </c>
      <c r="G10" s="358">
        <v>0</v>
      </c>
    </row>
    <row r="11" spans="1:9" x14ac:dyDescent="0.25">
      <c r="A11" s="142" t="s">
        <v>1518</v>
      </c>
      <c r="B11" s="3" t="s">
        <v>548</v>
      </c>
      <c r="C11" s="365">
        <v>0</v>
      </c>
      <c r="D11" s="290">
        <v>0</v>
      </c>
      <c r="E11" s="290">
        <v>0</v>
      </c>
      <c r="F11" s="290">
        <v>0</v>
      </c>
      <c r="G11" s="358">
        <v>0</v>
      </c>
    </row>
    <row r="12" spans="1:9" x14ac:dyDescent="0.25">
      <c r="A12" s="142" t="s">
        <v>1530</v>
      </c>
      <c r="B12" s="3" t="s">
        <v>29</v>
      </c>
      <c r="C12" s="365">
        <v>0</v>
      </c>
      <c r="D12" s="290">
        <v>0</v>
      </c>
      <c r="E12" s="290">
        <v>0</v>
      </c>
      <c r="F12" s="290">
        <v>0</v>
      </c>
      <c r="G12" s="358">
        <v>0</v>
      </c>
    </row>
    <row r="13" spans="1:9" x14ac:dyDescent="0.25">
      <c r="A13" s="142" t="s">
        <v>1519</v>
      </c>
      <c r="B13" s="3" t="s">
        <v>38</v>
      </c>
      <c r="C13" s="365">
        <v>0</v>
      </c>
      <c r="D13" s="290">
        <v>0</v>
      </c>
      <c r="E13" s="290">
        <v>0</v>
      </c>
      <c r="F13" s="290">
        <v>0</v>
      </c>
      <c r="G13" s="358">
        <v>0</v>
      </c>
    </row>
    <row r="14" spans="1:9" x14ac:dyDescent="0.25">
      <c r="A14" s="143"/>
      <c r="B14" s="4" t="s">
        <v>35</v>
      </c>
      <c r="C14" s="366">
        <v>0</v>
      </c>
      <c r="D14" s="362">
        <v>0</v>
      </c>
      <c r="E14" s="362">
        <v>0</v>
      </c>
      <c r="F14" s="362">
        <v>0</v>
      </c>
      <c r="G14" s="359">
        <v>0</v>
      </c>
    </row>
    <row r="15" spans="1:9" x14ac:dyDescent="0.25">
      <c r="A15" s="143"/>
      <c r="B15" s="4" t="s">
        <v>839</v>
      </c>
      <c r="C15" s="366">
        <v>0</v>
      </c>
      <c r="D15" s="362">
        <v>0</v>
      </c>
      <c r="E15" s="362">
        <v>0</v>
      </c>
      <c r="F15" s="362">
        <v>0</v>
      </c>
      <c r="G15" s="359">
        <v>0</v>
      </c>
    </row>
    <row r="16" spans="1:9" x14ac:dyDescent="0.25">
      <c r="A16" s="143"/>
      <c r="B16" s="4" t="s">
        <v>36</v>
      </c>
      <c r="C16" s="366">
        <v>0</v>
      </c>
      <c r="D16" s="362">
        <v>0</v>
      </c>
      <c r="E16" s="362">
        <v>0</v>
      </c>
      <c r="F16" s="362">
        <v>0</v>
      </c>
      <c r="G16" s="359">
        <v>0</v>
      </c>
    </row>
    <row r="17" spans="1:7" x14ac:dyDescent="0.25">
      <c r="A17" s="142" t="s">
        <v>1522</v>
      </c>
      <c r="B17" s="3" t="s">
        <v>25</v>
      </c>
      <c r="C17" s="365">
        <v>0</v>
      </c>
      <c r="D17" s="290">
        <v>0</v>
      </c>
      <c r="E17" s="290">
        <v>0</v>
      </c>
      <c r="F17" s="290">
        <v>0</v>
      </c>
      <c r="G17" s="358">
        <v>0</v>
      </c>
    </row>
    <row r="18" spans="1:7" x14ac:dyDescent="0.25">
      <c r="A18" s="142" t="s">
        <v>1523</v>
      </c>
      <c r="B18" s="3" t="s">
        <v>32</v>
      </c>
      <c r="C18" s="365">
        <v>0</v>
      </c>
      <c r="D18" s="290">
        <v>0</v>
      </c>
      <c r="E18" s="290">
        <v>0</v>
      </c>
      <c r="F18" s="290">
        <v>0</v>
      </c>
      <c r="G18" s="358">
        <v>0</v>
      </c>
    </row>
    <row r="19" spans="1:7" x14ac:dyDescent="0.25">
      <c r="A19" s="142" t="s">
        <v>1524</v>
      </c>
      <c r="B19" s="3" t="s">
        <v>33</v>
      </c>
      <c r="C19" s="365">
        <v>0</v>
      </c>
      <c r="D19" s="290">
        <v>0</v>
      </c>
      <c r="E19" s="290">
        <v>0</v>
      </c>
      <c r="F19" s="290">
        <v>0</v>
      </c>
      <c r="G19" s="358">
        <v>0</v>
      </c>
    </row>
    <row r="20" spans="1:7" x14ac:dyDescent="0.25">
      <c r="A20" s="142" t="s">
        <v>1525</v>
      </c>
      <c r="B20" s="3" t="s">
        <v>37</v>
      </c>
      <c r="C20" s="365">
        <v>0</v>
      </c>
      <c r="D20" s="290">
        <v>0</v>
      </c>
      <c r="E20" s="290">
        <v>0</v>
      </c>
      <c r="F20" s="290">
        <v>0</v>
      </c>
      <c r="G20" s="358">
        <v>0</v>
      </c>
    </row>
    <row r="21" spans="1:7" x14ac:dyDescent="0.25">
      <c r="A21" s="142" t="s">
        <v>1531</v>
      </c>
      <c r="B21" s="3" t="s">
        <v>902</v>
      </c>
      <c r="C21" s="365">
        <v>0</v>
      </c>
      <c r="D21" s="290">
        <v>0</v>
      </c>
      <c r="E21" s="290">
        <v>0</v>
      </c>
      <c r="F21" s="290">
        <v>0</v>
      </c>
      <c r="G21" s="358">
        <v>0</v>
      </c>
    </row>
    <row r="22" spans="1:7" x14ac:dyDescent="0.25">
      <c r="A22" s="142" t="s">
        <v>1526</v>
      </c>
      <c r="B22" s="3" t="s">
        <v>30</v>
      </c>
      <c r="C22" s="365">
        <v>0</v>
      </c>
      <c r="D22" s="290">
        <v>0</v>
      </c>
      <c r="E22" s="290">
        <v>0</v>
      </c>
      <c r="F22" s="290">
        <v>0</v>
      </c>
      <c r="G22" s="358">
        <v>0</v>
      </c>
    </row>
    <row r="23" spans="1:7" x14ac:dyDescent="0.25">
      <c r="A23" s="142" t="s">
        <v>1527</v>
      </c>
      <c r="B23" s="3" t="s">
        <v>31</v>
      </c>
      <c r="C23" s="365">
        <v>0</v>
      </c>
      <c r="D23" s="290">
        <v>0</v>
      </c>
      <c r="E23" s="290">
        <v>0</v>
      </c>
      <c r="F23" s="290">
        <v>0</v>
      </c>
      <c r="G23" s="358">
        <v>0</v>
      </c>
    </row>
    <row r="24" spans="1:7" x14ac:dyDescent="0.25">
      <c r="A24" s="142" t="s">
        <v>1528</v>
      </c>
      <c r="B24" s="3" t="s">
        <v>39</v>
      </c>
      <c r="C24" s="365">
        <v>0</v>
      </c>
      <c r="D24" s="290">
        <v>0</v>
      </c>
      <c r="E24" s="290">
        <v>0</v>
      </c>
      <c r="F24" s="290">
        <v>0</v>
      </c>
      <c r="G24" s="358">
        <v>0</v>
      </c>
    </row>
    <row r="25" spans="1:7" x14ac:dyDescent="0.25">
      <c r="A25" s="142" t="s">
        <v>1529</v>
      </c>
      <c r="B25" s="3" t="s">
        <v>27</v>
      </c>
      <c r="C25" s="365">
        <v>0</v>
      </c>
      <c r="D25" s="290">
        <v>0</v>
      </c>
      <c r="E25" s="290">
        <v>0</v>
      </c>
      <c r="F25" s="290">
        <v>0</v>
      </c>
      <c r="G25" s="358">
        <v>0</v>
      </c>
    </row>
    <row r="26" spans="1:7" x14ac:dyDescent="0.25">
      <c r="A26" s="142" t="s">
        <v>1520</v>
      </c>
      <c r="B26" s="3" t="s">
        <v>549</v>
      </c>
      <c r="C26" s="365">
        <v>0</v>
      </c>
      <c r="D26" s="290">
        <v>0</v>
      </c>
      <c r="E26" s="290">
        <v>0</v>
      </c>
      <c r="F26" s="290">
        <v>0</v>
      </c>
      <c r="G26" s="358">
        <v>0</v>
      </c>
    </row>
    <row r="27" spans="1:7" x14ac:dyDescent="0.25">
      <c r="A27" s="6" t="s">
        <v>1124</v>
      </c>
      <c r="B27" s="7"/>
      <c r="C27" s="375">
        <v>0</v>
      </c>
      <c r="D27" s="363">
        <v>0</v>
      </c>
      <c r="E27" s="363">
        <v>0</v>
      </c>
      <c r="F27" s="363">
        <v>0</v>
      </c>
      <c r="G27" s="360">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C1"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772</v>
      </c>
    </row>
    <row r="2" spans="1:9" x14ac:dyDescent="0.25">
      <c r="A2" s="1"/>
      <c r="B2" s="72" t="s">
        <v>1154</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76">
        <v>0</v>
      </c>
      <c r="D8" s="376">
        <v>0</v>
      </c>
      <c r="E8" s="376">
        <v>0</v>
      </c>
      <c r="F8" s="376">
        <v>0</v>
      </c>
      <c r="G8" s="376">
        <v>0</v>
      </c>
    </row>
    <row r="9" spans="1:9" x14ac:dyDescent="0.25">
      <c r="A9" s="142" t="s">
        <v>1516</v>
      </c>
      <c r="B9" s="3" t="s">
        <v>28</v>
      </c>
      <c r="C9" s="377">
        <v>0</v>
      </c>
      <c r="D9" s="377">
        <v>0</v>
      </c>
      <c r="E9" s="377">
        <v>0</v>
      </c>
      <c r="F9" s="377">
        <v>0</v>
      </c>
      <c r="G9" s="377">
        <v>0</v>
      </c>
    </row>
    <row r="10" spans="1:9" x14ac:dyDescent="0.25">
      <c r="A10" s="142" t="s">
        <v>1517</v>
      </c>
      <c r="B10" s="3" t="s">
        <v>34</v>
      </c>
      <c r="C10" s="377">
        <v>0</v>
      </c>
      <c r="D10" s="377">
        <v>0</v>
      </c>
      <c r="E10" s="377">
        <v>0</v>
      </c>
      <c r="F10" s="377">
        <v>0</v>
      </c>
      <c r="G10" s="377">
        <v>0</v>
      </c>
    </row>
    <row r="11" spans="1:9" x14ac:dyDescent="0.25">
      <c r="A11" s="142" t="s">
        <v>1518</v>
      </c>
      <c r="B11" s="3" t="s">
        <v>548</v>
      </c>
      <c r="C11" s="377">
        <v>0</v>
      </c>
      <c r="D11" s="377">
        <v>0</v>
      </c>
      <c r="E11" s="377">
        <v>0</v>
      </c>
      <c r="F11" s="377">
        <v>0</v>
      </c>
      <c r="G11" s="377">
        <v>0</v>
      </c>
    </row>
    <row r="12" spans="1:9" x14ac:dyDescent="0.25">
      <c r="A12" s="142" t="s">
        <v>1530</v>
      </c>
      <c r="B12" s="3" t="s">
        <v>29</v>
      </c>
      <c r="C12" s="377">
        <v>0</v>
      </c>
      <c r="D12" s="377">
        <v>0</v>
      </c>
      <c r="E12" s="377">
        <v>0</v>
      </c>
      <c r="F12" s="377">
        <v>0</v>
      </c>
      <c r="G12" s="377">
        <v>0</v>
      </c>
    </row>
    <row r="13" spans="1:9" x14ac:dyDescent="0.25">
      <c r="A13" s="142" t="s">
        <v>1519</v>
      </c>
      <c r="B13" s="3" t="s">
        <v>38</v>
      </c>
      <c r="C13" s="377">
        <v>0</v>
      </c>
      <c r="D13" s="377">
        <v>0</v>
      </c>
      <c r="E13" s="377">
        <v>0</v>
      </c>
      <c r="F13" s="377">
        <v>0</v>
      </c>
      <c r="G13" s="377">
        <v>0</v>
      </c>
    </row>
    <row r="14" spans="1:9" x14ac:dyDescent="0.25">
      <c r="A14" s="143"/>
      <c r="B14" s="4" t="s">
        <v>35</v>
      </c>
      <c r="C14" s="378">
        <v>0</v>
      </c>
      <c r="D14" s="378">
        <v>0</v>
      </c>
      <c r="E14" s="378">
        <v>0</v>
      </c>
      <c r="F14" s="378">
        <v>0</v>
      </c>
      <c r="G14" s="378">
        <v>0</v>
      </c>
    </row>
    <row r="15" spans="1:9" x14ac:dyDescent="0.25">
      <c r="A15" s="143"/>
      <c r="B15" s="4" t="s">
        <v>839</v>
      </c>
      <c r="C15" s="378">
        <v>0</v>
      </c>
      <c r="D15" s="378">
        <v>0</v>
      </c>
      <c r="E15" s="378">
        <v>0</v>
      </c>
      <c r="F15" s="378">
        <v>0</v>
      </c>
      <c r="G15" s="378">
        <v>0</v>
      </c>
    </row>
    <row r="16" spans="1:9" x14ac:dyDescent="0.25">
      <c r="A16" s="143"/>
      <c r="B16" s="4" t="s">
        <v>36</v>
      </c>
      <c r="C16" s="378">
        <v>0</v>
      </c>
      <c r="D16" s="378">
        <v>0</v>
      </c>
      <c r="E16" s="378">
        <v>0</v>
      </c>
      <c r="F16" s="378">
        <v>0</v>
      </c>
      <c r="G16" s="378">
        <v>0</v>
      </c>
    </row>
    <row r="17" spans="1:7" x14ac:dyDescent="0.25">
      <c r="A17" s="142" t="s">
        <v>1522</v>
      </c>
      <c r="B17" s="3" t="s">
        <v>25</v>
      </c>
      <c r="C17" s="377">
        <v>0</v>
      </c>
      <c r="D17" s="377">
        <v>0</v>
      </c>
      <c r="E17" s="377">
        <v>0</v>
      </c>
      <c r="F17" s="377">
        <v>0</v>
      </c>
      <c r="G17" s="377">
        <v>0</v>
      </c>
    </row>
    <row r="18" spans="1:7" x14ac:dyDescent="0.25">
      <c r="A18" s="142" t="s">
        <v>1523</v>
      </c>
      <c r="B18" s="3" t="s">
        <v>32</v>
      </c>
      <c r="C18" s="377">
        <v>0</v>
      </c>
      <c r="D18" s="377">
        <v>0</v>
      </c>
      <c r="E18" s="377">
        <v>0</v>
      </c>
      <c r="F18" s="377">
        <v>0</v>
      </c>
      <c r="G18" s="377">
        <v>0</v>
      </c>
    </row>
    <row r="19" spans="1:7" x14ac:dyDescent="0.25">
      <c r="A19" s="142" t="s">
        <v>1524</v>
      </c>
      <c r="B19" s="3" t="s">
        <v>33</v>
      </c>
      <c r="C19" s="377">
        <v>0</v>
      </c>
      <c r="D19" s="377">
        <v>0</v>
      </c>
      <c r="E19" s="377">
        <v>0</v>
      </c>
      <c r="F19" s="377">
        <v>0</v>
      </c>
      <c r="G19" s="377">
        <v>0</v>
      </c>
    </row>
    <row r="20" spans="1:7" x14ac:dyDescent="0.25">
      <c r="A20" s="142" t="s">
        <v>1525</v>
      </c>
      <c r="B20" s="3" t="s">
        <v>37</v>
      </c>
      <c r="C20" s="377">
        <v>0</v>
      </c>
      <c r="D20" s="377">
        <v>0</v>
      </c>
      <c r="E20" s="377">
        <v>0</v>
      </c>
      <c r="F20" s="377">
        <v>0</v>
      </c>
      <c r="G20" s="377">
        <v>0</v>
      </c>
    </row>
    <row r="21" spans="1:7" x14ac:dyDescent="0.25">
      <c r="A21" s="142" t="s">
        <v>1531</v>
      </c>
      <c r="B21" s="3" t="s">
        <v>902</v>
      </c>
      <c r="C21" s="377">
        <v>0</v>
      </c>
      <c r="D21" s="377">
        <v>0</v>
      </c>
      <c r="E21" s="377">
        <v>0</v>
      </c>
      <c r="F21" s="377">
        <v>0</v>
      </c>
      <c r="G21" s="377">
        <v>0</v>
      </c>
    </row>
    <row r="22" spans="1:7" x14ac:dyDescent="0.25">
      <c r="A22" s="142" t="s">
        <v>1526</v>
      </c>
      <c r="B22" s="3" t="s">
        <v>30</v>
      </c>
      <c r="C22" s="377">
        <v>0</v>
      </c>
      <c r="D22" s="377">
        <v>0</v>
      </c>
      <c r="E22" s="377">
        <v>0</v>
      </c>
      <c r="F22" s="377">
        <v>0</v>
      </c>
      <c r="G22" s="377">
        <v>0</v>
      </c>
    </row>
    <row r="23" spans="1:7" x14ac:dyDescent="0.25">
      <c r="A23" s="142" t="s">
        <v>1527</v>
      </c>
      <c r="B23" s="3" t="s">
        <v>31</v>
      </c>
      <c r="C23" s="377">
        <v>0</v>
      </c>
      <c r="D23" s="377">
        <v>0</v>
      </c>
      <c r="E23" s="377">
        <v>0</v>
      </c>
      <c r="F23" s="377">
        <v>0</v>
      </c>
      <c r="G23" s="377">
        <v>0</v>
      </c>
    </row>
    <row r="24" spans="1:7" x14ac:dyDescent="0.25">
      <c r="A24" s="142" t="s">
        <v>1528</v>
      </c>
      <c r="B24" s="3" t="s">
        <v>39</v>
      </c>
      <c r="C24" s="377">
        <v>0</v>
      </c>
      <c r="D24" s="377">
        <v>0</v>
      </c>
      <c r="E24" s="377">
        <v>0</v>
      </c>
      <c r="F24" s="377">
        <v>0</v>
      </c>
      <c r="G24" s="377">
        <v>0</v>
      </c>
    </row>
    <row r="25" spans="1:7" x14ac:dyDescent="0.25">
      <c r="A25" s="142" t="s">
        <v>1529</v>
      </c>
      <c r="B25" s="3" t="s">
        <v>27</v>
      </c>
      <c r="C25" s="377">
        <v>0</v>
      </c>
      <c r="D25" s="377">
        <v>0</v>
      </c>
      <c r="E25" s="377">
        <v>0</v>
      </c>
      <c r="F25" s="377">
        <v>0</v>
      </c>
      <c r="G25" s="377">
        <v>0</v>
      </c>
    </row>
    <row r="26" spans="1:7" x14ac:dyDescent="0.25">
      <c r="A26" s="142" t="s">
        <v>1520</v>
      </c>
      <c r="B26" s="3" t="s">
        <v>549</v>
      </c>
      <c r="C26" s="377">
        <v>0</v>
      </c>
      <c r="D26" s="377">
        <v>0</v>
      </c>
      <c r="E26" s="377">
        <v>0</v>
      </c>
      <c r="F26" s="377">
        <v>0</v>
      </c>
      <c r="G26" s="377">
        <v>0</v>
      </c>
    </row>
    <row r="27" spans="1:7" x14ac:dyDescent="0.25">
      <c r="A27" s="6" t="s">
        <v>1124</v>
      </c>
      <c r="B27" s="7"/>
      <c r="C27" s="379">
        <v>0</v>
      </c>
      <c r="D27" s="379">
        <v>0</v>
      </c>
      <c r="E27" s="379">
        <v>0</v>
      </c>
      <c r="F27" s="379">
        <v>0</v>
      </c>
      <c r="G27" s="379">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A9"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772</v>
      </c>
    </row>
    <row r="2" spans="1:9" x14ac:dyDescent="0.25">
      <c r="A2" s="1"/>
      <c r="B2" s="72" t="s">
        <v>1155</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76">
        <v>0</v>
      </c>
      <c r="D8" s="376">
        <v>0</v>
      </c>
      <c r="E8" s="376">
        <v>0</v>
      </c>
      <c r="F8" s="376">
        <v>0</v>
      </c>
      <c r="G8" s="376">
        <v>0</v>
      </c>
    </row>
    <row r="9" spans="1:9" x14ac:dyDescent="0.25">
      <c r="A9" s="142" t="s">
        <v>1516</v>
      </c>
      <c r="B9" s="3" t="s">
        <v>28</v>
      </c>
      <c r="C9" s="377">
        <v>0</v>
      </c>
      <c r="D9" s="377">
        <v>0</v>
      </c>
      <c r="E9" s="377">
        <v>0</v>
      </c>
      <c r="F9" s="377">
        <v>0</v>
      </c>
      <c r="G9" s="377">
        <v>0</v>
      </c>
    </row>
    <row r="10" spans="1:9" x14ac:dyDescent="0.25">
      <c r="A10" s="142" t="s">
        <v>1517</v>
      </c>
      <c r="B10" s="3" t="s">
        <v>34</v>
      </c>
      <c r="C10" s="377">
        <v>0</v>
      </c>
      <c r="D10" s="377">
        <v>0</v>
      </c>
      <c r="E10" s="377">
        <v>0</v>
      </c>
      <c r="F10" s="377">
        <v>0</v>
      </c>
      <c r="G10" s="377">
        <v>0</v>
      </c>
    </row>
    <row r="11" spans="1:9" x14ac:dyDescent="0.25">
      <c r="A11" s="142" t="s">
        <v>1518</v>
      </c>
      <c r="B11" s="3" t="s">
        <v>548</v>
      </c>
      <c r="C11" s="377">
        <v>0</v>
      </c>
      <c r="D11" s="377">
        <v>0</v>
      </c>
      <c r="E11" s="377">
        <v>0</v>
      </c>
      <c r="F11" s="377">
        <v>0</v>
      </c>
      <c r="G11" s="377">
        <v>0</v>
      </c>
    </row>
    <row r="12" spans="1:9" x14ac:dyDescent="0.25">
      <c r="A12" s="142" t="s">
        <v>1530</v>
      </c>
      <c r="B12" s="3" t="s">
        <v>29</v>
      </c>
      <c r="C12" s="377">
        <v>0</v>
      </c>
      <c r="D12" s="377">
        <v>0</v>
      </c>
      <c r="E12" s="377">
        <v>0</v>
      </c>
      <c r="F12" s="377">
        <v>0</v>
      </c>
      <c r="G12" s="377">
        <v>0</v>
      </c>
    </row>
    <row r="13" spans="1:9" x14ac:dyDescent="0.25">
      <c r="A13" s="142" t="s">
        <v>1519</v>
      </c>
      <c r="B13" s="3" t="s">
        <v>38</v>
      </c>
      <c r="C13" s="377">
        <v>0</v>
      </c>
      <c r="D13" s="377">
        <v>0</v>
      </c>
      <c r="E13" s="377">
        <v>0</v>
      </c>
      <c r="F13" s="377">
        <v>0</v>
      </c>
      <c r="G13" s="377">
        <v>0</v>
      </c>
    </row>
    <row r="14" spans="1:9" x14ac:dyDescent="0.25">
      <c r="A14" s="143"/>
      <c r="B14" s="4" t="s">
        <v>35</v>
      </c>
      <c r="C14" s="378">
        <v>0</v>
      </c>
      <c r="D14" s="378">
        <v>0</v>
      </c>
      <c r="E14" s="378">
        <v>0</v>
      </c>
      <c r="F14" s="378">
        <v>0</v>
      </c>
      <c r="G14" s="378">
        <v>0</v>
      </c>
    </row>
    <row r="15" spans="1:9" x14ac:dyDescent="0.25">
      <c r="A15" s="143"/>
      <c r="B15" s="4" t="s">
        <v>839</v>
      </c>
      <c r="C15" s="378">
        <v>0</v>
      </c>
      <c r="D15" s="378">
        <v>0</v>
      </c>
      <c r="E15" s="378">
        <v>0</v>
      </c>
      <c r="F15" s="378">
        <v>0</v>
      </c>
      <c r="G15" s="378">
        <v>0</v>
      </c>
    </row>
    <row r="16" spans="1:9" x14ac:dyDescent="0.25">
      <c r="A16" s="143"/>
      <c r="B16" s="4" t="s">
        <v>36</v>
      </c>
      <c r="C16" s="378">
        <v>0</v>
      </c>
      <c r="D16" s="378">
        <v>0</v>
      </c>
      <c r="E16" s="378">
        <v>0</v>
      </c>
      <c r="F16" s="378">
        <v>0</v>
      </c>
      <c r="G16" s="378">
        <v>0</v>
      </c>
    </row>
    <row r="17" spans="1:7" x14ac:dyDescent="0.25">
      <c r="A17" s="142" t="s">
        <v>1522</v>
      </c>
      <c r="B17" s="3" t="s">
        <v>25</v>
      </c>
      <c r="C17" s="377">
        <v>0</v>
      </c>
      <c r="D17" s="377">
        <v>0</v>
      </c>
      <c r="E17" s="377">
        <v>0</v>
      </c>
      <c r="F17" s="377">
        <v>0</v>
      </c>
      <c r="G17" s="377">
        <v>0</v>
      </c>
    </row>
    <row r="18" spans="1:7" x14ac:dyDescent="0.25">
      <c r="A18" s="142" t="s">
        <v>1523</v>
      </c>
      <c r="B18" s="3" t="s">
        <v>32</v>
      </c>
      <c r="C18" s="377">
        <v>0</v>
      </c>
      <c r="D18" s="377">
        <v>0</v>
      </c>
      <c r="E18" s="377">
        <v>0</v>
      </c>
      <c r="F18" s="377">
        <v>0</v>
      </c>
      <c r="G18" s="377">
        <v>0</v>
      </c>
    </row>
    <row r="19" spans="1:7" x14ac:dyDescent="0.25">
      <c r="A19" s="142" t="s">
        <v>1524</v>
      </c>
      <c r="B19" s="3" t="s">
        <v>33</v>
      </c>
      <c r="C19" s="377">
        <v>0</v>
      </c>
      <c r="D19" s="377">
        <v>0</v>
      </c>
      <c r="E19" s="377">
        <v>0</v>
      </c>
      <c r="F19" s="377">
        <v>0</v>
      </c>
      <c r="G19" s="377">
        <v>0</v>
      </c>
    </row>
    <row r="20" spans="1:7" x14ac:dyDescent="0.25">
      <c r="A20" s="142" t="s">
        <v>1525</v>
      </c>
      <c r="B20" s="3" t="s">
        <v>37</v>
      </c>
      <c r="C20" s="377">
        <v>0</v>
      </c>
      <c r="D20" s="377">
        <v>0</v>
      </c>
      <c r="E20" s="377">
        <v>0</v>
      </c>
      <c r="F20" s="377">
        <v>0</v>
      </c>
      <c r="G20" s="377">
        <v>0</v>
      </c>
    </row>
    <row r="21" spans="1:7" x14ac:dyDescent="0.25">
      <c r="A21" s="142" t="s">
        <v>1531</v>
      </c>
      <c r="B21" s="3" t="s">
        <v>902</v>
      </c>
      <c r="C21" s="377">
        <v>0</v>
      </c>
      <c r="D21" s="377">
        <v>0</v>
      </c>
      <c r="E21" s="377">
        <v>0</v>
      </c>
      <c r="F21" s="377">
        <v>0</v>
      </c>
      <c r="G21" s="377">
        <v>0</v>
      </c>
    </row>
    <row r="22" spans="1:7" x14ac:dyDescent="0.25">
      <c r="A22" s="142" t="s">
        <v>1526</v>
      </c>
      <c r="B22" s="3" t="s">
        <v>30</v>
      </c>
      <c r="C22" s="377">
        <v>0</v>
      </c>
      <c r="D22" s="377">
        <v>0</v>
      </c>
      <c r="E22" s="377">
        <v>0</v>
      </c>
      <c r="F22" s="377">
        <v>0</v>
      </c>
      <c r="G22" s="377">
        <v>0</v>
      </c>
    </row>
    <row r="23" spans="1:7" x14ac:dyDescent="0.25">
      <c r="A23" s="142" t="s">
        <v>1527</v>
      </c>
      <c r="B23" s="3" t="s">
        <v>31</v>
      </c>
      <c r="C23" s="377">
        <v>0</v>
      </c>
      <c r="D23" s="377">
        <v>0</v>
      </c>
      <c r="E23" s="377">
        <v>0</v>
      </c>
      <c r="F23" s="377">
        <v>0</v>
      </c>
      <c r="G23" s="377">
        <v>0</v>
      </c>
    </row>
    <row r="24" spans="1:7" x14ac:dyDescent="0.25">
      <c r="A24" s="142" t="s">
        <v>1528</v>
      </c>
      <c r="B24" s="3" t="s">
        <v>39</v>
      </c>
      <c r="C24" s="377">
        <v>0</v>
      </c>
      <c r="D24" s="377">
        <v>0</v>
      </c>
      <c r="E24" s="377">
        <v>0</v>
      </c>
      <c r="F24" s="377">
        <v>0</v>
      </c>
      <c r="G24" s="377">
        <v>0</v>
      </c>
    </row>
    <row r="25" spans="1:7" x14ac:dyDescent="0.25">
      <c r="A25" s="142" t="s">
        <v>1529</v>
      </c>
      <c r="B25" s="3" t="s">
        <v>27</v>
      </c>
      <c r="C25" s="377">
        <v>0</v>
      </c>
      <c r="D25" s="377">
        <v>0</v>
      </c>
      <c r="E25" s="377">
        <v>0</v>
      </c>
      <c r="F25" s="377">
        <v>0</v>
      </c>
      <c r="G25" s="377">
        <v>0</v>
      </c>
    </row>
    <row r="26" spans="1:7" x14ac:dyDescent="0.25">
      <c r="A26" s="142" t="s">
        <v>1520</v>
      </c>
      <c r="B26" s="3" t="s">
        <v>549</v>
      </c>
      <c r="C26" s="377">
        <v>0</v>
      </c>
      <c r="D26" s="377">
        <v>0</v>
      </c>
      <c r="E26" s="377">
        <v>0</v>
      </c>
      <c r="F26" s="377">
        <v>0</v>
      </c>
      <c r="G26" s="377">
        <v>0</v>
      </c>
    </row>
    <row r="27" spans="1:7" x14ac:dyDescent="0.25">
      <c r="A27" s="6" t="s">
        <v>1124</v>
      </c>
      <c r="B27" s="7"/>
      <c r="C27" s="379">
        <v>0</v>
      </c>
      <c r="D27" s="379">
        <v>0</v>
      </c>
      <c r="E27" s="379">
        <v>0</v>
      </c>
      <c r="F27" s="379">
        <v>0</v>
      </c>
      <c r="G27" s="379">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A9"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772</v>
      </c>
    </row>
    <row r="2" spans="1:9" x14ac:dyDescent="0.25">
      <c r="A2" s="1"/>
      <c r="B2" s="72" t="s">
        <v>1156</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76">
        <v>0</v>
      </c>
      <c r="D8" s="376">
        <v>0</v>
      </c>
      <c r="E8" s="376">
        <v>0</v>
      </c>
      <c r="F8" s="376">
        <v>0</v>
      </c>
      <c r="G8" s="376">
        <v>0</v>
      </c>
    </row>
    <row r="9" spans="1:9" x14ac:dyDescent="0.25">
      <c r="A9" s="142" t="s">
        <v>1516</v>
      </c>
      <c r="B9" s="3" t="s">
        <v>28</v>
      </c>
      <c r="C9" s="377">
        <v>0</v>
      </c>
      <c r="D9" s="377">
        <v>0</v>
      </c>
      <c r="E9" s="377">
        <v>0</v>
      </c>
      <c r="F9" s="377">
        <v>0</v>
      </c>
      <c r="G9" s="377">
        <v>0</v>
      </c>
    </row>
    <row r="10" spans="1:9" x14ac:dyDescent="0.25">
      <c r="A10" s="142" t="s">
        <v>1517</v>
      </c>
      <c r="B10" s="3" t="s">
        <v>34</v>
      </c>
      <c r="C10" s="377">
        <v>0</v>
      </c>
      <c r="D10" s="377">
        <v>0</v>
      </c>
      <c r="E10" s="377">
        <v>0</v>
      </c>
      <c r="F10" s="377">
        <v>0</v>
      </c>
      <c r="G10" s="377">
        <v>0</v>
      </c>
    </row>
    <row r="11" spans="1:9" x14ac:dyDescent="0.25">
      <c r="A11" s="142" t="s">
        <v>1518</v>
      </c>
      <c r="B11" s="3" t="s">
        <v>548</v>
      </c>
      <c r="C11" s="377">
        <v>0</v>
      </c>
      <c r="D11" s="377">
        <v>0</v>
      </c>
      <c r="E11" s="377">
        <v>0</v>
      </c>
      <c r="F11" s="377">
        <v>0</v>
      </c>
      <c r="G11" s="377">
        <v>0</v>
      </c>
    </row>
    <row r="12" spans="1:9" x14ac:dyDescent="0.25">
      <c r="A12" s="142" t="s">
        <v>1530</v>
      </c>
      <c r="B12" s="3" t="s">
        <v>29</v>
      </c>
      <c r="C12" s="377">
        <v>0</v>
      </c>
      <c r="D12" s="377">
        <v>0</v>
      </c>
      <c r="E12" s="377">
        <v>0</v>
      </c>
      <c r="F12" s="377">
        <v>0</v>
      </c>
      <c r="G12" s="377">
        <v>0</v>
      </c>
    </row>
    <row r="13" spans="1:9" x14ac:dyDescent="0.25">
      <c r="A13" s="142" t="s">
        <v>1519</v>
      </c>
      <c r="B13" s="3" t="s">
        <v>38</v>
      </c>
      <c r="C13" s="377">
        <v>0</v>
      </c>
      <c r="D13" s="377">
        <v>0</v>
      </c>
      <c r="E13" s="377">
        <v>0</v>
      </c>
      <c r="F13" s="377">
        <v>0</v>
      </c>
      <c r="G13" s="377">
        <v>0</v>
      </c>
    </row>
    <row r="14" spans="1:9" x14ac:dyDescent="0.25">
      <c r="A14" s="143"/>
      <c r="B14" s="4" t="s">
        <v>35</v>
      </c>
      <c r="C14" s="378">
        <v>0</v>
      </c>
      <c r="D14" s="378">
        <v>0</v>
      </c>
      <c r="E14" s="378">
        <v>0</v>
      </c>
      <c r="F14" s="378">
        <v>0</v>
      </c>
      <c r="G14" s="378">
        <v>0</v>
      </c>
    </row>
    <row r="15" spans="1:9" x14ac:dyDescent="0.25">
      <c r="A15" s="143"/>
      <c r="B15" s="4" t="s">
        <v>839</v>
      </c>
      <c r="C15" s="378">
        <v>0</v>
      </c>
      <c r="D15" s="378">
        <v>0</v>
      </c>
      <c r="E15" s="378">
        <v>0</v>
      </c>
      <c r="F15" s="378">
        <v>0</v>
      </c>
      <c r="G15" s="378">
        <v>0</v>
      </c>
    </row>
    <row r="16" spans="1:9" x14ac:dyDescent="0.25">
      <c r="A16" s="143"/>
      <c r="B16" s="4" t="s">
        <v>36</v>
      </c>
      <c r="C16" s="378">
        <v>0</v>
      </c>
      <c r="D16" s="378">
        <v>0</v>
      </c>
      <c r="E16" s="378">
        <v>0</v>
      </c>
      <c r="F16" s="378">
        <v>0</v>
      </c>
      <c r="G16" s="378">
        <v>0</v>
      </c>
    </row>
    <row r="17" spans="1:7" x14ac:dyDescent="0.25">
      <c r="A17" s="142" t="s">
        <v>1522</v>
      </c>
      <c r="B17" s="3" t="s">
        <v>25</v>
      </c>
      <c r="C17" s="377">
        <v>0</v>
      </c>
      <c r="D17" s="377">
        <v>0</v>
      </c>
      <c r="E17" s="377">
        <v>0</v>
      </c>
      <c r="F17" s="377">
        <v>0</v>
      </c>
      <c r="G17" s="377">
        <v>0</v>
      </c>
    </row>
    <row r="18" spans="1:7" x14ac:dyDescent="0.25">
      <c r="A18" s="142" t="s">
        <v>1523</v>
      </c>
      <c r="B18" s="3" t="s">
        <v>32</v>
      </c>
      <c r="C18" s="377">
        <v>0</v>
      </c>
      <c r="D18" s="377">
        <v>0</v>
      </c>
      <c r="E18" s="377">
        <v>0</v>
      </c>
      <c r="F18" s="377">
        <v>0</v>
      </c>
      <c r="G18" s="377">
        <v>0</v>
      </c>
    </row>
    <row r="19" spans="1:7" x14ac:dyDescent="0.25">
      <c r="A19" s="142" t="s">
        <v>1524</v>
      </c>
      <c r="B19" s="3" t="s">
        <v>33</v>
      </c>
      <c r="C19" s="377">
        <v>0</v>
      </c>
      <c r="D19" s="377">
        <v>0</v>
      </c>
      <c r="E19" s="377">
        <v>0</v>
      </c>
      <c r="F19" s="377">
        <v>0</v>
      </c>
      <c r="G19" s="377">
        <v>0</v>
      </c>
    </row>
    <row r="20" spans="1:7" x14ac:dyDescent="0.25">
      <c r="A20" s="142" t="s">
        <v>1525</v>
      </c>
      <c r="B20" s="3" t="s">
        <v>37</v>
      </c>
      <c r="C20" s="377">
        <v>0</v>
      </c>
      <c r="D20" s="377">
        <v>0</v>
      </c>
      <c r="E20" s="377">
        <v>0</v>
      </c>
      <c r="F20" s="377">
        <v>0</v>
      </c>
      <c r="G20" s="377">
        <v>0</v>
      </c>
    </row>
    <row r="21" spans="1:7" x14ac:dyDescent="0.25">
      <c r="A21" s="142" t="s">
        <v>1531</v>
      </c>
      <c r="B21" s="3" t="s">
        <v>902</v>
      </c>
      <c r="C21" s="377">
        <v>0</v>
      </c>
      <c r="D21" s="377">
        <v>0</v>
      </c>
      <c r="E21" s="377">
        <v>0</v>
      </c>
      <c r="F21" s="377">
        <v>0</v>
      </c>
      <c r="G21" s="377">
        <v>0</v>
      </c>
    </row>
    <row r="22" spans="1:7" x14ac:dyDescent="0.25">
      <c r="A22" s="142" t="s">
        <v>1526</v>
      </c>
      <c r="B22" s="3" t="s">
        <v>30</v>
      </c>
      <c r="C22" s="377">
        <v>0</v>
      </c>
      <c r="D22" s="377">
        <v>0</v>
      </c>
      <c r="E22" s="377">
        <v>0</v>
      </c>
      <c r="F22" s="377">
        <v>0</v>
      </c>
      <c r="G22" s="377">
        <v>0</v>
      </c>
    </row>
    <row r="23" spans="1:7" x14ac:dyDescent="0.25">
      <c r="A23" s="142" t="s">
        <v>1527</v>
      </c>
      <c r="B23" s="3" t="s">
        <v>31</v>
      </c>
      <c r="C23" s="377">
        <v>0</v>
      </c>
      <c r="D23" s="377">
        <v>0</v>
      </c>
      <c r="E23" s="377">
        <v>0</v>
      </c>
      <c r="F23" s="377">
        <v>0</v>
      </c>
      <c r="G23" s="377">
        <v>0</v>
      </c>
    </row>
    <row r="24" spans="1:7" x14ac:dyDescent="0.25">
      <c r="A24" s="142" t="s">
        <v>1528</v>
      </c>
      <c r="B24" s="3" t="s">
        <v>39</v>
      </c>
      <c r="C24" s="377">
        <v>0</v>
      </c>
      <c r="D24" s="377">
        <v>0</v>
      </c>
      <c r="E24" s="377">
        <v>0</v>
      </c>
      <c r="F24" s="377">
        <v>0</v>
      </c>
      <c r="G24" s="377">
        <v>0</v>
      </c>
    </row>
    <row r="25" spans="1:7" x14ac:dyDescent="0.25">
      <c r="A25" s="142" t="s">
        <v>1529</v>
      </c>
      <c r="B25" s="3" t="s">
        <v>27</v>
      </c>
      <c r="C25" s="377">
        <v>0</v>
      </c>
      <c r="D25" s="377">
        <v>0</v>
      </c>
      <c r="E25" s="377">
        <v>0</v>
      </c>
      <c r="F25" s="377">
        <v>0</v>
      </c>
      <c r="G25" s="377">
        <v>0</v>
      </c>
    </row>
    <row r="26" spans="1:7" x14ac:dyDescent="0.25">
      <c r="A26" s="142" t="s">
        <v>1520</v>
      </c>
      <c r="B26" s="3" t="s">
        <v>549</v>
      </c>
      <c r="C26" s="377">
        <v>0</v>
      </c>
      <c r="D26" s="377">
        <v>0</v>
      </c>
      <c r="E26" s="377">
        <v>0</v>
      </c>
      <c r="F26" s="377">
        <v>0</v>
      </c>
      <c r="G26" s="377">
        <v>0</v>
      </c>
    </row>
    <row r="27" spans="1:7" x14ac:dyDescent="0.25">
      <c r="A27" s="6" t="s">
        <v>1124</v>
      </c>
      <c r="B27" s="7"/>
      <c r="C27" s="379">
        <v>0</v>
      </c>
      <c r="D27" s="379">
        <v>0</v>
      </c>
      <c r="E27" s="379">
        <v>0</v>
      </c>
      <c r="F27" s="379">
        <v>0</v>
      </c>
      <c r="G27" s="379">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I27"/>
  <sheetViews>
    <sheetView view="pageLayout" topLeftCell="C1"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772</v>
      </c>
    </row>
    <row r="2" spans="1:9" x14ac:dyDescent="0.25">
      <c r="A2" s="1"/>
      <c r="B2" s="72" t="s">
        <v>1157</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5"/>
      <c r="H6" s="5"/>
      <c r="I6" s="22"/>
    </row>
    <row r="7" spans="1:9" ht="39.6" x14ac:dyDescent="0.25">
      <c r="A7" s="137" t="s">
        <v>764</v>
      </c>
      <c r="B7" s="137" t="s">
        <v>765</v>
      </c>
      <c r="C7" s="423" t="s">
        <v>650</v>
      </c>
      <c r="D7" s="184" t="s">
        <v>631</v>
      </c>
      <c r="E7" s="184" t="s">
        <v>632</v>
      </c>
      <c r="F7" s="184" t="s">
        <v>694</v>
      </c>
      <c r="G7" s="184" t="s">
        <v>767</v>
      </c>
      <c r="H7" s="184" t="s">
        <v>768</v>
      </c>
      <c r="I7" s="159" t="s">
        <v>769</v>
      </c>
    </row>
    <row r="8" spans="1:9" x14ac:dyDescent="0.25">
      <c r="A8" s="142" t="s">
        <v>1514</v>
      </c>
      <c r="B8" s="3" t="s">
        <v>26</v>
      </c>
      <c r="C8" s="23">
        <v>0</v>
      </c>
      <c r="D8" s="154">
        <v>0</v>
      </c>
      <c r="E8" s="154">
        <v>0</v>
      </c>
      <c r="F8" s="154">
        <v>0</v>
      </c>
      <c r="G8" s="154">
        <v>0</v>
      </c>
      <c r="H8" s="154">
        <v>0</v>
      </c>
      <c r="I8" s="130">
        <v>0</v>
      </c>
    </row>
    <row r="9" spans="1:9" x14ac:dyDescent="0.25">
      <c r="A9" s="142" t="s">
        <v>1516</v>
      </c>
      <c r="B9" s="3" t="s">
        <v>28</v>
      </c>
      <c r="C9" s="23">
        <v>0</v>
      </c>
      <c r="D9" s="154">
        <v>0</v>
      </c>
      <c r="E9" s="154">
        <v>0</v>
      </c>
      <c r="F9" s="154">
        <v>0</v>
      </c>
      <c r="G9" s="154">
        <v>0</v>
      </c>
      <c r="H9" s="154">
        <v>0</v>
      </c>
      <c r="I9" s="130">
        <v>0</v>
      </c>
    </row>
    <row r="10" spans="1:9" x14ac:dyDescent="0.25">
      <c r="A10" s="142" t="s">
        <v>1517</v>
      </c>
      <c r="B10" s="3" t="s">
        <v>34</v>
      </c>
      <c r="C10" s="23">
        <v>0</v>
      </c>
      <c r="D10" s="154">
        <v>0</v>
      </c>
      <c r="E10" s="154">
        <v>0</v>
      </c>
      <c r="F10" s="154">
        <v>0</v>
      </c>
      <c r="G10" s="154">
        <v>0</v>
      </c>
      <c r="H10" s="154">
        <v>0</v>
      </c>
      <c r="I10" s="130">
        <v>0</v>
      </c>
    </row>
    <row r="11" spans="1:9" x14ac:dyDescent="0.25">
      <c r="A11" s="142" t="s">
        <v>1518</v>
      </c>
      <c r="B11" s="3" t="s">
        <v>548</v>
      </c>
      <c r="C11" s="23">
        <v>0</v>
      </c>
      <c r="D11" s="154">
        <v>0</v>
      </c>
      <c r="E11" s="154">
        <v>0</v>
      </c>
      <c r="F11" s="154">
        <v>0</v>
      </c>
      <c r="G11" s="154">
        <v>0</v>
      </c>
      <c r="H11" s="154">
        <v>0</v>
      </c>
      <c r="I11" s="130">
        <v>0</v>
      </c>
    </row>
    <row r="12" spans="1:9" x14ac:dyDescent="0.25">
      <c r="A12" s="142" t="s">
        <v>1530</v>
      </c>
      <c r="B12" s="3" t="s">
        <v>29</v>
      </c>
      <c r="C12" s="23">
        <v>0</v>
      </c>
      <c r="D12" s="154">
        <v>0</v>
      </c>
      <c r="E12" s="154">
        <v>0</v>
      </c>
      <c r="F12" s="154">
        <v>0</v>
      </c>
      <c r="G12" s="154">
        <v>0</v>
      </c>
      <c r="H12" s="154">
        <v>0</v>
      </c>
      <c r="I12" s="130">
        <v>0</v>
      </c>
    </row>
    <row r="13" spans="1:9" x14ac:dyDescent="0.25">
      <c r="A13" s="142" t="s">
        <v>1519</v>
      </c>
      <c r="B13" s="3" t="s">
        <v>38</v>
      </c>
      <c r="C13" s="23">
        <v>0</v>
      </c>
      <c r="D13" s="154">
        <v>0</v>
      </c>
      <c r="E13" s="154">
        <v>0</v>
      </c>
      <c r="F13" s="154">
        <v>0</v>
      </c>
      <c r="G13" s="154">
        <v>0</v>
      </c>
      <c r="H13" s="154">
        <v>0</v>
      </c>
      <c r="I13" s="130">
        <v>0</v>
      </c>
    </row>
    <row r="14" spans="1:9" x14ac:dyDescent="0.25">
      <c r="A14" s="143"/>
      <c r="B14" s="4" t="s">
        <v>35</v>
      </c>
      <c r="C14" s="26">
        <v>0</v>
      </c>
      <c r="D14" s="136">
        <v>0</v>
      </c>
      <c r="E14" s="136">
        <v>0</v>
      </c>
      <c r="F14" s="136">
        <v>0</v>
      </c>
      <c r="G14" s="136">
        <v>0</v>
      </c>
      <c r="H14" s="136">
        <v>0</v>
      </c>
      <c r="I14" s="131">
        <v>0</v>
      </c>
    </row>
    <row r="15" spans="1:9" x14ac:dyDescent="0.25">
      <c r="A15" s="143"/>
      <c r="B15" s="4" t="s">
        <v>839</v>
      </c>
      <c r="C15" s="26">
        <v>0</v>
      </c>
      <c r="D15" s="136">
        <v>0</v>
      </c>
      <c r="E15" s="136">
        <v>0</v>
      </c>
      <c r="F15" s="136">
        <v>0</v>
      </c>
      <c r="G15" s="136">
        <v>0</v>
      </c>
      <c r="H15" s="136">
        <v>0</v>
      </c>
      <c r="I15" s="131">
        <v>0</v>
      </c>
    </row>
    <row r="16" spans="1:9" x14ac:dyDescent="0.25">
      <c r="A16" s="143"/>
      <c r="B16" s="4" t="s">
        <v>36</v>
      </c>
      <c r="C16" s="26">
        <v>0</v>
      </c>
      <c r="D16" s="136">
        <v>0</v>
      </c>
      <c r="E16" s="136">
        <v>0</v>
      </c>
      <c r="F16" s="136">
        <v>0</v>
      </c>
      <c r="G16" s="136">
        <v>0</v>
      </c>
      <c r="H16" s="136">
        <v>0</v>
      </c>
      <c r="I16" s="131">
        <v>0</v>
      </c>
    </row>
    <row r="17" spans="1:9" x14ac:dyDescent="0.25">
      <c r="A17" s="142" t="s">
        <v>1522</v>
      </c>
      <c r="B17" s="3" t="s">
        <v>25</v>
      </c>
      <c r="C17" s="23">
        <v>0</v>
      </c>
      <c r="D17" s="154">
        <v>0</v>
      </c>
      <c r="E17" s="154">
        <v>0</v>
      </c>
      <c r="F17" s="154">
        <v>0</v>
      </c>
      <c r="G17" s="154">
        <v>0</v>
      </c>
      <c r="H17" s="154">
        <v>0</v>
      </c>
      <c r="I17" s="130">
        <v>0</v>
      </c>
    </row>
    <row r="18" spans="1:9" x14ac:dyDescent="0.25">
      <c r="A18" s="142" t="s">
        <v>1523</v>
      </c>
      <c r="B18" s="3" t="s">
        <v>32</v>
      </c>
      <c r="C18" s="23">
        <v>0</v>
      </c>
      <c r="D18" s="154">
        <v>0</v>
      </c>
      <c r="E18" s="154">
        <v>0</v>
      </c>
      <c r="F18" s="154">
        <v>0</v>
      </c>
      <c r="G18" s="154">
        <v>0</v>
      </c>
      <c r="H18" s="154">
        <v>0</v>
      </c>
      <c r="I18" s="130">
        <v>0</v>
      </c>
    </row>
    <row r="19" spans="1:9" x14ac:dyDescent="0.25">
      <c r="A19" s="142" t="s">
        <v>1524</v>
      </c>
      <c r="B19" s="3" t="s">
        <v>33</v>
      </c>
      <c r="C19" s="23">
        <v>0</v>
      </c>
      <c r="D19" s="154">
        <v>0</v>
      </c>
      <c r="E19" s="154">
        <v>0</v>
      </c>
      <c r="F19" s="154">
        <v>0</v>
      </c>
      <c r="G19" s="154">
        <v>0</v>
      </c>
      <c r="H19" s="154">
        <v>0</v>
      </c>
      <c r="I19" s="130">
        <v>0</v>
      </c>
    </row>
    <row r="20" spans="1:9" x14ac:dyDescent="0.25">
      <c r="A20" s="142" t="s">
        <v>1525</v>
      </c>
      <c r="B20" s="3" t="s">
        <v>37</v>
      </c>
      <c r="C20" s="23">
        <v>0</v>
      </c>
      <c r="D20" s="154">
        <v>0</v>
      </c>
      <c r="E20" s="154">
        <v>0</v>
      </c>
      <c r="F20" s="154">
        <v>0</v>
      </c>
      <c r="G20" s="154">
        <v>0</v>
      </c>
      <c r="H20" s="154">
        <v>0</v>
      </c>
      <c r="I20" s="130">
        <v>0</v>
      </c>
    </row>
    <row r="21" spans="1:9" x14ac:dyDescent="0.25">
      <c r="A21" s="142" t="s">
        <v>1531</v>
      </c>
      <c r="B21" s="3" t="s">
        <v>902</v>
      </c>
      <c r="C21" s="23">
        <v>0</v>
      </c>
      <c r="D21" s="154">
        <v>0</v>
      </c>
      <c r="E21" s="154">
        <v>0</v>
      </c>
      <c r="F21" s="154">
        <v>0</v>
      </c>
      <c r="G21" s="154">
        <v>0</v>
      </c>
      <c r="H21" s="154">
        <v>0</v>
      </c>
      <c r="I21" s="130">
        <v>0</v>
      </c>
    </row>
    <row r="22" spans="1:9" x14ac:dyDescent="0.25">
      <c r="A22" s="142" t="s">
        <v>1526</v>
      </c>
      <c r="B22" s="3" t="s">
        <v>30</v>
      </c>
      <c r="C22" s="23">
        <v>0</v>
      </c>
      <c r="D22" s="154">
        <v>0</v>
      </c>
      <c r="E22" s="154">
        <v>0</v>
      </c>
      <c r="F22" s="154">
        <v>0</v>
      </c>
      <c r="G22" s="154">
        <v>0</v>
      </c>
      <c r="H22" s="154">
        <v>0</v>
      </c>
      <c r="I22" s="130">
        <v>0</v>
      </c>
    </row>
    <row r="23" spans="1:9" x14ac:dyDescent="0.25">
      <c r="A23" s="142" t="s">
        <v>1527</v>
      </c>
      <c r="B23" s="3" t="s">
        <v>31</v>
      </c>
      <c r="C23" s="23">
        <v>0</v>
      </c>
      <c r="D23" s="154">
        <v>0</v>
      </c>
      <c r="E23" s="154">
        <v>0</v>
      </c>
      <c r="F23" s="154">
        <v>0</v>
      </c>
      <c r="G23" s="154">
        <v>0</v>
      </c>
      <c r="H23" s="154">
        <v>0</v>
      </c>
      <c r="I23" s="130">
        <v>0</v>
      </c>
    </row>
    <row r="24" spans="1:9" x14ac:dyDescent="0.25">
      <c r="A24" s="142" t="s">
        <v>1528</v>
      </c>
      <c r="B24" s="3" t="s">
        <v>39</v>
      </c>
      <c r="C24" s="23">
        <v>0</v>
      </c>
      <c r="D24" s="154">
        <v>0</v>
      </c>
      <c r="E24" s="154">
        <v>0</v>
      </c>
      <c r="F24" s="154">
        <v>0</v>
      </c>
      <c r="G24" s="154">
        <v>0</v>
      </c>
      <c r="H24" s="154">
        <v>0</v>
      </c>
      <c r="I24" s="130">
        <v>0</v>
      </c>
    </row>
    <row r="25" spans="1:9" x14ac:dyDescent="0.25">
      <c r="A25" s="142" t="s">
        <v>1529</v>
      </c>
      <c r="B25" s="3" t="s">
        <v>27</v>
      </c>
      <c r="C25" s="23">
        <v>0</v>
      </c>
      <c r="D25" s="154">
        <v>0</v>
      </c>
      <c r="E25" s="154">
        <v>0</v>
      </c>
      <c r="F25" s="154">
        <v>0</v>
      </c>
      <c r="G25" s="154">
        <v>0</v>
      </c>
      <c r="H25" s="154">
        <v>0</v>
      </c>
      <c r="I25" s="130">
        <v>0</v>
      </c>
    </row>
    <row r="26" spans="1:9" x14ac:dyDescent="0.25">
      <c r="A26" s="142" t="s">
        <v>1520</v>
      </c>
      <c r="B26" s="3" t="s">
        <v>549</v>
      </c>
      <c r="C26" s="23">
        <v>0</v>
      </c>
      <c r="D26" s="154">
        <v>0</v>
      </c>
      <c r="E26" s="154">
        <v>0</v>
      </c>
      <c r="F26" s="154">
        <v>0</v>
      </c>
      <c r="G26" s="154">
        <v>0</v>
      </c>
      <c r="H26" s="154">
        <v>0</v>
      </c>
      <c r="I26" s="130">
        <v>0</v>
      </c>
    </row>
    <row r="27" spans="1:9" x14ac:dyDescent="0.25">
      <c r="A27" s="6" t="s">
        <v>1124</v>
      </c>
      <c r="B27" s="7"/>
      <c r="C27" s="29">
        <v>0</v>
      </c>
      <c r="D27" s="155">
        <v>0</v>
      </c>
      <c r="E27" s="155">
        <v>0</v>
      </c>
      <c r="F27" s="155">
        <v>0</v>
      </c>
      <c r="G27" s="155">
        <v>0</v>
      </c>
      <c r="H27" s="155">
        <v>0</v>
      </c>
      <c r="I27" s="132">
        <v>0</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M29"/>
  <sheetViews>
    <sheetView view="pageLayout" topLeftCell="B1" zoomScaleNormal="85" zoomScaleSheetLayoutView="100" workbookViewId="0">
      <selection activeCell="H28" sqref="H28"/>
    </sheetView>
  </sheetViews>
  <sheetFormatPr baseColWidth="10" defaultRowHeight="13.2" x14ac:dyDescent="0.25"/>
  <cols>
    <col min="1" max="1" width="9.6640625" customWidth="1"/>
    <col min="2" max="2" width="62.6640625" customWidth="1"/>
    <col min="3" max="3" width="12.6640625" style="9" customWidth="1"/>
    <col min="4" max="4" width="16.6640625" style="9" customWidth="1"/>
    <col min="5" max="5" width="12.6640625" style="9" customWidth="1"/>
    <col min="6" max="6" width="16.33203125" style="9" customWidth="1"/>
    <col min="7" max="7" width="12.6640625" style="38" customWidth="1"/>
    <col min="8" max="8" width="12.6640625" style="9" customWidth="1"/>
    <col min="9" max="9" width="16.6640625" style="9" customWidth="1"/>
    <col min="10" max="10" width="12.6640625" style="9" customWidth="1"/>
    <col min="11" max="11" width="13.33203125" style="9" customWidth="1"/>
    <col min="12" max="13" width="12.6640625" customWidth="1"/>
  </cols>
  <sheetData>
    <row r="1" spans="1:13" x14ac:dyDescent="0.25">
      <c r="A1" s="1" t="s">
        <v>576</v>
      </c>
    </row>
    <row r="2" spans="1:13" x14ac:dyDescent="0.25">
      <c r="A2" s="1"/>
    </row>
    <row r="3" spans="1:13" s="76" customFormat="1" x14ac:dyDescent="0.25">
      <c r="A3" s="205" t="s">
        <v>836</v>
      </c>
      <c r="B3" s="288" t="s">
        <v>837</v>
      </c>
      <c r="C3" s="123"/>
      <c r="D3" s="123"/>
      <c r="E3" s="123"/>
      <c r="F3" s="123"/>
      <c r="G3" s="203"/>
    </row>
    <row r="4" spans="1:13" ht="30" customHeight="1" x14ac:dyDescent="0.25">
      <c r="C4" s="216" t="s">
        <v>889</v>
      </c>
      <c r="D4" s="217"/>
      <c r="E4" s="218"/>
      <c r="F4" s="216" t="s">
        <v>890</v>
      </c>
      <c r="G4" s="217"/>
      <c r="H4" s="219"/>
      <c r="I4" s="214"/>
      <c r="J4" s="89" t="s">
        <v>857</v>
      </c>
      <c r="K4" s="215"/>
      <c r="L4" s="129"/>
      <c r="M4" s="128"/>
    </row>
    <row r="5" spans="1:13" s="141" customFormat="1" hidden="1" x14ac:dyDescent="0.25">
      <c r="A5" s="3"/>
      <c r="B5" s="5"/>
      <c r="C5" s="8" t="s">
        <v>574</v>
      </c>
      <c r="D5" s="11"/>
      <c r="E5" s="11"/>
      <c r="F5" s="11"/>
      <c r="G5" s="11"/>
      <c r="H5" s="35"/>
      <c r="I5" s="11"/>
      <c r="J5" s="11"/>
      <c r="K5" s="11"/>
      <c r="L5" s="11"/>
      <c r="M5" s="134"/>
    </row>
    <row r="6" spans="1:13" ht="52.8" x14ac:dyDescent="0.25">
      <c r="A6" s="137" t="s">
        <v>764</v>
      </c>
      <c r="B6" s="137" t="s">
        <v>765</v>
      </c>
      <c r="C6" s="144" t="s">
        <v>891</v>
      </c>
      <c r="D6" s="140" t="s">
        <v>892</v>
      </c>
      <c r="E6" s="140" t="s">
        <v>852</v>
      </c>
      <c r="F6" s="140" t="s">
        <v>853</v>
      </c>
      <c r="G6" s="140" t="s">
        <v>854</v>
      </c>
      <c r="H6" s="146" t="s">
        <v>575</v>
      </c>
      <c r="I6" s="140" t="s">
        <v>859</v>
      </c>
      <c r="J6" s="140" t="s">
        <v>855</v>
      </c>
      <c r="K6" s="213" t="s">
        <v>858</v>
      </c>
      <c r="L6" s="235" t="s">
        <v>689</v>
      </c>
      <c r="M6" s="231" t="s">
        <v>856</v>
      </c>
    </row>
    <row r="7" spans="1:13" x14ac:dyDescent="0.25">
      <c r="A7" s="142">
        <v>1</v>
      </c>
      <c r="B7" s="3" t="s">
        <v>26</v>
      </c>
      <c r="C7" s="15">
        <v>1466</v>
      </c>
      <c r="D7" s="19">
        <v>4</v>
      </c>
      <c r="E7" s="19">
        <v>1470</v>
      </c>
      <c r="F7" s="19">
        <v>1441</v>
      </c>
      <c r="G7" s="19">
        <v>769</v>
      </c>
      <c r="H7" s="35">
        <v>2210</v>
      </c>
      <c r="I7" s="40">
        <v>6</v>
      </c>
      <c r="J7" s="19">
        <v>278</v>
      </c>
      <c r="K7" s="211">
        <v>379</v>
      </c>
      <c r="L7" s="135">
        <v>17</v>
      </c>
      <c r="M7" s="232">
        <v>674</v>
      </c>
    </row>
    <row r="8" spans="1:13" x14ac:dyDescent="0.25">
      <c r="A8" s="142">
        <v>2</v>
      </c>
      <c r="B8" s="3" t="s">
        <v>28</v>
      </c>
      <c r="C8" s="15">
        <v>1528</v>
      </c>
      <c r="D8" s="19">
        <v>4</v>
      </c>
      <c r="E8" s="19">
        <v>1532</v>
      </c>
      <c r="F8" s="19">
        <v>2923</v>
      </c>
      <c r="G8" s="19">
        <v>1610</v>
      </c>
      <c r="H8" s="35">
        <v>4533</v>
      </c>
      <c r="I8" s="40">
        <v>4.05</v>
      </c>
      <c r="J8" s="19">
        <v>474</v>
      </c>
      <c r="K8" s="211">
        <v>693</v>
      </c>
      <c r="L8" s="135">
        <v>27</v>
      </c>
      <c r="M8" s="232">
        <v>1194</v>
      </c>
    </row>
    <row r="9" spans="1:13" x14ac:dyDescent="0.25">
      <c r="A9" s="142">
        <v>3</v>
      </c>
      <c r="B9" s="3" t="s">
        <v>34</v>
      </c>
      <c r="C9" s="15">
        <v>8366</v>
      </c>
      <c r="D9" s="19">
        <v>171</v>
      </c>
      <c r="E9" s="19">
        <v>8537</v>
      </c>
      <c r="F9" s="19">
        <v>4932</v>
      </c>
      <c r="G9" s="19">
        <v>2714</v>
      </c>
      <c r="H9" s="35">
        <v>7646</v>
      </c>
      <c r="I9" s="40">
        <v>15.9</v>
      </c>
      <c r="J9" s="19">
        <v>1018</v>
      </c>
      <c r="K9" s="211">
        <v>1235</v>
      </c>
      <c r="L9" s="135">
        <v>124</v>
      </c>
      <c r="M9" s="232">
        <v>2377</v>
      </c>
    </row>
    <row r="10" spans="1:13" x14ac:dyDescent="0.25">
      <c r="A10" s="142">
        <v>4</v>
      </c>
      <c r="B10" s="3" t="s">
        <v>548</v>
      </c>
      <c r="C10" s="15">
        <v>4352</v>
      </c>
      <c r="D10" s="19">
        <v>60</v>
      </c>
      <c r="E10" s="19">
        <v>4412</v>
      </c>
      <c r="F10" s="19">
        <v>3933</v>
      </c>
      <c r="G10" s="19">
        <v>2686</v>
      </c>
      <c r="H10" s="35">
        <v>6619</v>
      </c>
      <c r="I10" s="40">
        <v>9.32</v>
      </c>
      <c r="J10" s="19">
        <v>1044</v>
      </c>
      <c r="K10" s="211">
        <v>1176</v>
      </c>
      <c r="L10" s="135">
        <v>129</v>
      </c>
      <c r="M10" s="232">
        <v>2349</v>
      </c>
    </row>
    <row r="11" spans="1:13" x14ac:dyDescent="0.25">
      <c r="A11" s="142">
        <v>5</v>
      </c>
      <c r="B11" s="3" t="s">
        <v>29</v>
      </c>
      <c r="C11" s="15">
        <v>1166</v>
      </c>
      <c r="D11" s="19">
        <v>47</v>
      </c>
      <c r="E11" s="19">
        <v>1213</v>
      </c>
      <c r="F11" s="19">
        <v>1419</v>
      </c>
      <c r="G11" s="19">
        <v>1034</v>
      </c>
      <c r="H11" s="35">
        <v>2453</v>
      </c>
      <c r="I11" s="40">
        <v>27.59</v>
      </c>
      <c r="J11" s="19">
        <v>446</v>
      </c>
      <c r="K11" s="211">
        <v>433</v>
      </c>
      <c r="L11" s="135">
        <v>44</v>
      </c>
      <c r="M11" s="232">
        <v>923</v>
      </c>
    </row>
    <row r="12" spans="1:13" x14ac:dyDescent="0.25">
      <c r="A12" s="142">
        <v>6</v>
      </c>
      <c r="B12" s="3" t="s">
        <v>38</v>
      </c>
      <c r="C12" s="15">
        <v>0</v>
      </c>
      <c r="D12" s="19">
        <v>0</v>
      </c>
      <c r="E12" s="19">
        <v>0</v>
      </c>
      <c r="F12" s="19">
        <v>0</v>
      </c>
      <c r="G12" s="19">
        <v>0</v>
      </c>
      <c r="H12" s="35">
        <v>0</v>
      </c>
      <c r="I12" s="40">
        <v>0</v>
      </c>
      <c r="J12" s="19">
        <v>0</v>
      </c>
      <c r="K12" s="211">
        <v>0</v>
      </c>
      <c r="L12" s="135">
        <v>0</v>
      </c>
      <c r="M12" s="232">
        <v>0</v>
      </c>
    </row>
    <row r="13" spans="1:13" x14ac:dyDescent="0.25">
      <c r="A13" s="143"/>
      <c r="B13" s="4" t="s">
        <v>35</v>
      </c>
      <c r="C13" s="16">
        <v>13190</v>
      </c>
      <c r="D13" s="20">
        <v>312</v>
      </c>
      <c r="E13" s="20">
        <v>13502</v>
      </c>
      <c r="F13" s="20">
        <v>5343</v>
      </c>
      <c r="G13" s="20">
        <v>4405</v>
      </c>
      <c r="H13" s="36">
        <v>9748</v>
      </c>
      <c r="I13" s="41">
        <v>5.82</v>
      </c>
      <c r="J13" s="20">
        <v>2114</v>
      </c>
      <c r="K13" s="9">
        <v>1495</v>
      </c>
      <c r="L13" s="236">
        <v>178</v>
      </c>
      <c r="M13" s="233">
        <v>3787</v>
      </c>
    </row>
    <row r="14" spans="1:13" x14ac:dyDescent="0.25">
      <c r="A14" s="143"/>
      <c r="B14" s="4" t="s">
        <v>839</v>
      </c>
      <c r="C14" s="16">
        <v>6404</v>
      </c>
      <c r="D14" s="20">
        <v>117</v>
      </c>
      <c r="E14" s="20">
        <v>6521</v>
      </c>
      <c r="F14" s="20">
        <v>1682</v>
      </c>
      <c r="G14" s="20">
        <v>1399</v>
      </c>
      <c r="H14" s="36">
        <v>3081</v>
      </c>
      <c r="I14" s="41">
        <v>11.85</v>
      </c>
      <c r="J14" s="20">
        <v>674</v>
      </c>
      <c r="K14" s="9">
        <v>492</v>
      </c>
      <c r="L14" s="236">
        <v>58</v>
      </c>
      <c r="M14" s="233">
        <v>1224</v>
      </c>
    </row>
    <row r="15" spans="1:13" x14ac:dyDescent="0.25">
      <c r="A15" s="143"/>
      <c r="B15" s="4" t="s">
        <v>36</v>
      </c>
      <c r="C15" s="16">
        <v>0</v>
      </c>
      <c r="D15" s="20">
        <v>0</v>
      </c>
      <c r="E15" s="20">
        <v>0</v>
      </c>
      <c r="F15" s="20">
        <v>0</v>
      </c>
      <c r="G15" s="20">
        <v>0</v>
      </c>
      <c r="H15" s="36">
        <v>0</v>
      </c>
      <c r="I15" s="41">
        <v>0</v>
      </c>
      <c r="J15" s="20">
        <v>0</v>
      </c>
      <c r="K15" s="9">
        <v>0</v>
      </c>
      <c r="L15" s="236">
        <v>0</v>
      </c>
      <c r="M15" s="233">
        <v>0</v>
      </c>
    </row>
    <row r="16" spans="1:13" x14ac:dyDescent="0.25">
      <c r="A16" s="142">
        <v>7</v>
      </c>
      <c r="B16" s="3" t="s">
        <v>25</v>
      </c>
      <c r="C16" s="15">
        <v>3857</v>
      </c>
      <c r="D16" s="19">
        <v>77</v>
      </c>
      <c r="E16" s="19">
        <v>3934</v>
      </c>
      <c r="F16" s="19">
        <v>2525</v>
      </c>
      <c r="G16" s="19">
        <v>1725</v>
      </c>
      <c r="H16" s="35">
        <v>4250</v>
      </c>
      <c r="I16" s="40">
        <v>8.2799999999999994</v>
      </c>
      <c r="J16" s="19">
        <v>692</v>
      </c>
      <c r="K16" s="211">
        <v>761</v>
      </c>
      <c r="L16" s="135">
        <v>46</v>
      </c>
      <c r="M16" s="232">
        <v>1499</v>
      </c>
    </row>
    <row r="17" spans="1:13" x14ac:dyDescent="0.25">
      <c r="A17" s="142">
        <v>8</v>
      </c>
      <c r="B17" s="3" t="s">
        <v>32</v>
      </c>
      <c r="C17" s="15">
        <v>297</v>
      </c>
      <c r="D17" s="19">
        <v>0</v>
      </c>
      <c r="E17" s="19">
        <v>297</v>
      </c>
      <c r="F17" s="19">
        <v>2355</v>
      </c>
      <c r="G17" s="19">
        <v>1559</v>
      </c>
      <c r="H17" s="35">
        <v>3914</v>
      </c>
      <c r="I17" s="40">
        <v>23.76</v>
      </c>
      <c r="J17" s="19">
        <v>448</v>
      </c>
      <c r="K17" s="211">
        <v>742</v>
      </c>
      <c r="L17" s="135">
        <v>57</v>
      </c>
      <c r="M17" s="232">
        <v>1247</v>
      </c>
    </row>
    <row r="18" spans="1:13" x14ac:dyDescent="0.25">
      <c r="A18" s="142">
        <v>9</v>
      </c>
      <c r="B18" s="3" t="s">
        <v>33</v>
      </c>
      <c r="C18" s="15">
        <v>1019</v>
      </c>
      <c r="D18" s="19">
        <v>13</v>
      </c>
      <c r="E18" s="19">
        <v>1032</v>
      </c>
      <c r="F18" s="19">
        <v>1309</v>
      </c>
      <c r="G18" s="19">
        <v>1137</v>
      </c>
      <c r="H18" s="35">
        <v>2446</v>
      </c>
      <c r="I18" s="40">
        <v>8.4600000000000009</v>
      </c>
      <c r="J18" s="19">
        <v>304</v>
      </c>
      <c r="K18" s="211">
        <v>478</v>
      </c>
      <c r="L18" s="135">
        <v>82</v>
      </c>
      <c r="M18" s="232">
        <v>864</v>
      </c>
    </row>
    <row r="19" spans="1:13" x14ac:dyDescent="0.25">
      <c r="A19" s="142">
        <v>11</v>
      </c>
      <c r="B19" s="3" t="s">
        <v>37</v>
      </c>
      <c r="C19" s="15">
        <v>943</v>
      </c>
      <c r="D19" s="19">
        <v>2</v>
      </c>
      <c r="E19" s="19">
        <v>945</v>
      </c>
      <c r="F19" s="19">
        <v>607</v>
      </c>
      <c r="G19" s="19">
        <v>656</v>
      </c>
      <c r="H19" s="35">
        <v>1263</v>
      </c>
      <c r="I19" s="40">
        <v>5.58</v>
      </c>
      <c r="J19" s="19">
        <v>202</v>
      </c>
      <c r="K19" s="211">
        <v>285</v>
      </c>
      <c r="L19" s="135">
        <v>40</v>
      </c>
      <c r="M19" s="232">
        <v>527</v>
      </c>
    </row>
    <row r="20" spans="1:13" x14ac:dyDescent="0.25">
      <c r="A20" s="142">
        <v>12</v>
      </c>
      <c r="B20" s="3" t="s">
        <v>902</v>
      </c>
      <c r="C20" s="15">
        <v>5261</v>
      </c>
      <c r="D20" s="19">
        <v>32</v>
      </c>
      <c r="E20" s="19">
        <v>5293</v>
      </c>
      <c r="F20" s="19">
        <v>2245</v>
      </c>
      <c r="G20" s="19">
        <v>1537</v>
      </c>
      <c r="H20" s="35">
        <v>3782</v>
      </c>
      <c r="I20" s="40">
        <v>44.31</v>
      </c>
      <c r="J20" s="19">
        <v>687</v>
      </c>
      <c r="K20" s="211">
        <v>638</v>
      </c>
      <c r="L20" s="135">
        <v>69</v>
      </c>
      <c r="M20" s="232">
        <v>1394</v>
      </c>
    </row>
    <row r="21" spans="1:13" x14ac:dyDescent="0.25">
      <c r="A21" s="142">
        <v>13</v>
      </c>
      <c r="B21" s="3" t="s">
        <v>30</v>
      </c>
      <c r="C21" s="15">
        <v>2349</v>
      </c>
      <c r="D21" s="19">
        <v>65</v>
      </c>
      <c r="E21" s="19">
        <v>2414</v>
      </c>
      <c r="F21" s="19">
        <v>1670</v>
      </c>
      <c r="G21" s="19">
        <v>819</v>
      </c>
      <c r="H21" s="35">
        <v>2489</v>
      </c>
      <c r="I21" s="40">
        <v>12.41</v>
      </c>
      <c r="J21" s="19">
        <v>383</v>
      </c>
      <c r="K21" s="211">
        <v>299</v>
      </c>
      <c r="L21" s="135">
        <v>47</v>
      </c>
      <c r="M21" s="232">
        <v>729</v>
      </c>
    </row>
    <row r="22" spans="1:13" x14ac:dyDescent="0.25">
      <c r="A22" s="142">
        <v>14</v>
      </c>
      <c r="B22" s="3" t="s">
        <v>31</v>
      </c>
      <c r="C22" s="15">
        <v>8174</v>
      </c>
      <c r="D22" s="19">
        <v>70</v>
      </c>
      <c r="E22" s="19">
        <v>8244</v>
      </c>
      <c r="F22" s="19">
        <v>3535</v>
      </c>
      <c r="G22" s="19">
        <v>2175</v>
      </c>
      <c r="H22" s="35">
        <v>5710</v>
      </c>
      <c r="I22" s="40">
        <v>20.43</v>
      </c>
      <c r="J22" s="19">
        <v>814</v>
      </c>
      <c r="K22" s="211">
        <v>942</v>
      </c>
      <c r="L22" s="135">
        <v>91</v>
      </c>
      <c r="M22" s="232">
        <v>1847</v>
      </c>
    </row>
    <row r="23" spans="1:13" x14ac:dyDescent="0.25">
      <c r="A23" s="142">
        <v>15</v>
      </c>
      <c r="B23" s="3" t="s">
        <v>39</v>
      </c>
      <c r="C23" s="15">
        <v>9229</v>
      </c>
      <c r="D23" s="19">
        <v>76</v>
      </c>
      <c r="E23" s="19">
        <v>9305</v>
      </c>
      <c r="F23" s="19">
        <v>3930</v>
      </c>
      <c r="G23" s="19">
        <v>2841</v>
      </c>
      <c r="H23" s="35">
        <v>6771</v>
      </c>
      <c r="I23" s="40">
        <v>12.19</v>
      </c>
      <c r="J23" s="19">
        <v>1225</v>
      </c>
      <c r="K23" s="211">
        <v>1263</v>
      </c>
      <c r="L23" s="135">
        <v>78</v>
      </c>
      <c r="M23" s="232">
        <v>2566</v>
      </c>
    </row>
    <row r="24" spans="1:13" x14ac:dyDescent="0.25">
      <c r="A24" s="142">
        <v>16</v>
      </c>
      <c r="B24" s="3" t="s">
        <v>27</v>
      </c>
      <c r="C24" s="15">
        <v>4626</v>
      </c>
      <c r="D24" s="19">
        <v>105</v>
      </c>
      <c r="E24" s="19">
        <v>4731</v>
      </c>
      <c r="F24" s="19">
        <v>8743</v>
      </c>
      <c r="G24" s="19">
        <v>4882</v>
      </c>
      <c r="H24" s="35">
        <v>13625</v>
      </c>
      <c r="I24" s="40">
        <v>17.03</v>
      </c>
      <c r="J24" s="19">
        <v>2127</v>
      </c>
      <c r="K24" s="211">
        <v>2201</v>
      </c>
      <c r="L24" s="135">
        <v>105</v>
      </c>
      <c r="M24" s="232">
        <v>4433</v>
      </c>
    </row>
    <row r="25" spans="1:13" x14ac:dyDescent="0.25">
      <c r="A25" s="142">
        <v>18</v>
      </c>
      <c r="B25" s="3" t="s">
        <v>549</v>
      </c>
      <c r="C25" s="15">
        <v>0</v>
      </c>
      <c r="D25" s="19">
        <v>0</v>
      </c>
      <c r="E25" s="19">
        <v>0</v>
      </c>
      <c r="F25" s="19">
        <v>268</v>
      </c>
      <c r="G25" s="19">
        <v>761</v>
      </c>
      <c r="H25" s="35">
        <v>1029</v>
      </c>
      <c r="I25" s="40">
        <v>1.31</v>
      </c>
      <c r="J25" s="19">
        <v>130</v>
      </c>
      <c r="K25" s="211">
        <v>360</v>
      </c>
      <c r="L25" s="135">
        <v>105</v>
      </c>
      <c r="M25" s="232">
        <v>595</v>
      </c>
    </row>
    <row r="26" spans="1:13" x14ac:dyDescent="0.25">
      <c r="A26" s="6" t="s">
        <v>1124</v>
      </c>
      <c r="B26" s="7"/>
      <c r="C26" s="17">
        <v>72227</v>
      </c>
      <c r="D26" s="21">
        <v>1155</v>
      </c>
      <c r="E26" s="21">
        <v>73382</v>
      </c>
      <c r="F26" s="21">
        <v>48860</v>
      </c>
      <c r="G26" s="220">
        <v>32709</v>
      </c>
      <c r="H26" s="37">
        <v>81569</v>
      </c>
      <c r="I26" s="92">
        <v>234.29000000000002</v>
      </c>
      <c r="J26" s="21">
        <v>13060</v>
      </c>
      <c r="K26" s="212">
        <v>13872</v>
      </c>
      <c r="L26" s="237">
        <v>1297</v>
      </c>
      <c r="M26" s="234">
        <v>28229</v>
      </c>
    </row>
    <row r="27" spans="1:13" x14ac:dyDescent="0.25">
      <c r="C27"/>
      <c r="D27"/>
      <c r="E27"/>
      <c r="F27"/>
      <c r="G27"/>
      <c r="H27"/>
      <c r="I27"/>
      <c r="J27"/>
      <c r="K27"/>
    </row>
    <row r="28" spans="1:13" x14ac:dyDescent="0.25">
      <c r="C28"/>
      <c r="D28"/>
      <c r="E28"/>
      <c r="F28"/>
      <c r="G28">
        <f>GETPIVOTDATA("Retenus",$A$5,"NOM ÉTABLISSEMENT","LE CENTRE JEUNESSE DE MONTREAL","RÉGION",6)+GETPIVOTDATA("Retenus",$A$5,"NOM ÉTABLISSEMENT","LES CENTRES DE LA JEUNESSE ET DE LA FAMILLE BATSHAW","RÉGION",6)</f>
        <v>5804</v>
      </c>
      <c r="H28">
        <f>GETPIVOTDATA("Total",$A$5,"NOM ÉTABLISSEMENT","LE CENTRE JEUNESSE DE MONTREAL","RÉGION",6)+GETPIVOTDATA("Total",$A$5,"NOM ÉTABLISSEMENT","LES CENTRES DE LA JEUNESSE ET DE LA FAMILLE BATSHAW","RÉGION",6)</f>
        <v>12829</v>
      </c>
      <c r="I28"/>
      <c r="J28"/>
      <c r="K28"/>
    </row>
    <row r="29" spans="1:13" x14ac:dyDescent="0.25">
      <c r="C29"/>
      <c r="D29"/>
      <c r="E29"/>
      <c r="F29"/>
      <c r="G29"/>
      <c r="H29"/>
      <c r="I29"/>
      <c r="J29"/>
      <c r="K29"/>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8"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A9"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773</v>
      </c>
    </row>
    <row r="2" spans="1:9" x14ac:dyDescent="0.25">
      <c r="A2" s="1"/>
      <c r="B2" s="72" t="s">
        <v>1158</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47">
        <v>0</v>
      </c>
      <c r="D8" s="347">
        <v>0</v>
      </c>
      <c r="E8" s="347">
        <v>0</v>
      </c>
      <c r="F8" s="347">
        <v>0</v>
      </c>
      <c r="G8" s="347">
        <v>0</v>
      </c>
    </row>
    <row r="9" spans="1:9" x14ac:dyDescent="0.25">
      <c r="A9" s="142" t="s">
        <v>1516</v>
      </c>
      <c r="B9" s="3" t="s">
        <v>28</v>
      </c>
      <c r="C9" s="348">
        <v>0</v>
      </c>
      <c r="D9" s="348">
        <v>0</v>
      </c>
      <c r="E9" s="348">
        <v>0</v>
      </c>
      <c r="F9" s="348">
        <v>0</v>
      </c>
      <c r="G9" s="348">
        <v>0</v>
      </c>
    </row>
    <row r="10" spans="1:9" x14ac:dyDescent="0.25">
      <c r="A10" s="142" t="s">
        <v>1517</v>
      </c>
      <c r="B10" s="3" t="s">
        <v>34</v>
      </c>
      <c r="C10" s="348">
        <v>0</v>
      </c>
      <c r="D10" s="348">
        <v>0</v>
      </c>
      <c r="E10" s="348">
        <v>0</v>
      </c>
      <c r="F10" s="348">
        <v>0</v>
      </c>
      <c r="G10" s="348">
        <v>0</v>
      </c>
    </row>
    <row r="11" spans="1:9" x14ac:dyDescent="0.25">
      <c r="A11" s="142" t="s">
        <v>1518</v>
      </c>
      <c r="B11" s="3" t="s">
        <v>548</v>
      </c>
      <c r="C11" s="348">
        <v>0</v>
      </c>
      <c r="D11" s="348">
        <v>0</v>
      </c>
      <c r="E11" s="348">
        <v>0</v>
      </c>
      <c r="F11" s="348">
        <v>0</v>
      </c>
      <c r="G11" s="348">
        <v>0</v>
      </c>
    </row>
    <row r="12" spans="1:9" x14ac:dyDescent="0.25">
      <c r="A12" s="142" t="s">
        <v>1530</v>
      </c>
      <c r="B12" s="3" t="s">
        <v>29</v>
      </c>
      <c r="C12" s="348">
        <v>0</v>
      </c>
      <c r="D12" s="348">
        <v>0</v>
      </c>
      <c r="E12" s="348">
        <v>0</v>
      </c>
      <c r="F12" s="348">
        <v>0</v>
      </c>
      <c r="G12" s="348">
        <v>0</v>
      </c>
    </row>
    <row r="13" spans="1:9" x14ac:dyDescent="0.25">
      <c r="A13" s="142" t="s">
        <v>1519</v>
      </c>
      <c r="B13" s="3" t="s">
        <v>38</v>
      </c>
      <c r="C13" s="348">
        <v>0</v>
      </c>
      <c r="D13" s="348">
        <v>0</v>
      </c>
      <c r="E13" s="348">
        <v>0</v>
      </c>
      <c r="F13" s="348">
        <v>0</v>
      </c>
      <c r="G13" s="348">
        <v>0</v>
      </c>
    </row>
    <row r="14" spans="1:9" x14ac:dyDescent="0.25">
      <c r="A14" s="143"/>
      <c r="B14" s="4" t="s">
        <v>35</v>
      </c>
      <c r="C14" s="349">
        <v>0</v>
      </c>
      <c r="D14" s="349">
        <v>0</v>
      </c>
      <c r="E14" s="349">
        <v>0</v>
      </c>
      <c r="F14" s="349">
        <v>0</v>
      </c>
      <c r="G14" s="349">
        <v>0</v>
      </c>
    </row>
    <row r="15" spans="1:9" x14ac:dyDescent="0.25">
      <c r="A15" s="143"/>
      <c r="B15" s="4" t="s">
        <v>839</v>
      </c>
      <c r="C15" s="349">
        <v>0</v>
      </c>
      <c r="D15" s="349">
        <v>0</v>
      </c>
      <c r="E15" s="349">
        <v>0</v>
      </c>
      <c r="F15" s="349">
        <v>0</v>
      </c>
      <c r="G15" s="349">
        <v>0</v>
      </c>
    </row>
    <row r="16" spans="1:9" x14ac:dyDescent="0.25">
      <c r="A16" s="143"/>
      <c r="B16" s="4" t="s">
        <v>36</v>
      </c>
      <c r="C16" s="349">
        <v>0</v>
      </c>
      <c r="D16" s="349">
        <v>0</v>
      </c>
      <c r="E16" s="349">
        <v>0</v>
      </c>
      <c r="F16" s="349">
        <v>0</v>
      </c>
      <c r="G16" s="349">
        <v>0</v>
      </c>
    </row>
    <row r="17" spans="1:7" x14ac:dyDescent="0.25">
      <c r="A17" s="142" t="s">
        <v>1522</v>
      </c>
      <c r="B17" s="3" t="s">
        <v>25</v>
      </c>
      <c r="C17" s="348">
        <v>0</v>
      </c>
      <c r="D17" s="348">
        <v>0</v>
      </c>
      <c r="E17" s="348">
        <v>0</v>
      </c>
      <c r="F17" s="348">
        <v>0</v>
      </c>
      <c r="G17" s="348">
        <v>0</v>
      </c>
    </row>
    <row r="18" spans="1:7" x14ac:dyDescent="0.25">
      <c r="A18" s="142" t="s">
        <v>1523</v>
      </c>
      <c r="B18" s="3" t="s">
        <v>32</v>
      </c>
      <c r="C18" s="348">
        <v>0</v>
      </c>
      <c r="D18" s="348">
        <v>0</v>
      </c>
      <c r="E18" s="348">
        <v>0</v>
      </c>
      <c r="F18" s="348">
        <v>0</v>
      </c>
      <c r="G18" s="348">
        <v>0</v>
      </c>
    </row>
    <row r="19" spans="1:7" x14ac:dyDescent="0.25">
      <c r="A19" s="142" t="s">
        <v>1524</v>
      </c>
      <c r="B19" s="3" t="s">
        <v>33</v>
      </c>
      <c r="C19" s="348">
        <v>0</v>
      </c>
      <c r="D19" s="348">
        <v>0</v>
      </c>
      <c r="E19" s="348">
        <v>0</v>
      </c>
      <c r="F19" s="348">
        <v>0</v>
      </c>
      <c r="G19" s="348">
        <v>0</v>
      </c>
    </row>
    <row r="20" spans="1:7" x14ac:dyDescent="0.25">
      <c r="A20" s="142" t="s">
        <v>1525</v>
      </c>
      <c r="B20" s="3" t="s">
        <v>37</v>
      </c>
      <c r="C20" s="348">
        <v>0</v>
      </c>
      <c r="D20" s="348">
        <v>0</v>
      </c>
      <c r="E20" s="348">
        <v>0</v>
      </c>
      <c r="F20" s="348">
        <v>0</v>
      </c>
      <c r="G20" s="348">
        <v>0</v>
      </c>
    </row>
    <row r="21" spans="1:7" x14ac:dyDescent="0.25">
      <c r="A21" s="142" t="s">
        <v>1531</v>
      </c>
      <c r="B21" s="3" t="s">
        <v>902</v>
      </c>
      <c r="C21" s="348">
        <v>0</v>
      </c>
      <c r="D21" s="348">
        <v>0</v>
      </c>
      <c r="E21" s="348">
        <v>0</v>
      </c>
      <c r="F21" s="348">
        <v>0</v>
      </c>
      <c r="G21" s="348">
        <v>0</v>
      </c>
    </row>
    <row r="22" spans="1:7" x14ac:dyDescent="0.25">
      <c r="A22" s="142" t="s">
        <v>1526</v>
      </c>
      <c r="B22" s="3" t="s">
        <v>30</v>
      </c>
      <c r="C22" s="348">
        <v>0</v>
      </c>
      <c r="D22" s="348">
        <v>0</v>
      </c>
      <c r="E22" s="348">
        <v>0</v>
      </c>
      <c r="F22" s="348">
        <v>0</v>
      </c>
      <c r="G22" s="348">
        <v>0</v>
      </c>
    </row>
    <row r="23" spans="1:7" x14ac:dyDescent="0.25">
      <c r="A23" s="142" t="s">
        <v>1527</v>
      </c>
      <c r="B23" s="3" t="s">
        <v>31</v>
      </c>
      <c r="C23" s="348">
        <v>0</v>
      </c>
      <c r="D23" s="348">
        <v>0</v>
      </c>
      <c r="E23" s="348">
        <v>0</v>
      </c>
      <c r="F23" s="348">
        <v>0</v>
      </c>
      <c r="G23" s="348">
        <v>0</v>
      </c>
    </row>
    <row r="24" spans="1:7" x14ac:dyDescent="0.25">
      <c r="A24" s="142" t="s">
        <v>1528</v>
      </c>
      <c r="B24" s="3" t="s">
        <v>39</v>
      </c>
      <c r="C24" s="348">
        <v>0</v>
      </c>
      <c r="D24" s="348">
        <v>0</v>
      </c>
      <c r="E24" s="348">
        <v>0</v>
      </c>
      <c r="F24" s="348">
        <v>0</v>
      </c>
      <c r="G24" s="348">
        <v>0</v>
      </c>
    </row>
    <row r="25" spans="1:7" x14ac:dyDescent="0.25">
      <c r="A25" s="142" t="s">
        <v>1529</v>
      </c>
      <c r="B25" s="3" t="s">
        <v>27</v>
      </c>
      <c r="C25" s="348">
        <v>0</v>
      </c>
      <c r="D25" s="348">
        <v>0</v>
      </c>
      <c r="E25" s="348">
        <v>0</v>
      </c>
      <c r="F25" s="348">
        <v>0</v>
      </c>
      <c r="G25" s="348">
        <v>0</v>
      </c>
    </row>
    <row r="26" spans="1:7" x14ac:dyDescent="0.25">
      <c r="A26" s="142" t="s">
        <v>1520</v>
      </c>
      <c r="B26" s="3" t="s">
        <v>549</v>
      </c>
      <c r="C26" s="348">
        <v>0</v>
      </c>
      <c r="D26" s="348">
        <v>0</v>
      </c>
      <c r="E26" s="348">
        <v>0</v>
      </c>
      <c r="F26" s="348">
        <v>0</v>
      </c>
      <c r="G26" s="348">
        <v>0</v>
      </c>
    </row>
    <row r="27" spans="1:7" x14ac:dyDescent="0.25">
      <c r="A27" s="6" t="s">
        <v>1124</v>
      </c>
      <c r="B27" s="7"/>
      <c r="C27" s="350">
        <v>0</v>
      </c>
      <c r="D27" s="350">
        <v>0</v>
      </c>
      <c r="E27" s="350">
        <v>0</v>
      </c>
      <c r="F27" s="350">
        <v>0</v>
      </c>
      <c r="G27" s="350">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B9"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773</v>
      </c>
    </row>
    <row r="2" spans="1:9" x14ac:dyDescent="0.25">
      <c r="A2" s="1"/>
      <c r="B2" s="72" t="s">
        <v>1159</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425" t="s">
        <v>1139</v>
      </c>
      <c r="D7" s="426" t="s">
        <v>1142</v>
      </c>
      <c r="E7" s="426" t="s">
        <v>1148</v>
      </c>
      <c r="F7" s="426" t="s">
        <v>1143</v>
      </c>
      <c r="G7" s="427" t="s">
        <v>629</v>
      </c>
    </row>
    <row r="8" spans="1:9" x14ac:dyDescent="0.25">
      <c r="A8" s="142" t="s">
        <v>1514</v>
      </c>
      <c r="B8" s="3" t="s">
        <v>26</v>
      </c>
      <c r="C8" s="364">
        <v>0</v>
      </c>
      <c r="D8" s="361">
        <v>0</v>
      </c>
      <c r="E8" s="361">
        <v>0</v>
      </c>
      <c r="F8" s="361">
        <v>0</v>
      </c>
      <c r="G8" s="357">
        <v>0</v>
      </c>
    </row>
    <row r="9" spans="1:9" x14ac:dyDescent="0.25">
      <c r="A9" s="142" t="s">
        <v>1516</v>
      </c>
      <c r="B9" s="3" t="s">
        <v>28</v>
      </c>
      <c r="C9" s="365">
        <v>0</v>
      </c>
      <c r="D9" s="290">
        <v>0</v>
      </c>
      <c r="E9" s="290">
        <v>0</v>
      </c>
      <c r="F9" s="290">
        <v>0</v>
      </c>
      <c r="G9" s="358">
        <v>0</v>
      </c>
    </row>
    <row r="10" spans="1:9" x14ac:dyDescent="0.25">
      <c r="A10" s="142" t="s">
        <v>1517</v>
      </c>
      <c r="B10" s="3" t="s">
        <v>34</v>
      </c>
      <c r="C10" s="365">
        <v>0</v>
      </c>
      <c r="D10" s="290">
        <v>0</v>
      </c>
      <c r="E10" s="290">
        <v>0</v>
      </c>
      <c r="F10" s="290">
        <v>0</v>
      </c>
      <c r="G10" s="358">
        <v>0</v>
      </c>
    </row>
    <row r="11" spans="1:9" x14ac:dyDescent="0.25">
      <c r="A11" s="142" t="s">
        <v>1518</v>
      </c>
      <c r="B11" s="3" t="s">
        <v>548</v>
      </c>
      <c r="C11" s="365">
        <v>0</v>
      </c>
      <c r="D11" s="290">
        <v>0</v>
      </c>
      <c r="E11" s="290">
        <v>0</v>
      </c>
      <c r="F11" s="290">
        <v>0</v>
      </c>
      <c r="G11" s="358">
        <v>0</v>
      </c>
    </row>
    <row r="12" spans="1:9" x14ac:dyDescent="0.25">
      <c r="A12" s="142" t="s">
        <v>1530</v>
      </c>
      <c r="B12" s="3" t="s">
        <v>29</v>
      </c>
      <c r="C12" s="365">
        <v>0</v>
      </c>
      <c r="D12" s="290">
        <v>0</v>
      </c>
      <c r="E12" s="290">
        <v>0</v>
      </c>
      <c r="F12" s="290">
        <v>0</v>
      </c>
      <c r="G12" s="358">
        <v>0</v>
      </c>
    </row>
    <row r="13" spans="1:9" x14ac:dyDescent="0.25">
      <c r="A13" s="142" t="s">
        <v>1519</v>
      </c>
      <c r="B13" s="3" t="s">
        <v>38</v>
      </c>
      <c r="C13" s="365">
        <v>0</v>
      </c>
      <c r="D13" s="290">
        <v>0</v>
      </c>
      <c r="E13" s="290">
        <v>0</v>
      </c>
      <c r="F13" s="290">
        <v>0</v>
      </c>
      <c r="G13" s="358">
        <v>0</v>
      </c>
    </row>
    <row r="14" spans="1:9" x14ac:dyDescent="0.25">
      <c r="A14" s="143"/>
      <c r="B14" s="4" t="s">
        <v>35</v>
      </c>
      <c r="C14" s="366">
        <v>0</v>
      </c>
      <c r="D14" s="362">
        <v>0</v>
      </c>
      <c r="E14" s="362">
        <v>0</v>
      </c>
      <c r="F14" s="362">
        <v>0</v>
      </c>
      <c r="G14" s="359">
        <v>0</v>
      </c>
    </row>
    <row r="15" spans="1:9" x14ac:dyDescent="0.25">
      <c r="A15" s="143"/>
      <c r="B15" s="4" t="s">
        <v>839</v>
      </c>
      <c r="C15" s="366">
        <v>0</v>
      </c>
      <c r="D15" s="362">
        <v>0</v>
      </c>
      <c r="E15" s="362">
        <v>0</v>
      </c>
      <c r="F15" s="362">
        <v>0</v>
      </c>
      <c r="G15" s="359">
        <v>0</v>
      </c>
    </row>
    <row r="16" spans="1:9" x14ac:dyDescent="0.25">
      <c r="A16" s="143"/>
      <c r="B16" s="4" t="s">
        <v>36</v>
      </c>
      <c r="C16" s="366">
        <v>0</v>
      </c>
      <c r="D16" s="362">
        <v>0</v>
      </c>
      <c r="E16" s="362">
        <v>0</v>
      </c>
      <c r="F16" s="362">
        <v>0</v>
      </c>
      <c r="G16" s="359">
        <v>0</v>
      </c>
    </row>
    <row r="17" spans="1:7" x14ac:dyDescent="0.25">
      <c r="A17" s="142" t="s">
        <v>1522</v>
      </c>
      <c r="B17" s="3" t="s">
        <v>25</v>
      </c>
      <c r="C17" s="365">
        <v>0</v>
      </c>
      <c r="D17" s="290">
        <v>0</v>
      </c>
      <c r="E17" s="290">
        <v>0</v>
      </c>
      <c r="F17" s="290">
        <v>0</v>
      </c>
      <c r="G17" s="358">
        <v>0</v>
      </c>
    </row>
    <row r="18" spans="1:7" x14ac:dyDescent="0.25">
      <c r="A18" s="142" t="s">
        <v>1523</v>
      </c>
      <c r="B18" s="3" t="s">
        <v>32</v>
      </c>
      <c r="C18" s="365">
        <v>0</v>
      </c>
      <c r="D18" s="290">
        <v>0</v>
      </c>
      <c r="E18" s="290">
        <v>0</v>
      </c>
      <c r="F18" s="290">
        <v>0</v>
      </c>
      <c r="G18" s="358">
        <v>0</v>
      </c>
    </row>
    <row r="19" spans="1:7" x14ac:dyDescent="0.25">
      <c r="A19" s="142" t="s">
        <v>1524</v>
      </c>
      <c r="B19" s="3" t="s">
        <v>33</v>
      </c>
      <c r="C19" s="365">
        <v>0</v>
      </c>
      <c r="D19" s="290">
        <v>0</v>
      </c>
      <c r="E19" s="290">
        <v>0</v>
      </c>
      <c r="F19" s="290">
        <v>0</v>
      </c>
      <c r="G19" s="358">
        <v>0</v>
      </c>
    </row>
    <row r="20" spans="1:7" x14ac:dyDescent="0.25">
      <c r="A20" s="142" t="s">
        <v>1525</v>
      </c>
      <c r="B20" s="3" t="s">
        <v>37</v>
      </c>
      <c r="C20" s="365">
        <v>0</v>
      </c>
      <c r="D20" s="290">
        <v>0</v>
      </c>
      <c r="E20" s="290">
        <v>0</v>
      </c>
      <c r="F20" s="290">
        <v>0</v>
      </c>
      <c r="G20" s="358">
        <v>0</v>
      </c>
    </row>
    <row r="21" spans="1:7" x14ac:dyDescent="0.25">
      <c r="A21" s="142" t="s">
        <v>1531</v>
      </c>
      <c r="B21" s="3" t="s">
        <v>902</v>
      </c>
      <c r="C21" s="365">
        <v>0</v>
      </c>
      <c r="D21" s="290">
        <v>0</v>
      </c>
      <c r="E21" s="290">
        <v>0</v>
      </c>
      <c r="F21" s="290">
        <v>0</v>
      </c>
      <c r="G21" s="358">
        <v>0</v>
      </c>
    </row>
    <row r="22" spans="1:7" x14ac:dyDescent="0.25">
      <c r="A22" s="142" t="s">
        <v>1526</v>
      </c>
      <c r="B22" s="3" t="s">
        <v>30</v>
      </c>
      <c r="C22" s="365">
        <v>0</v>
      </c>
      <c r="D22" s="290">
        <v>0</v>
      </c>
      <c r="E22" s="290">
        <v>0</v>
      </c>
      <c r="F22" s="290">
        <v>0</v>
      </c>
      <c r="G22" s="358">
        <v>0</v>
      </c>
    </row>
    <row r="23" spans="1:7" x14ac:dyDescent="0.25">
      <c r="A23" s="142" t="s">
        <v>1527</v>
      </c>
      <c r="B23" s="3" t="s">
        <v>31</v>
      </c>
      <c r="C23" s="365">
        <v>0</v>
      </c>
      <c r="D23" s="290">
        <v>0</v>
      </c>
      <c r="E23" s="290">
        <v>0</v>
      </c>
      <c r="F23" s="290">
        <v>0</v>
      </c>
      <c r="G23" s="358">
        <v>0</v>
      </c>
    </row>
    <row r="24" spans="1:7" x14ac:dyDescent="0.25">
      <c r="A24" s="142" t="s">
        <v>1528</v>
      </c>
      <c r="B24" s="3" t="s">
        <v>39</v>
      </c>
      <c r="C24" s="365">
        <v>0</v>
      </c>
      <c r="D24" s="290">
        <v>0</v>
      </c>
      <c r="E24" s="290">
        <v>0</v>
      </c>
      <c r="F24" s="290">
        <v>0</v>
      </c>
      <c r="G24" s="358">
        <v>0</v>
      </c>
    </row>
    <row r="25" spans="1:7" x14ac:dyDescent="0.25">
      <c r="A25" s="142" t="s">
        <v>1529</v>
      </c>
      <c r="B25" s="3" t="s">
        <v>27</v>
      </c>
      <c r="C25" s="365">
        <v>0</v>
      </c>
      <c r="D25" s="290">
        <v>0</v>
      </c>
      <c r="E25" s="290">
        <v>0</v>
      </c>
      <c r="F25" s="290">
        <v>0</v>
      </c>
      <c r="G25" s="358">
        <v>0</v>
      </c>
    </row>
    <row r="26" spans="1:7" x14ac:dyDescent="0.25">
      <c r="A26" s="142" t="s">
        <v>1520</v>
      </c>
      <c r="B26" s="3" t="s">
        <v>549</v>
      </c>
      <c r="C26" s="365">
        <v>0</v>
      </c>
      <c r="D26" s="290">
        <v>0</v>
      </c>
      <c r="E26" s="290">
        <v>0</v>
      </c>
      <c r="F26" s="290">
        <v>0</v>
      </c>
      <c r="G26" s="358">
        <v>0</v>
      </c>
    </row>
    <row r="27" spans="1:7" x14ac:dyDescent="0.25">
      <c r="A27" s="6" t="s">
        <v>1124</v>
      </c>
      <c r="B27" s="7"/>
      <c r="C27" s="375">
        <v>0</v>
      </c>
      <c r="D27" s="363">
        <v>0</v>
      </c>
      <c r="E27" s="363">
        <v>0</v>
      </c>
      <c r="F27" s="363">
        <v>0</v>
      </c>
      <c r="G27" s="360">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A9"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773</v>
      </c>
    </row>
    <row r="2" spans="1:9" x14ac:dyDescent="0.25">
      <c r="A2" s="1"/>
      <c r="B2" s="72" t="s">
        <v>1160</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425" t="s">
        <v>1139</v>
      </c>
      <c r="D7" s="426" t="s">
        <v>1142</v>
      </c>
      <c r="E7" s="426" t="s">
        <v>1148</v>
      </c>
      <c r="F7" s="426" t="s">
        <v>1143</v>
      </c>
      <c r="G7" s="427" t="s">
        <v>629</v>
      </c>
    </row>
    <row r="8" spans="1:9" x14ac:dyDescent="0.25">
      <c r="A8" s="142" t="s">
        <v>1514</v>
      </c>
      <c r="B8" s="3" t="s">
        <v>26</v>
      </c>
      <c r="C8" s="364">
        <v>0</v>
      </c>
      <c r="D8" s="361">
        <v>0</v>
      </c>
      <c r="E8" s="361">
        <v>0</v>
      </c>
      <c r="F8" s="361">
        <v>0</v>
      </c>
      <c r="G8" s="357">
        <v>0</v>
      </c>
    </row>
    <row r="9" spans="1:9" x14ac:dyDescent="0.25">
      <c r="A9" s="142" t="s">
        <v>1516</v>
      </c>
      <c r="B9" s="3" t="s">
        <v>28</v>
      </c>
      <c r="C9" s="365">
        <v>0</v>
      </c>
      <c r="D9" s="290">
        <v>0</v>
      </c>
      <c r="E9" s="290">
        <v>0</v>
      </c>
      <c r="F9" s="290">
        <v>0</v>
      </c>
      <c r="G9" s="358">
        <v>0</v>
      </c>
    </row>
    <row r="10" spans="1:9" x14ac:dyDescent="0.25">
      <c r="A10" s="142" t="s">
        <v>1517</v>
      </c>
      <c r="B10" s="3" t="s">
        <v>34</v>
      </c>
      <c r="C10" s="365">
        <v>0</v>
      </c>
      <c r="D10" s="290">
        <v>0</v>
      </c>
      <c r="E10" s="290">
        <v>0</v>
      </c>
      <c r="F10" s="290">
        <v>0</v>
      </c>
      <c r="G10" s="358">
        <v>0</v>
      </c>
    </row>
    <row r="11" spans="1:9" x14ac:dyDescent="0.25">
      <c r="A11" s="142" t="s">
        <v>1518</v>
      </c>
      <c r="B11" s="3" t="s">
        <v>548</v>
      </c>
      <c r="C11" s="365">
        <v>0</v>
      </c>
      <c r="D11" s="290">
        <v>0</v>
      </c>
      <c r="E11" s="290">
        <v>0</v>
      </c>
      <c r="F11" s="290">
        <v>0</v>
      </c>
      <c r="G11" s="358">
        <v>0</v>
      </c>
    </row>
    <row r="12" spans="1:9" x14ac:dyDescent="0.25">
      <c r="A12" s="142" t="s">
        <v>1530</v>
      </c>
      <c r="B12" s="3" t="s">
        <v>29</v>
      </c>
      <c r="C12" s="365">
        <v>0</v>
      </c>
      <c r="D12" s="290">
        <v>0</v>
      </c>
      <c r="E12" s="290">
        <v>0</v>
      </c>
      <c r="F12" s="290">
        <v>0</v>
      </c>
      <c r="G12" s="358">
        <v>0</v>
      </c>
    </row>
    <row r="13" spans="1:9" x14ac:dyDescent="0.25">
      <c r="A13" s="142" t="s">
        <v>1519</v>
      </c>
      <c r="B13" s="3" t="s">
        <v>38</v>
      </c>
      <c r="C13" s="365">
        <v>0</v>
      </c>
      <c r="D13" s="290">
        <v>0</v>
      </c>
      <c r="E13" s="290">
        <v>0</v>
      </c>
      <c r="F13" s="290">
        <v>0</v>
      </c>
      <c r="G13" s="358">
        <v>0</v>
      </c>
    </row>
    <row r="14" spans="1:9" x14ac:dyDescent="0.25">
      <c r="A14" s="143"/>
      <c r="B14" s="4" t="s">
        <v>35</v>
      </c>
      <c r="C14" s="366">
        <v>0</v>
      </c>
      <c r="D14" s="362">
        <v>0</v>
      </c>
      <c r="E14" s="362">
        <v>0</v>
      </c>
      <c r="F14" s="362">
        <v>0</v>
      </c>
      <c r="G14" s="359">
        <v>0</v>
      </c>
    </row>
    <row r="15" spans="1:9" x14ac:dyDescent="0.25">
      <c r="A15" s="143"/>
      <c r="B15" s="4" t="s">
        <v>839</v>
      </c>
      <c r="C15" s="366">
        <v>0</v>
      </c>
      <c r="D15" s="362">
        <v>0</v>
      </c>
      <c r="E15" s="362">
        <v>0</v>
      </c>
      <c r="F15" s="362">
        <v>0</v>
      </c>
      <c r="G15" s="359">
        <v>0</v>
      </c>
    </row>
    <row r="16" spans="1:9" x14ac:dyDescent="0.25">
      <c r="A16" s="143"/>
      <c r="B16" s="4" t="s">
        <v>36</v>
      </c>
      <c r="C16" s="366">
        <v>0</v>
      </c>
      <c r="D16" s="362">
        <v>0</v>
      </c>
      <c r="E16" s="362">
        <v>0</v>
      </c>
      <c r="F16" s="362">
        <v>0</v>
      </c>
      <c r="G16" s="359">
        <v>0</v>
      </c>
    </row>
    <row r="17" spans="1:7" x14ac:dyDescent="0.25">
      <c r="A17" s="142" t="s">
        <v>1522</v>
      </c>
      <c r="B17" s="3" t="s">
        <v>25</v>
      </c>
      <c r="C17" s="365">
        <v>0</v>
      </c>
      <c r="D17" s="290">
        <v>0</v>
      </c>
      <c r="E17" s="290">
        <v>0</v>
      </c>
      <c r="F17" s="290">
        <v>0</v>
      </c>
      <c r="G17" s="358">
        <v>0</v>
      </c>
    </row>
    <row r="18" spans="1:7" x14ac:dyDescent="0.25">
      <c r="A18" s="142" t="s">
        <v>1523</v>
      </c>
      <c r="B18" s="3" t="s">
        <v>32</v>
      </c>
      <c r="C18" s="365">
        <v>0</v>
      </c>
      <c r="D18" s="290">
        <v>0</v>
      </c>
      <c r="E18" s="290">
        <v>0</v>
      </c>
      <c r="F18" s="290">
        <v>0</v>
      </c>
      <c r="G18" s="358">
        <v>0</v>
      </c>
    </row>
    <row r="19" spans="1:7" x14ac:dyDescent="0.25">
      <c r="A19" s="142" t="s">
        <v>1524</v>
      </c>
      <c r="B19" s="3" t="s">
        <v>33</v>
      </c>
      <c r="C19" s="365">
        <v>0</v>
      </c>
      <c r="D19" s="290">
        <v>0</v>
      </c>
      <c r="E19" s="290">
        <v>0</v>
      </c>
      <c r="F19" s="290">
        <v>0</v>
      </c>
      <c r="G19" s="358">
        <v>0</v>
      </c>
    </row>
    <row r="20" spans="1:7" x14ac:dyDescent="0.25">
      <c r="A20" s="142" t="s">
        <v>1525</v>
      </c>
      <c r="B20" s="3" t="s">
        <v>37</v>
      </c>
      <c r="C20" s="365">
        <v>0</v>
      </c>
      <c r="D20" s="290">
        <v>0</v>
      </c>
      <c r="E20" s="290">
        <v>0</v>
      </c>
      <c r="F20" s="290">
        <v>0</v>
      </c>
      <c r="G20" s="358">
        <v>0</v>
      </c>
    </row>
    <row r="21" spans="1:7" x14ac:dyDescent="0.25">
      <c r="A21" s="142" t="s">
        <v>1531</v>
      </c>
      <c r="B21" s="3" t="s">
        <v>902</v>
      </c>
      <c r="C21" s="365">
        <v>0</v>
      </c>
      <c r="D21" s="290">
        <v>0</v>
      </c>
      <c r="E21" s="290">
        <v>0</v>
      </c>
      <c r="F21" s="290">
        <v>0</v>
      </c>
      <c r="G21" s="358">
        <v>0</v>
      </c>
    </row>
    <row r="22" spans="1:7" x14ac:dyDescent="0.25">
      <c r="A22" s="142" t="s">
        <v>1526</v>
      </c>
      <c r="B22" s="3" t="s">
        <v>30</v>
      </c>
      <c r="C22" s="365">
        <v>0</v>
      </c>
      <c r="D22" s="290">
        <v>0</v>
      </c>
      <c r="E22" s="290">
        <v>0</v>
      </c>
      <c r="F22" s="290">
        <v>0</v>
      </c>
      <c r="G22" s="358">
        <v>0</v>
      </c>
    </row>
    <row r="23" spans="1:7" x14ac:dyDescent="0.25">
      <c r="A23" s="142" t="s">
        <v>1527</v>
      </c>
      <c r="B23" s="3" t="s">
        <v>31</v>
      </c>
      <c r="C23" s="365">
        <v>0</v>
      </c>
      <c r="D23" s="290">
        <v>0</v>
      </c>
      <c r="E23" s="290">
        <v>0</v>
      </c>
      <c r="F23" s="290">
        <v>0</v>
      </c>
      <c r="G23" s="358">
        <v>0</v>
      </c>
    </row>
    <row r="24" spans="1:7" x14ac:dyDescent="0.25">
      <c r="A24" s="142" t="s">
        <v>1528</v>
      </c>
      <c r="B24" s="3" t="s">
        <v>39</v>
      </c>
      <c r="C24" s="365">
        <v>0</v>
      </c>
      <c r="D24" s="290">
        <v>0</v>
      </c>
      <c r="E24" s="290">
        <v>0</v>
      </c>
      <c r="F24" s="290">
        <v>0</v>
      </c>
      <c r="G24" s="358">
        <v>0</v>
      </c>
    </row>
    <row r="25" spans="1:7" x14ac:dyDescent="0.25">
      <c r="A25" s="142" t="s">
        <v>1529</v>
      </c>
      <c r="B25" s="3" t="s">
        <v>27</v>
      </c>
      <c r="C25" s="365">
        <v>0</v>
      </c>
      <c r="D25" s="290">
        <v>0</v>
      </c>
      <c r="E25" s="290">
        <v>0</v>
      </c>
      <c r="F25" s="290">
        <v>0</v>
      </c>
      <c r="G25" s="358">
        <v>0</v>
      </c>
    </row>
    <row r="26" spans="1:7" x14ac:dyDescent="0.25">
      <c r="A26" s="142" t="s">
        <v>1520</v>
      </c>
      <c r="B26" s="3" t="s">
        <v>549</v>
      </c>
      <c r="C26" s="365">
        <v>0</v>
      </c>
      <c r="D26" s="290">
        <v>0</v>
      </c>
      <c r="E26" s="290">
        <v>0</v>
      </c>
      <c r="F26" s="290">
        <v>0</v>
      </c>
      <c r="G26" s="358">
        <v>0</v>
      </c>
    </row>
    <row r="27" spans="1:7" x14ac:dyDescent="0.25">
      <c r="A27" s="6" t="s">
        <v>1124</v>
      </c>
      <c r="B27" s="7"/>
      <c r="C27" s="375">
        <v>0</v>
      </c>
      <c r="D27" s="363">
        <v>0</v>
      </c>
      <c r="E27" s="363">
        <v>0</v>
      </c>
      <c r="F27" s="363">
        <v>0</v>
      </c>
      <c r="G27" s="360">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A9"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773</v>
      </c>
    </row>
    <row r="2" spans="1:9" x14ac:dyDescent="0.25">
      <c r="A2" s="1"/>
      <c r="B2" s="72" t="s">
        <v>1161</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425" t="s">
        <v>1139</v>
      </c>
      <c r="D7" s="426" t="s">
        <v>1142</v>
      </c>
      <c r="E7" s="426" t="s">
        <v>1148</v>
      </c>
      <c r="F7" s="426" t="s">
        <v>1143</v>
      </c>
      <c r="G7" s="427" t="s">
        <v>629</v>
      </c>
    </row>
    <row r="8" spans="1:9" x14ac:dyDescent="0.25">
      <c r="A8" s="142" t="s">
        <v>1514</v>
      </c>
      <c r="B8" s="3" t="s">
        <v>26</v>
      </c>
      <c r="C8" s="364">
        <v>0</v>
      </c>
      <c r="D8" s="361">
        <v>0</v>
      </c>
      <c r="E8" s="361">
        <v>0</v>
      </c>
      <c r="F8" s="361">
        <v>0</v>
      </c>
      <c r="G8" s="357">
        <v>0</v>
      </c>
    </row>
    <row r="9" spans="1:9" x14ac:dyDescent="0.25">
      <c r="A9" s="142" t="s">
        <v>1516</v>
      </c>
      <c r="B9" s="3" t="s">
        <v>28</v>
      </c>
      <c r="C9" s="365">
        <v>0</v>
      </c>
      <c r="D9" s="290">
        <v>0</v>
      </c>
      <c r="E9" s="290">
        <v>0</v>
      </c>
      <c r="F9" s="290">
        <v>0</v>
      </c>
      <c r="G9" s="358">
        <v>0</v>
      </c>
    </row>
    <row r="10" spans="1:9" x14ac:dyDescent="0.25">
      <c r="A10" s="142" t="s">
        <v>1517</v>
      </c>
      <c r="B10" s="3" t="s">
        <v>34</v>
      </c>
      <c r="C10" s="365">
        <v>0</v>
      </c>
      <c r="D10" s="290">
        <v>0</v>
      </c>
      <c r="E10" s="290">
        <v>0</v>
      </c>
      <c r="F10" s="290">
        <v>0</v>
      </c>
      <c r="G10" s="358">
        <v>0</v>
      </c>
    </row>
    <row r="11" spans="1:9" x14ac:dyDescent="0.25">
      <c r="A11" s="142" t="s">
        <v>1518</v>
      </c>
      <c r="B11" s="3" t="s">
        <v>548</v>
      </c>
      <c r="C11" s="365">
        <v>0</v>
      </c>
      <c r="D11" s="290">
        <v>0</v>
      </c>
      <c r="E11" s="290">
        <v>0</v>
      </c>
      <c r="F11" s="290">
        <v>0</v>
      </c>
      <c r="G11" s="358">
        <v>0</v>
      </c>
    </row>
    <row r="12" spans="1:9" x14ac:dyDescent="0.25">
      <c r="A12" s="142" t="s">
        <v>1530</v>
      </c>
      <c r="B12" s="3" t="s">
        <v>29</v>
      </c>
      <c r="C12" s="365">
        <v>0</v>
      </c>
      <c r="D12" s="290">
        <v>0</v>
      </c>
      <c r="E12" s="290">
        <v>0</v>
      </c>
      <c r="F12" s="290">
        <v>0</v>
      </c>
      <c r="G12" s="358">
        <v>0</v>
      </c>
    </row>
    <row r="13" spans="1:9" x14ac:dyDescent="0.25">
      <c r="A13" s="142" t="s">
        <v>1519</v>
      </c>
      <c r="B13" s="3" t="s">
        <v>38</v>
      </c>
      <c r="C13" s="365">
        <v>0</v>
      </c>
      <c r="D13" s="290">
        <v>0</v>
      </c>
      <c r="E13" s="290">
        <v>0</v>
      </c>
      <c r="F13" s="290">
        <v>0</v>
      </c>
      <c r="G13" s="358">
        <v>0</v>
      </c>
    </row>
    <row r="14" spans="1:9" x14ac:dyDescent="0.25">
      <c r="A14" s="143"/>
      <c r="B14" s="4" t="s">
        <v>35</v>
      </c>
      <c r="C14" s="366">
        <v>0</v>
      </c>
      <c r="D14" s="362">
        <v>0</v>
      </c>
      <c r="E14" s="362">
        <v>0</v>
      </c>
      <c r="F14" s="362">
        <v>0</v>
      </c>
      <c r="G14" s="359">
        <v>0</v>
      </c>
    </row>
    <row r="15" spans="1:9" x14ac:dyDescent="0.25">
      <c r="A15" s="143"/>
      <c r="B15" s="4" t="s">
        <v>839</v>
      </c>
      <c r="C15" s="366">
        <v>0</v>
      </c>
      <c r="D15" s="362">
        <v>0</v>
      </c>
      <c r="E15" s="362">
        <v>0</v>
      </c>
      <c r="F15" s="362">
        <v>0</v>
      </c>
      <c r="G15" s="359">
        <v>0</v>
      </c>
    </row>
    <row r="16" spans="1:9" x14ac:dyDescent="0.25">
      <c r="A16" s="143"/>
      <c r="B16" s="4" t="s">
        <v>36</v>
      </c>
      <c r="C16" s="366">
        <v>0</v>
      </c>
      <c r="D16" s="362">
        <v>0</v>
      </c>
      <c r="E16" s="362">
        <v>0</v>
      </c>
      <c r="F16" s="362">
        <v>0</v>
      </c>
      <c r="G16" s="359">
        <v>0</v>
      </c>
    </row>
    <row r="17" spans="1:7" x14ac:dyDescent="0.25">
      <c r="A17" s="142" t="s">
        <v>1522</v>
      </c>
      <c r="B17" s="3" t="s">
        <v>25</v>
      </c>
      <c r="C17" s="365">
        <v>0</v>
      </c>
      <c r="D17" s="290">
        <v>0</v>
      </c>
      <c r="E17" s="290">
        <v>0</v>
      </c>
      <c r="F17" s="290">
        <v>0</v>
      </c>
      <c r="G17" s="358">
        <v>0</v>
      </c>
    </row>
    <row r="18" spans="1:7" x14ac:dyDescent="0.25">
      <c r="A18" s="142" t="s">
        <v>1523</v>
      </c>
      <c r="B18" s="3" t="s">
        <v>32</v>
      </c>
      <c r="C18" s="365">
        <v>0</v>
      </c>
      <c r="D18" s="290">
        <v>0</v>
      </c>
      <c r="E18" s="290">
        <v>0</v>
      </c>
      <c r="F18" s="290">
        <v>0</v>
      </c>
      <c r="G18" s="358">
        <v>0</v>
      </c>
    </row>
    <row r="19" spans="1:7" x14ac:dyDescent="0.25">
      <c r="A19" s="142" t="s">
        <v>1524</v>
      </c>
      <c r="B19" s="3" t="s">
        <v>33</v>
      </c>
      <c r="C19" s="365">
        <v>0</v>
      </c>
      <c r="D19" s="290">
        <v>0</v>
      </c>
      <c r="E19" s="290">
        <v>0</v>
      </c>
      <c r="F19" s="290">
        <v>0</v>
      </c>
      <c r="G19" s="358">
        <v>0</v>
      </c>
    </row>
    <row r="20" spans="1:7" x14ac:dyDescent="0.25">
      <c r="A20" s="142" t="s">
        <v>1525</v>
      </c>
      <c r="B20" s="3" t="s">
        <v>37</v>
      </c>
      <c r="C20" s="365">
        <v>0</v>
      </c>
      <c r="D20" s="290">
        <v>0</v>
      </c>
      <c r="E20" s="290">
        <v>0</v>
      </c>
      <c r="F20" s="290">
        <v>0</v>
      </c>
      <c r="G20" s="358">
        <v>0</v>
      </c>
    </row>
    <row r="21" spans="1:7" x14ac:dyDescent="0.25">
      <c r="A21" s="142" t="s">
        <v>1531</v>
      </c>
      <c r="B21" s="3" t="s">
        <v>902</v>
      </c>
      <c r="C21" s="365">
        <v>0</v>
      </c>
      <c r="D21" s="290">
        <v>0</v>
      </c>
      <c r="E21" s="290">
        <v>0</v>
      </c>
      <c r="F21" s="290">
        <v>0</v>
      </c>
      <c r="G21" s="358">
        <v>0</v>
      </c>
    </row>
    <row r="22" spans="1:7" x14ac:dyDescent="0.25">
      <c r="A22" s="142" t="s">
        <v>1526</v>
      </c>
      <c r="B22" s="3" t="s">
        <v>30</v>
      </c>
      <c r="C22" s="365">
        <v>0</v>
      </c>
      <c r="D22" s="290">
        <v>0</v>
      </c>
      <c r="E22" s="290">
        <v>0</v>
      </c>
      <c r="F22" s="290">
        <v>0</v>
      </c>
      <c r="G22" s="358">
        <v>0</v>
      </c>
    </row>
    <row r="23" spans="1:7" x14ac:dyDescent="0.25">
      <c r="A23" s="142" t="s">
        <v>1527</v>
      </c>
      <c r="B23" s="3" t="s">
        <v>31</v>
      </c>
      <c r="C23" s="365">
        <v>0</v>
      </c>
      <c r="D23" s="290">
        <v>0</v>
      </c>
      <c r="E23" s="290">
        <v>0</v>
      </c>
      <c r="F23" s="290">
        <v>0</v>
      </c>
      <c r="G23" s="358">
        <v>0</v>
      </c>
    </row>
    <row r="24" spans="1:7" x14ac:dyDescent="0.25">
      <c r="A24" s="142" t="s">
        <v>1528</v>
      </c>
      <c r="B24" s="3" t="s">
        <v>39</v>
      </c>
      <c r="C24" s="365">
        <v>0</v>
      </c>
      <c r="D24" s="290">
        <v>0</v>
      </c>
      <c r="E24" s="290">
        <v>0</v>
      </c>
      <c r="F24" s="290">
        <v>0</v>
      </c>
      <c r="G24" s="358">
        <v>0</v>
      </c>
    </row>
    <row r="25" spans="1:7" x14ac:dyDescent="0.25">
      <c r="A25" s="142" t="s">
        <v>1529</v>
      </c>
      <c r="B25" s="3" t="s">
        <v>27</v>
      </c>
      <c r="C25" s="365">
        <v>0</v>
      </c>
      <c r="D25" s="290">
        <v>0</v>
      </c>
      <c r="E25" s="290">
        <v>0</v>
      </c>
      <c r="F25" s="290">
        <v>0</v>
      </c>
      <c r="G25" s="358">
        <v>0</v>
      </c>
    </row>
    <row r="26" spans="1:7" x14ac:dyDescent="0.25">
      <c r="A26" s="142" t="s">
        <v>1520</v>
      </c>
      <c r="B26" s="3" t="s">
        <v>549</v>
      </c>
      <c r="C26" s="365">
        <v>0</v>
      </c>
      <c r="D26" s="290">
        <v>0</v>
      </c>
      <c r="E26" s="290">
        <v>0</v>
      </c>
      <c r="F26" s="290">
        <v>0</v>
      </c>
      <c r="G26" s="358">
        <v>0</v>
      </c>
    </row>
    <row r="27" spans="1:7" x14ac:dyDescent="0.25">
      <c r="A27" s="6" t="s">
        <v>1124</v>
      </c>
      <c r="B27" s="7"/>
      <c r="C27" s="375">
        <v>0</v>
      </c>
      <c r="D27" s="363">
        <v>0</v>
      </c>
      <c r="E27" s="363">
        <v>0</v>
      </c>
      <c r="F27" s="363">
        <v>0</v>
      </c>
      <c r="G27" s="360">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A17"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773</v>
      </c>
    </row>
    <row r="2" spans="1:9" x14ac:dyDescent="0.25">
      <c r="A2" s="1"/>
      <c r="B2" s="72" t="s">
        <v>1162</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175" t="s">
        <v>1139</v>
      </c>
      <c r="D7" s="175" t="s">
        <v>1142</v>
      </c>
      <c r="E7" s="175" t="s">
        <v>1148</v>
      </c>
      <c r="F7" s="175" t="s">
        <v>1143</v>
      </c>
      <c r="G7" s="175" t="s">
        <v>629</v>
      </c>
    </row>
    <row r="8" spans="1:9" x14ac:dyDescent="0.25">
      <c r="A8" s="142" t="s">
        <v>1514</v>
      </c>
      <c r="B8" s="3" t="s">
        <v>26</v>
      </c>
      <c r="C8" s="347">
        <v>0</v>
      </c>
      <c r="D8" s="347">
        <v>0</v>
      </c>
      <c r="E8" s="347">
        <v>0</v>
      </c>
      <c r="F8" s="347">
        <v>0</v>
      </c>
      <c r="G8" s="347">
        <v>0</v>
      </c>
    </row>
    <row r="9" spans="1:9" x14ac:dyDescent="0.25">
      <c r="A9" s="142" t="s">
        <v>1516</v>
      </c>
      <c r="B9" s="3" t="s">
        <v>28</v>
      </c>
      <c r="C9" s="348">
        <v>0</v>
      </c>
      <c r="D9" s="348">
        <v>0</v>
      </c>
      <c r="E9" s="348">
        <v>0</v>
      </c>
      <c r="F9" s="348">
        <v>0</v>
      </c>
      <c r="G9" s="348">
        <v>0</v>
      </c>
    </row>
    <row r="10" spans="1:9" x14ac:dyDescent="0.25">
      <c r="A10" s="142" t="s">
        <v>1517</v>
      </c>
      <c r="B10" s="3" t="s">
        <v>34</v>
      </c>
      <c r="C10" s="348">
        <v>0</v>
      </c>
      <c r="D10" s="348">
        <v>0</v>
      </c>
      <c r="E10" s="348">
        <v>0</v>
      </c>
      <c r="F10" s="348">
        <v>0</v>
      </c>
      <c r="G10" s="348">
        <v>0</v>
      </c>
    </row>
    <row r="11" spans="1:9" x14ac:dyDescent="0.25">
      <c r="A11" s="142" t="s">
        <v>1518</v>
      </c>
      <c r="B11" s="3" t="s">
        <v>548</v>
      </c>
      <c r="C11" s="348">
        <v>0</v>
      </c>
      <c r="D11" s="348">
        <v>0</v>
      </c>
      <c r="E11" s="348">
        <v>0</v>
      </c>
      <c r="F11" s="348">
        <v>0</v>
      </c>
      <c r="G11" s="348">
        <v>0</v>
      </c>
    </row>
    <row r="12" spans="1:9" x14ac:dyDescent="0.25">
      <c r="A12" s="142" t="s">
        <v>1530</v>
      </c>
      <c r="B12" s="3" t="s">
        <v>29</v>
      </c>
      <c r="C12" s="348">
        <v>0</v>
      </c>
      <c r="D12" s="348">
        <v>0</v>
      </c>
      <c r="E12" s="348">
        <v>0</v>
      </c>
      <c r="F12" s="348">
        <v>0</v>
      </c>
      <c r="G12" s="348">
        <v>0</v>
      </c>
    </row>
    <row r="13" spans="1:9" x14ac:dyDescent="0.25">
      <c r="A13" s="142" t="s">
        <v>1519</v>
      </c>
      <c r="B13" s="3" t="s">
        <v>38</v>
      </c>
      <c r="C13" s="348">
        <v>0</v>
      </c>
      <c r="D13" s="348">
        <v>0</v>
      </c>
      <c r="E13" s="348">
        <v>0</v>
      </c>
      <c r="F13" s="348">
        <v>0</v>
      </c>
      <c r="G13" s="348">
        <v>0</v>
      </c>
    </row>
    <row r="14" spans="1:9" x14ac:dyDescent="0.25">
      <c r="A14" s="143"/>
      <c r="B14" s="4" t="s">
        <v>35</v>
      </c>
      <c r="C14" s="349">
        <v>0</v>
      </c>
      <c r="D14" s="349">
        <v>0</v>
      </c>
      <c r="E14" s="349">
        <v>0</v>
      </c>
      <c r="F14" s="349">
        <v>0</v>
      </c>
      <c r="G14" s="349">
        <v>0</v>
      </c>
    </row>
    <row r="15" spans="1:9" x14ac:dyDescent="0.25">
      <c r="A15" s="143"/>
      <c r="B15" s="4" t="s">
        <v>839</v>
      </c>
      <c r="C15" s="349">
        <v>0</v>
      </c>
      <c r="D15" s="349">
        <v>0</v>
      </c>
      <c r="E15" s="349">
        <v>0</v>
      </c>
      <c r="F15" s="349">
        <v>0</v>
      </c>
      <c r="G15" s="349">
        <v>0</v>
      </c>
    </row>
    <row r="16" spans="1:9" x14ac:dyDescent="0.25">
      <c r="A16" s="143"/>
      <c r="B16" s="4" t="s">
        <v>36</v>
      </c>
      <c r="C16" s="349">
        <v>0</v>
      </c>
      <c r="D16" s="349">
        <v>0</v>
      </c>
      <c r="E16" s="349">
        <v>0</v>
      </c>
      <c r="F16" s="349">
        <v>0</v>
      </c>
      <c r="G16" s="349">
        <v>0</v>
      </c>
    </row>
    <row r="17" spans="1:7" x14ac:dyDescent="0.25">
      <c r="A17" s="142" t="s">
        <v>1522</v>
      </c>
      <c r="B17" s="3" t="s">
        <v>25</v>
      </c>
      <c r="C17" s="348">
        <v>0</v>
      </c>
      <c r="D17" s="348">
        <v>0</v>
      </c>
      <c r="E17" s="348">
        <v>0</v>
      </c>
      <c r="F17" s="348">
        <v>0</v>
      </c>
      <c r="G17" s="348">
        <v>0</v>
      </c>
    </row>
    <row r="18" spans="1:7" x14ac:dyDescent="0.25">
      <c r="A18" s="142" t="s">
        <v>1523</v>
      </c>
      <c r="B18" s="3" t="s">
        <v>32</v>
      </c>
      <c r="C18" s="348">
        <v>0</v>
      </c>
      <c r="D18" s="348">
        <v>0</v>
      </c>
      <c r="E18" s="348">
        <v>0</v>
      </c>
      <c r="F18" s="348">
        <v>0</v>
      </c>
      <c r="G18" s="348">
        <v>0</v>
      </c>
    </row>
    <row r="19" spans="1:7" x14ac:dyDescent="0.25">
      <c r="A19" s="142" t="s">
        <v>1524</v>
      </c>
      <c r="B19" s="3" t="s">
        <v>33</v>
      </c>
      <c r="C19" s="348">
        <v>0</v>
      </c>
      <c r="D19" s="348">
        <v>0</v>
      </c>
      <c r="E19" s="348">
        <v>0</v>
      </c>
      <c r="F19" s="348">
        <v>0</v>
      </c>
      <c r="G19" s="348">
        <v>0</v>
      </c>
    </row>
    <row r="20" spans="1:7" x14ac:dyDescent="0.25">
      <c r="A20" s="142" t="s">
        <v>1525</v>
      </c>
      <c r="B20" s="3" t="s">
        <v>37</v>
      </c>
      <c r="C20" s="348">
        <v>0</v>
      </c>
      <c r="D20" s="348">
        <v>0</v>
      </c>
      <c r="E20" s="348">
        <v>0</v>
      </c>
      <c r="F20" s="348">
        <v>0</v>
      </c>
      <c r="G20" s="348">
        <v>0</v>
      </c>
    </row>
    <row r="21" spans="1:7" x14ac:dyDescent="0.25">
      <c r="A21" s="142" t="s">
        <v>1531</v>
      </c>
      <c r="B21" s="3" t="s">
        <v>902</v>
      </c>
      <c r="C21" s="348">
        <v>0</v>
      </c>
      <c r="D21" s="348">
        <v>0</v>
      </c>
      <c r="E21" s="348">
        <v>0</v>
      </c>
      <c r="F21" s="348">
        <v>0</v>
      </c>
      <c r="G21" s="348">
        <v>0</v>
      </c>
    </row>
    <row r="22" spans="1:7" x14ac:dyDescent="0.25">
      <c r="A22" s="142" t="s">
        <v>1526</v>
      </c>
      <c r="B22" s="3" t="s">
        <v>30</v>
      </c>
      <c r="C22" s="348">
        <v>0</v>
      </c>
      <c r="D22" s="348">
        <v>0</v>
      </c>
      <c r="E22" s="348">
        <v>0</v>
      </c>
      <c r="F22" s="348">
        <v>0</v>
      </c>
      <c r="G22" s="348">
        <v>0</v>
      </c>
    </row>
    <row r="23" spans="1:7" x14ac:dyDescent="0.25">
      <c r="A23" s="142" t="s">
        <v>1527</v>
      </c>
      <c r="B23" s="3" t="s">
        <v>31</v>
      </c>
      <c r="C23" s="348">
        <v>0</v>
      </c>
      <c r="D23" s="348">
        <v>0</v>
      </c>
      <c r="E23" s="348">
        <v>0</v>
      </c>
      <c r="F23" s="348">
        <v>0</v>
      </c>
      <c r="G23" s="348">
        <v>0</v>
      </c>
    </row>
    <row r="24" spans="1:7" x14ac:dyDescent="0.25">
      <c r="A24" s="142" t="s">
        <v>1528</v>
      </c>
      <c r="B24" s="3" t="s">
        <v>39</v>
      </c>
      <c r="C24" s="348">
        <v>0</v>
      </c>
      <c r="D24" s="348">
        <v>0</v>
      </c>
      <c r="E24" s="348">
        <v>0</v>
      </c>
      <c r="F24" s="348">
        <v>0</v>
      </c>
      <c r="G24" s="348">
        <v>0</v>
      </c>
    </row>
    <row r="25" spans="1:7" x14ac:dyDescent="0.25">
      <c r="A25" s="142" t="s">
        <v>1529</v>
      </c>
      <c r="B25" s="3" t="s">
        <v>27</v>
      </c>
      <c r="C25" s="348">
        <v>0</v>
      </c>
      <c r="D25" s="348">
        <v>0</v>
      </c>
      <c r="E25" s="348">
        <v>0</v>
      </c>
      <c r="F25" s="348">
        <v>0</v>
      </c>
      <c r="G25" s="348">
        <v>0</v>
      </c>
    </row>
    <row r="26" spans="1:7" x14ac:dyDescent="0.25">
      <c r="A26" s="142" t="s">
        <v>1520</v>
      </c>
      <c r="B26" s="3" t="s">
        <v>549</v>
      </c>
      <c r="C26" s="348">
        <v>0</v>
      </c>
      <c r="D26" s="348">
        <v>0</v>
      </c>
      <c r="E26" s="348">
        <v>0</v>
      </c>
      <c r="F26" s="348">
        <v>0</v>
      </c>
      <c r="G26" s="348">
        <v>0</v>
      </c>
    </row>
    <row r="27" spans="1:7" x14ac:dyDescent="0.25">
      <c r="A27" s="6" t="s">
        <v>1124</v>
      </c>
      <c r="B27" s="7"/>
      <c r="C27" s="350">
        <v>0</v>
      </c>
      <c r="D27" s="350">
        <v>0</v>
      </c>
      <c r="E27" s="350">
        <v>0</v>
      </c>
      <c r="F27" s="350">
        <v>0</v>
      </c>
      <c r="G27" s="350">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27"/>
  <sheetViews>
    <sheetView view="pageLayout" topLeftCell="A7"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773</v>
      </c>
    </row>
    <row r="2" spans="1:9" x14ac:dyDescent="0.25">
      <c r="A2" s="1"/>
      <c r="B2" s="72" t="s">
        <v>1163</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22"/>
    </row>
    <row r="7" spans="1:9" ht="26.4" x14ac:dyDescent="0.25">
      <c r="A7" s="137" t="s">
        <v>764</v>
      </c>
      <c r="B7" s="137" t="s">
        <v>765</v>
      </c>
      <c r="C7" s="425" t="s">
        <v>1139</v>
      </c>
      <c r="D7" s="426" t="s">
        <v>1142</v>
      </c>
      <c r="E7" s="426" t="s">
        <v>1148</v>
      </c>
      <c r="F7" s="426" t="s">
        <v>1143</v>
      </c>
      <c r="G7" s="427" t="s">
        <v>629</v>
      </c>
    </row>
    <row r="8" spans="1:9" x14ac:dyDescent="0.25">
      <c r="A8" s="142" t="s">
        <v>1514</v>
      </c>
      <c r="B8" s="3" t="s">
        <v>26</v>
      </c>
      <c r="C8" s="364">
        <v>0</v>
      </c>
      <c r="D8" s="361">
        <v>0</v>
      </c>
      <c r="E8" s="361">
        <v>0</v>
      </c>
      <c r="F8" s="361">
        <v>0</v>
      </c>
      <c r="G8" s="357">
        <v>0</v>
      </c>
    </row>
    <row r="9" spans="1:9" x14ac:dyDescent="0.25">
      <c r="A9" s="142" t="s">
        <v>1516</v>
      </c>
      <c r="B9" s="3" t="s">
        <v>28</v>
      </c>
      <c r="C9" s="365">
        <v>0</v>
      </c>
      <c r="D9" s="290">
        <v>0</v>
      </c>
      <c r="E9" s="290">
        <v>0</v>
      </c>
      <c r="F9" s="290">
        <v>0</v>
      </c>
      <c r="G9" s="358">
        <v>0</v>
      </c>
    </row>
    <row r="10" spans="1:9" x14ac:dyDescent="0.25">
      <c r="A10" s="142" t="s">
        <v>1517</v>
      </c>
      <c r="B10" s="3" t="s">
        <v>34</v>
      </c>
      <c r="C10" s="365">
        <v>0</v>
      </c>
      <c r="D10" s="290">
        <v>0</v>
      </c>
      <c r="E10" s="290">
        <v>0</v>
      </c>
      <c r="F10" s="290">
        <v>0</v>
      </c>
      <c r="G10" s="358">
        <v>0</v>
      </c>
    </row>
    <row r="11" spans="1:9" x14ac:dyDescent="0.25">
      <c r="A11" s="142" t="s">
        <v>1518</v>
      </c>
      <c r="B11" s="3" t="s">
        <v>548</v>
      </c>
      <c r="C11" s="365">
        <v>0</v>
      </c>
      <c r="D11" s="290">
        <v>0</v>
      </c>
      <c r="E11" s="290">
        <v>0</v>
      </c>
      <c r="F11" s="290">
        <v>0</v>
      </c>
      <c r="G11" s="358">
        <v>0</v>
      </c>
    </row>
    <row r="12" spans="1:9" x14ac:dyDescent="0.25">
      <c r="A12" s="142" t="s">
        <v>1530</v>
      </c>
      <c r="B12" s="3" t="s">
        <v>29</v>
      </c>
      <c r="C12" s="365">
        <v>0</v>
      </c>
      <c r="D12" s="290">
        <v>0</v>
      </c>
      <c r="E12" s="290">
        <v>0</v>
      </c>
      <c r="F12" s="290">
        <v>0</v>
      </c>
      <c r="G12" s="358">
        <v>0</v>
      </c>
    </row>
    <row r="13" spans="1:9" x14ac:dyDescent="0.25">
      <c r="A13" s="142" t="s">
        <v>1519</v>
      </c>
      <c r="B13" s="3" t="s">
        <v>38</v>
      </c>
      <c r="C13" s="365">
        <v>0</v>
      </c>
      <c r="D13" s="290">
        <v>0</v>
      </c>
      <c r="E13" s="290">
        <v>0</v>
      </c>
      <c r="F13" s="290">
        <v>0</v>
      </c>
      <c r="G13" s="358">
        <v>0</v>
      </c>
    </row>
    <row r="14" spans="1:9" x14ac:dyDescent="0.25">
      <c r="A14" s="143"/>
      <c r="B14" s="4" t="s">
        <v>35</v>
      </c>
      <c r="C14" s="366">
        <v>0</v>
      </c>
      <c r="D14" s="362">
        <v>0</v>
      </c>
      <c r="E14" s="362">
        <v>0</v>
      </c>
      <c r="F14" s="362">
        <v>0</v>
      </c>
      <c r="G14" s="359">
        <v>0</v>
      </c>
    </row>
    <row r="15" spans="1:9" x14ac:dyDescent="0.25">
      <c r="A15" s="143"/>
      <c r="B15" s="4" t="s">
        <v>839</v>
      </c>
      <c r="C15" s="366">
        <v>0</v>
      </c>
      <c r="D15" s="362">
        <v>0</v>
      </c>
      <c r="E15" s="362">
        <v>0</v>
      </c>
      <c r="F15" s="362">
        <v>0</v>
      </c>
      <c r="G15" s="359">
        <v>0</v>
      </c>
    </row>
    <row r="16" spans="1:9" x14ac:dyDescent="0.25">
      <c r="A16" s="143"/>
      <c r="B16" s="4" t="s">
        <v>36</v>
      </c>
      <c r="C16" s="366">
        <v>0</v>
      </c>
      <c r="D16" s="362">
        <v>0</v>
      </c>
      <c r="E16" s="362">
        <v>0</v>
      </c>
      <c r="F16" s="362">
        <v>0</v>
      </c>
      <c r="G16" s="359">
        <v>0</v>
      </c>
    </row>
    <row r="17" spans="1:7" x14ac:dyDescent="0.25">
      <c r="A17" s="142" t="s">
        <v>1522</v>
      </c>
      <c r="B17" s="3" t="s">
        <v>25</v>
      </c>
      <c r="C17" s="365">
        <v>0</v>
      </c>
      <c r="D17" s="290">
        <v>0</v>
      </c>
      <c r="E17" s="290">
        <v>0</v>
      </c>
      <c r="F17" s="290">
        <v>0</v>
      </c>
      <c r="G17" s="358">
        <v>0</v>
      </c>
    </row>
    <row r="18" spans="1:7" x14ac:dyDescent="0.25">
      <c r="A18" s="142" t="s">
        <v>1523</v>
      </c>
      <c r="B18" s="3" t="s">
        <v>32</v>
      </c>
      <c r="C18" s="365">
        <v>0</v>
      </c>
      <c r="D18" s="290">
        <v>0</v>
      </c>
      <c r="E18" s="290">
        <v>0</v>
      </c>
      <c r="F18" s="290">
        <v>0</v>
      </c>
      <c r="G18" s="358">
        <v>0</v>
      </c>
    </row>
    <row r="19" spans="1:7" x14ac:dyDescent="0.25">
      <c r="A19" s="142" t="s">
        <v>1524</v>
      </c>
      <c r="B19" s="3" t="s">
        <v>33</v>
      </c>
      <c r="C19" s="365">
        <v>0</v>
      </c>
      <c r="D19" s="290">
        <v>0</v>
      </c>
      <c r="E19" s="290">
        <v>0</v>
      </c>
      <c r="F19" s="290">
        <v>0</v>
      </c>
      <c r="G19" s="358">
        <v>0</v>
      </c>
    </row>
    <row r="20" spans="1:7" x14ac:dyDescent="0.25">
      <c r="A20" s="142" t="s">
        <v>1525</v>
      </c>
      <c r="B20" s="3" t="s">
        <v>37</v>
      </c>
      <c r="C20" s="365">
        <v>0</v>
      </c>
      <c r="D20" s="290">
        <v>0</v>
      </c>
      <c r="E20" s="290">
        <v>0</v>
      </c>
      <c r="F20" s="290">
        <v>0</v>
      </c>
      <c r="G20" s="358">
        <v>0</v>
      </c>
    </row>
    <row r="21" spans="1:7" x14ac:dyDescent="0.25">
      <c r="A21" s="142" t="s">
        <v>1531</v>
      </c>
      <c r="B21" s="3" t="s">
        <v>902</v>
      </c>
      <c r="C21" s="365">
        <v>0</v>
      </c>
      <c r="D21" s="290">
        <v>0</v>
      </c>
      <c r="E21" s="290">
        <v>0</v>
      </c>
      <c r="F21" s="290">
        <v>0</v>
      </c>
      <c r="G21" s="358">
        <v>0</v>
      </c>
    </row>
    <row r="22" spans="1:7" x14ac:dyDescent="0.25">
      <c r="A22" s="142" t="s">
        <v>1526</v>
      </c>
      <c r="B22" s="3" t="s">
        <v>30</v>
      </c>
      <c r="C22" s="365">
        <v>0</v>
      </c>
      <c r="D22" s="290">
        <v>0</v>
      </c>
      <c r="E22" s="290">
        <v>0</v>
      </c>
      <c r="F22" s="290">
        <v>0</v>
      </c>
      <c r="G22" s="358">
        <v>0</v>
      </c>
    </row>
    <row r="23" spans="1:7" x14ac:dyDescent="0.25">
      <c r="A23" s="142" t="s">
        <v>1527</v>
      </c>
      <c r="B23" s="3" t="s">
        <v>31</v>
      </c>
      <c r="C23" s="365">
        <v>0</v>
      </c>
      <c r="D23" s="290">
        <v>0</v>
      </c>
      <c r="E23" s="290">
        <v>0</v>
      </c>
      <c r="F23" s="290">
        <v>0</v>
      </c>
      <c r="G23" s="358">
        <v>0</v>
      </c>
    </row>
    <row r="24" spans="1:7" x14ac:dyDescent="0.25">
      <c r="A24" s="142" t="s">
        <v>1528</v>
      </c>
      <c r="B24" s="3" t="s">
        <v>39</v>
      </c>
      <c r="C24" s="365">
        <v>0</v>
      </c>
      <c r="D24" s="290">
        <v>0</v>
      </c>
      <c r="E24" s="290">
        <v>0</v>
      </c>
      <c r="F24" s="290">
        <v>0</v>
      </c>
      <c r="G24" s="358">
        <v>0</v>
      </c>
    </row>
    <row r="25" spans="1:7" x14ac:dyDescent="0.25">
      <c r="A25" s="142" t="s">
        <v>1529</v>
      </c>
      <c r="B25" s="3" t="s">
        <v>27</v>
      </c>
      <c r="C25" s="365">
        <v>0</v>
      </c>
      <c r="D25" s="290">
        <v>0</v>
      </c>
      <c r="E25" s="290">
        <v>0</v>
      </c>
      <c r="F25" s="290">
        <v>0</v>
      </c>
      <c r="G25" s="358">
        <v>0</v>
      </c>
    </row>
    <row r="26" spans="1:7" x14ac:dyDescent="0.25">
      <c r="A26" s="142" t="s">
        <v>1520</v>
      </c>
      <c r="B26" s="3" t="s">
        <v>549</v>
      </c>
      <c r="C26" s="365">
        <v>0</v>
      </c>
      <c r="D26" s="290">
        <v>0</v>
      </c>
      <c r="E26" s="290">
        <v>0</v>
      </c>
      <c r="F26" s="290">
        <v>0</v>
      </c>
      <c r="G26" s="358">
        <v>0</v>
      </c>
    </row>
    <row r="27" spans="1:7" x14ac:dyDescent="0.25">
      <c r="A27" s="6" t="s">
        <v>1124</v>
      </c>
      <c r="B27" s="7"/>
      <c r="C27" s="375">
        <v>0</v>
      </c>
      <c r="D27" s="363">
        <v>0</v>
      </c>
      <c r="E27" s="363">
        <v>0</v>
      </c>
      <c r="F27" s="363">
        <v>0</v>
      </c>
      <c r="G27" s="360">
        <v>0</v>
      </c>
    </row>
  </sheetData>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I27"/>
  <sheetViews>
    <sheetView view="pageLayout" topLeftCell="D1" zoomScaleNormal="85" workbookViewId="0"/>
  </sheetViews>
  <sheetFormatPr baseColWidth="10" defaultRowHeight="13.2" x14ac:dyDescent="0.25"/>
  <cols>
    <col min="1" max="1" width="9.6640625" customWidth="1"/>
    <col min="2" max="2" width="62.6640625" customWidth="1"/>
    <col min="3" max="9" width="10.6640625" customWidth="1"/>
  </cols>
  <sheetData>
    <row r="1" spans="1:9" x14ac:dyDescent="0.25">
      <c r="A1" s="1" t="s">
        <v>773</v>
      </c>
    </row>
    <row r="2" spans="1:9" x14ac:dyDescent="0.25">
      <c r="A2" s="1"/>
      <c r="B2" s="72" t="s">
        <v>771</v>
      </c>
    </row>
    <row r="4" spans="1:9" s="70" customFormat="1" x14ac:dyDescent="0.25">
      <c r="A4" s="205" t="s">
        <v>836</v>
      </c>
      <c r="B4" s="288" t="s">
        <v>837</v>
      </c>
    </row>
    <row r="5" spans="1:9" s="141" customFormat="1" ht="15" customHeight="1" x14ac:dyDescent="0.25">
      <c r="A5"/>
      <c r="B5"/>
      <c r="C5" s="181" t="s">
        <v>637</v>
      </c>
      <c r="D5" s="182"/>
      <c r="E5" s="182"/>
      <c r="F5" s="183"/>
      <c r="G5"/>
      <c r="H5"/>
      <c r="I5"/>
    </row>
    <row r="6" spans="1:9" hidden="1" x14ac:dyDescent="0.25">
      <c r="A6" s="3"/>
      <c r="B6" s="5"/>
      <c r="C6" s="2" t="s">
        <v>574</v>
      </c>
      <c r="D6" s="5"/>
      <c r="E6" s="5"/>
      <c r="F6" s="5"/>
      <c r="G6" s="5"/>
      <c r="H6" s="5"/>
      <c r="I6" s="22"/>
    </row>
    <row r="7" spans="1:9" ht="39.6" x14ac:dyDescent="0.25">
      <c r="A7" s="137" t="s">
        <v>764</v>
      </c>
      <c r="B7" s="137" t="s">
        <v>765</v>
      </c>
      <c r="C7" s="423" t="s">
        <v>650</v>
      </c>
      <c r="D7" s="184" t="s">
        <v>631</v>
      </c>
      <c r="E7" s="184" t="s">
        <v>632</v>
      </c>
      <c r="F7" s="184" t="s">
        <v>694</v>
      </c>
      <c r="G7" s="184" t="s">
        <v>767</v>
      </c>
      <c r="H7" s="184" t="s">
        <v>768</v>
      </c>
      <c r="I7" s="159" t="s">
        <v>895</v>
      </c>
    </row>
    <row r="8" spans="1:9" x14ac:dyDescent="0.25">
      <c r="A8" s="142" t="s">
        <v>1514</v>
      </c>
      <c r="B8" s="3" t="s">
        <v>26</v>
      </c>
      <c r="C8" s="23">
        <v>0</v>
      </c>
      <c r="D8" s="154">
        <v>0</v>
      </c>
      <c r="E8" s="154">
        <v>0</v>
      </c>
      <c r="F8" s="154">
        <v>0</v>
      </c>
      <c r="G8" s="154">
        <v>0</v>
      </c>
      <c r="H8" s="154">
        <v>0</v>
      </c>
      <c r="I8" s="130">
        <v>0</v>
      </c>
    </row>
    <row r="9" spans="1:9" x14ac:dyDescent="0.25">
      <c r="A9" s="142" t="s">
        <v>1516</v>
      </c>
      <c r="B9" s="3" t="s">
        <v>28</v>
      </c>
      <c r="C9" s="23">
        <v>0</v>
      </c>
      <c r="D9" s="154">
        <v>0</v>
      </c>
      <c r="E9" s="154">
        <v>0</v>
      </c>
      <c r="F9" s="154">
        <v>0</v>
      </c>
      <c r="G9" s="154">
        <v>0</v>
      </c>
      <c r="H9" s="154">
        <v>0</v>
      </c>
      <c r="I9" s="130">
        <v>0</v>
      </c>
    </row>
    <row r="10" spans="1:9" x14ac:dyDescent="0.25">
      <c r="A10" s="142" t="s">
        <v>1517</v>
      </c>
      <c r="B10" s="3" t="s">
        <v>34</v>
      </c>
      <c r="C10" s="23">
        <v>0</v>
      </c>
      <c r="D10" s="154">
        <v>0</v>
      </c>
      <c r="E10" s="154">
        <v>0</v>
      </c>
      <c r="F10" s="154">
        <v>0</v>
      </c>
      <c r="G10" s="154">
        <v>0</v>
      </c>
      <c r="H10" s="154">
        <v>0</v>
      </c>
      <c r="I10" s="130">
        <v>0</v>
      </c>
    </row>
    <row r="11" spans="1:9" x14ac:dyDescent="0.25">
      <c r="A11" s="142" t="s">
        <v>1518</v>
      </c>
      <c r="B11" s="3" t="s">
        <v>548</v>
      </c>
      <c r="C11" s="23">
        <v>0</v>
      </c>
      <c r="D11" s="154">
        <v>0</v>
      </c>
      <c r="E11" s="154">
        <v>0</v>
      </c>
      <c r="F11" s="154">
        <v>0</v>
      </c>
      <c r="G11" s="154">
        <v>0</v>
      </c>
      <c r="H11" s="154">
        <v>0</v>
      </c>
      <c r="I11" s="130">
        <v>0</v>
      </c>
    </row>
    <row r="12" spans="1:9" x14ac:dyDescent="0.25">
      <c r="A12" s="142" t="s">
        <v>1530</v>
      </c>
      <c r="B12" s="3" t="s">
        <v>29</v>
      </c>
      <c r="C12" s="23">
        <v>0</v>
      </c>
      <c r="D12" s="154">
        <v>0</v>
      </c>
      <c r="E12" s="154">
        <v>0</v>
      </c>
      <c r="F12" s="154">
        <v>0</v>
      </c>
      <c r="G12" s="154">
        <v>0</v>
      </c>
      <c r="H12" s="154">
        <v>0</v>
      </c>
      <c r="I12" s="130">
        <v>0</v>
      </c>
    </row>
    <row r="13" spans="1:9" x14ac:dyDescent="0.25">
      <c r="A13" s="142" t="s">
        <v>1519</v>
      </c>
      <c r="B13" s="3" t="s">
        <v>38</v>
      </c>
      <c r="C13" s="23">
        <v>0</v>
      </c>
      <c r="D13" s="154">
        <v>0</v>
      </c>
      <c r="E13" s="154">
        <v>0</v>
      </c>
      <c r="F13" s="154">
        <v>0</v>
      </c>
      <c r="G13" s="154">
        <v>0</v>
      </c>
      <c r="H13" s="154">
        <v>0</v>
      </c>
      <c r="I13" s="130">
        <v>0</v>
      </c>
    </row>
    <row r="14" spans="1:9" x14ac:dyDescent="0.25">
      <c r="A14" s="143"/>
      <c r="B14" s="4" t="s">
        <v>35</v>
      </c>
      <c r="C14" s="26">
        <v>0</v>
      </c>
      <c r="D14" s="136">
        <v>0</v>
      </c>
      <c r="E14" s="136">
        <v>0</v>
      </c>
      <c r="F14" s="136">
        <v>0</v>
      </c>
      <c r="G14" s="136">
        <v>0</v>
      </c>
      <c r="H14" s="136">
        <v>0</v>
      </c>
      <c r="I14" s="131">
        <v>0</v>
      </c>
    </row>
    <row r="15" spans="1:9" x14ac:dyDescent="0.25">
      <c r="A15" s="143"/>
      <c r="B15" s="4" t="s">
        <v>839</v>
      </c>
      <c r="C15" s="26">
        <v>0</v>
      </c>
      <c r="D15" s="136">
        <v>0</v>
      </c>
      <c r="E15" s="136">
        <v>0</v>
      </c>
      <c r="F15" s="136">
        <v>0</v>
      </c>
      <c r="G15" s="136">
        <v>0</v>
      </c>
      <c r="H15" s="136">
        <v>0</v>
      </c>
      <c r="I15" s="131">
        <v>0</v>
      </c>
    </row>
    <row r="16" spans="1:9" x14ac:dyDescent="0.25">
      <c r="A16" s="143"/>
      <c r="B16" s="4" t="s">
        <v>36</v>
      </c>
      <c r="C16" s="26">
        <v>0</v>
      </c>
      <c r="D16" s="136">
        <v>0</v>
      </c>
      <c r="E16" s="136">
        <v>0</v>
      </c>
      <c r="F16" s="136">
        <v>0</v>
      </c>
      <c r="G16" s="136">
        <v>0</v>
      </c>
      <c r="H16" s="136">
        <v>0</v>
      </c>
      <c r="I16" s="131">
        <v>0</v>
      </c>
    </row>
    <row r="17" spans="1:9" x14ac:dyDescent="0.25">
      <c r="A17" s="142" t="s">
        <v>1522</v>
      </c>
      <c r="B17" s="3" t="s">
        <v>25</v>
      </c>
      <c r="C17" s="23">
        <v>0</v>
      </c>
      <c r="D17" s="154">
        <v>0</v>
      </c>
      <c r="E17" s="154">
        <v>0</v>
      </c>
      <c r="F17" s="154">
        <v>0</v>
      </c>
      <c r="G17" s="154">
        <v>0</v>
      </c>
      <c r="H17" s="154">
        <v>0</v>
      </c>
      <c r="I17" s="130">
        <v>0</v>
      </c>
    </row>
    <row r="18" spans="1:9" x14ac:dyDescent="0.25">
      <c r="A18" s="142" t="s">
        <v>1523</v>
      </c>
      <c r="B18" s="3" t="s">
        <v>32</v>
      </c>
      <c r="C18" s="23">
        <v>0</v>
      </c>
      <c r="D18" s="154">
        <v>0</v>
      </c>
      <c r="E18" s="154">
        <v>0</v>
      </c>
      <c r="F18" s="154">
        <v>0</v>
      </c>
      <c r="G18" s="154">
        <v>0</v>
      </c>
      <c r="H18" s="154">
        <v>0</v>
      </c>
      <c r="I18" s="130">
        <v>0</v>
      </c>
    </row>
    <row r="19" spans="1:9" x14ac:dyDescent="0.25">
      <c r="A19" s="142" t="s">
        <v>1524</v>
      </c>
      <c r="B19" s="3" t="s">
        <v>33</v>
      </c>
      <c r="C19" s="23">
        <v>0</v>
      </c>
      <c r="D19" s="154">
        <v>0</v>
      </c>
      <c r="E19" s="154">
        <v>0</v>
      </c>
      <c r="F19" s="154">
        <v>0</v>
      </c>
      <c r="G19" s="154">
        <v>0</v>
      </c>
      <c r="H19" s="154">
        <v>0</v>
      </c>
      <c r="I19" s="130">
        <v>0</v>
      </c>
    </row>
    <row r="20" spans="1:9" x14ac:dyDescent="0.25">
      <c r="A20" s="142" t="s">
        <v>1525</v>
      </c>
      <c r="B20" s="3" t="s">
        <v>37</v>
      </c>
      <c r="C20" s="23">
        <v>0</v>
      </c>
      <c r="D20" s="154">
        <v>0</v>
      </c>
      <c r="E20" s="154">
        <v>0</v>
      </c>
      <c r="F20" s="154">
        <v>0</v>
      </c>
      <c r="G20" s="154">
        <v>0</v>
      </c>
      <c r="H20" s="154">
        <v>0</v>
      </c>
      <c r="I20" s="130">
        <v>0</v>
      </c>
    </row>
    <row r="21" spans="1:9" x14ac:dyDescent="0.25">
      <c r="A21" s="142" t="s">
        <v>1531</v>
      </c>
      <c r="B21" s="3" t="s">
        <v>902</v>
      </c>
      <c r="C21" s="23">
        <v>0</v>
      </c>
      <c r="D21" s="154">
        <v>0</v>
      </c>
      <c r="E21" s="154">
        <v>0</v>
      </c>
      <c r="F21" s="154">
        <v>0</v>
      </c>
      <c r="G21" s="154">
        <v>0</v>
      </c>
      <c r="H21" s="154">
        <v>0</v>
      </c>
      <c r="I21" s="130">
        <v>0</v>
      </c>
    </row>
    <row r="22" spans="1:9" x14ac:dyDescent="0.25">
      <c r="A22" s="142" t="s">
        <v>1526</v>
      </c>
      <c r="B22" s="3" t="s">
        <v>30</v>
      </c>
      <c r="C22" s="23">
        <v>0</v>
      </c>
      <c r="D22" s="154">
        <v>0</v>
      </c>
      <c r="E22" s="154">
        <v>0</v>
      </c>
      <c r="F22" s="154">
        <v>0</v>
      </c>
      <c r="G22" s="154">
        <v>0</v>
      </c>
      <c r="H22" s="154">
        <v>0</v>
      </c>
      <c r="I22" s="130">
        <v>0</v>
      </c>
    </row>
    <row r="23" spans="1:9" x14ac:dyDescent="0.25">
      <c r="A23" s="142" t="s">
        <v>1527</v>
      </c>
      <c r="B23" s="3" t="s">
        <v>31</v>
      </c>
      <c r="C23" s="23">
        <v>0</v>
      </c>
      <c r="D23" s="154">
        <v>0</v>
      </c>
      <c r="E23" s="154">
        <v>0</v>
      </c>
      <c r="F23" s="154">
        <v>0</v>
      </c>
      <c r="G23" s="154">
        <v>0</v>
      </c>
      <c r="H23" s="154">
        <v>0</v>
      </c>
      <c r="I23" s="130">
        <v>0</v>
      </c>
    </row>
    <row r="24" spans="1:9" x14ac:dyDescent="0.25">
      <c r="A24" s="142" t="s">
        <v>1528</v>
      </c>
      <c r="B24" s="3" t="s">
        <v>39</v>
      </c>
      <c r="C24" s="23">
        <v>0</v>
      </c>
      <c r="D24" s="154">
        <v>0</v>
      </c>
      <c r="E24" s="154">
        <v>0</v>
      </c>
      <c r="F24" s="154">
        <v>0</v>
      </c>
      <c r="G24" s="154">
        <v>0</v>
      </c>
      <c r="H24" s="154">
        <v>0</v>
      </c>
      <c r="I24" s="130">
        <v>0</v>
      </c>
    </row>
    <row r="25" spans="1:9" x14ac:dyDescent="0.25">
      <c r="A25" s="142" t="s">
        <v>1529</v>
      </c>
      <c r="B25" s="3" t="s">
        <v>27</v>
      </c>
      <c r="C25" s="23">
        <v>0</v>
      </c>
      <c r="D25" s="154">
        <v>0</v>
      </c>
      <c r="E25" s="154">
        <v>0</v>
      </c>
      <c r="F25" s="154">
        <v>0</v>
      </c>
      <c r="G25" s="154">
        <v>0</v>
      </c>
      <c r="H25" s="154">
        <v>0</v>
      </c>
      <c r="I25" s="130">
        <v>0</v>
      </c>
    </row>
    <row r="26" spans="1:9" x14ac:dyDescent="0.25">
      <c r="A26" s="142" t="s">
        <v>1520</v>
      </c>
      <c r="B26" s="3" t="s">
        <v>549</v>
      </c>
      <c r="C26" s="23">
        <v>0</v>
      </c>
      <c r="D26" s="154">
        <v>0</v>
      </c>
      <c r="E26" s="154">
        <v>0</v>
      </c>
      <c r="F26" s="154">
        <v>0</v>
      </c>
      <c r="G26" s="154">
        <v>0</v>
      </c>
      <c r="H26" s="154">
        <v>0</v>
      </c>
      <c r="I26" s="130">
        <v>0</v>
      </c>
    </row>
    <row r="27" spans="1:9" x14ac:dyDescent="0.25">
      <c r="A27" s="6" t="s">
        <v>1124</v>
      </c>
      <c r="B27" s="7"/>
      <c r="C27" s="29">
        <v>0</v>
      </c>
      <c r="D27" s="155">
        <v>0</v>
      </c>
      <c r="E27" s="155">
        <v>0</v>
      </c>
      <c r="F27" s="155">
        <v>0</v>
      </c>
      <c r="G27" s="155">
        <v>0</v>
      </c>
      <c r="H27" s="155">
        <v>0</v>
      </c>
      <c r="I27" s="132">
        <v>0</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H27"/>
  <sheetViews>
    <sheetView view="pageLayout" topLeftCell="D1" zoomScaleNormal="85" workbookViewId="0"/>
  </sheetViews>
  <sheetFormatPr baseColWidth="10" defaultRowHeight="13.2" x14ac:dyDescent="0.25"/>
  <cols>
    <col min="1" max="1" width="9.6640625" customWidth="1"/>
    <col min="2" max="2" width="62.6640625" customWidth="1"/>
    <col min="3" max="8" width="11.6640625" customWidth="1"/>
  </cols>
  <sheetData>
    <row r="1" spans="1:8" x14ac:dyDescent="0.25">
      <c r="A1" s="1" t="s">
        <v>774</v>
      </c>
    </row>
    <row r="2" spans="1:8" x14ac:dyDescent="0.25">
      <c r="B2" s="72" t="s">
        <v>779</v>
      </c>
    </row>
    <row r="4" spans="1:8" s="70" customFormat="1" x14ac:dyDescent="0.25">
      <c r="A4" s="205" t="s">
        <v>836</v>
      </c>
      <c r="B4" s="288" t="s">
        <v>837</v>
      </c>
    </row>
    <row r="5" spans="1:8" s="141" customFormat="1" ht="15" customHeight="1" x14ac:dyDescent="0.25">
      <c r="A5"/>
      <c r="B5"/>
      <c r="C5" s="188" t="s">
        <v>778</v>
      </c>
      <c r="D5" s="127"/>
      <c r="E5" s="127"/>
      <c r="F5" s="189"/>
      <c r="G5" s="87"/>
      <c r="H5" s="88"/>
    </row>
    <row r="6" spans="1:8" hidden="1" x14ac:dyDescent="0.25">
      <c r="A6" s="3"/>
      <c r="B6" s="5"/>
      <c r="C6" s="2" t="s">
        <v>574</v>
      </c>
      <c r="D6" s="5"/>
      <c r="E6" s="5"/>
      <c r="F6" s="5"/>
      <c r="G6" s="5"/>
      <c r="H6" s="22"/>
    </row>
    <row r="7" spans="1:8" ht="26.4" x14ac:dyDescent="0.25">
      <c r="A7" s="137" t="s">
        <v>764</v>
      </c>
      <c r="B7" s="137" t="s">
        <v>765</v>
      </c>
      <c r="C7" s="423" t="s">
        <v>775</v>
      </c>
      <c r="D7" s="184" t="s">
        <v>776</v>
      </c>
      <c r="E7" s="184" t="s">
        <v>777</v>
      </c>
      <c r="F7" s="184" t="s">
        <v>897</v>
      </c>
      <c r="G7" s="184" t="s">
        <v>896</v>
      </c>
      <c r="H7" s="159" t="s">
        <v>575</v>
      </c>
    </row>
    <row r="8" spans="1:8" x14ac:dyDescent="0.25">
      <c r="A8" s="142" t="s">
        <v>1514</v>
      </c>
      <c r="B8" s="3" t="s">
        <v>26</v>
      </c>
      <c r="C8" s="23">
        <v>0</v>
      </c>
      <c r="D8" s="154">
        <v>0</v>
      </c>
      <c r="E8" s="154">
        <v>0</v>
      </c>
      <c r="F8" s="154">
        <v>0</v>
      </c>
      <c r="G8" s="154">
        <v>0</v>
      </c>
      <c r="H8" s="130">
        <v>0</v>
      </c>
    </row>
    <row r="9" spans="1:8" x14ac:dyDescent="0.25">
      <c r="A9" s="142" t="s">
        <v>1516</v>
      </c>
      <c r="B9" s="3" t="s">
        <v>28</v>
      </c>
      <c r="C9" s="23">
        <v>0</v>
      </c>
      <c r="D9" s="154">
        <v>0</v>
      </c>
      <c r="E9" s="154">
        <v>0</v>
      </c>
      <c r="F9" s="154">
        <v>0</v>
      </c>
      <c r="G9" s="154">
        <v>0</v>
      </c>
      <c r="H9" s="130">
        <v>0</v>
      </c>
    </row>
    <row r="10" spans="1:8" x14ac:dyDescent="0.25">
      <c r="A10" s="142" t="s">
        <v>1517</v>
      </c>
      <c r="B10" s="3" t="s">
        <v>34</v>
      </c>
      <c r="C10" s="23">
        <v>0</v>
      </c>
      <c r="D10" s="154">
        <v>0</v>
      </c>
      <c r="E10" s="154">
        <v>0</v>
      </c>
      <c r="F10" s="154">
        <v>0</v>
      </c>
      <c r="G10" s="154">
        <v>0</v>
      </c>
      <c r="H10" s="130">
        <v>0</v>
      </c>
    </row>
    <row r="11" spans="1:8" x14ac:dyDescent="0.25">
      <c r="A11" s="142" t="s">
        <v>1518</v>
      </c>
      <c r="B11" s="3" t="s">
        <v>548</v>
      </c>
      <c r="C11" s="23">
        <v>0</v>
      </c>
      <c r="D11" s="154">
        <v>0</v>
      </c>
      <c r="E11" s="154">
        <v>0</v>
      </c>
      <c r="F11" s="154">
        <v>0</v>
      </c>
      <c r="G11" s="154">
        <v>0</v>
      </c>
      <c r="H11" s="130">
        <v>0</v>
      </c>
    </row>
    <row r="12" spans="1:8" x14ac:dyDescent="0.25">
      <c r="A12" s="142" t="s">
        <v>1530</v>
      </c>
      <c r="B12" s="3" t="s">
        <v>29</v>
      </c>
      <c r="C12" s="23">
        <v>0</v>
      </c>
      <c r="D12" s="154">
        <v>0</v>
      </c>
      <c r="E12" s="154">
        <v>0</v>
      </c>
      <c r="F12" s="154">
        <v>0</v>
      </c>
      <c r="G12" s="154">
        <v>0</v>
      </c>
      <c r="H12" s="130">
        <v>0</v>
      </c>
    </row>
    <row r="13" spans="1:8" x14ac:dyDescent="0.25">
      <c r="A13" s="142" t="s">
        <v>1519</v>
      </c>
      <c r="B13" s="3" t="s">
        <v>38</v>
      </c>
      <c r="C13" s="23">
        <v>0</v>
      </c>
      <c r="D13" s="154">
        <v>0</v>
      </c>
      <c r="E13" s="154">
        <v>0</v>
      </c>
      <c r="F13" s="154">
        <v>0</v>
      </c>
      <c r="G13" s="154">
        <v>0</v>
      </c>
      <c r="H13" s="130">
        <v>0</v>
      </c>
    </row>
    <row r="14" spans="1:8" x14ac:dyDescent="0.25">
      <c r="A14" s="143"/>
      <c r="B14" s="4" t="s">
        <v>35</v>
      </c>
      <c r="C14" s="26">
        <v>0</v>
      </c>
      <c r="D14" s="136">
        <v>0</v>
      </c>
      <c r="E14" s="136">
        <v>0</v>
      </c>
      <c r="F14" s="136">
        <v>0</v>
      </c>
      <c r="G14" s="136">
        <v>0</v>
      </c>
      <c r="H14" s="131">
        <v>0</v>
      </c>
    </row>
    <row r="15" spans="1:8" x14ac:dyDescent="0.25">
      <c r="A15" s="143"/>
      <c r="B15" s="4" t="s">
        <v>839</v>
      </c>
      <c r="C15" s="26">
        <v>0</v>
      </c>
      <c r="D15" s="136">
        <v>0</v>
      </c>
      <c r="E15" s="136">
        <v>0</v>
      </c>
      <c r="F15" s="136">
        <v>0</v>
      </c>
      <c r="G15" s="136">
        <v>0</v>
      </c>
      <c r="H15" s="131">
        <v>0</v>
      </c>
    </row>
    <row r="16" spans="1:8" x14ac:dyDescent="0.25">
      <c r="A16" s="143"/>
      <c r="B16" s="4" t="s">
        <v>36</v>
      </c>
      <c r="C16" s="26">
        <v>0</v>
      </c>
      <c r="D16" s="136">
        <v>0</v>
      </c>
      <c r="E16" s="136">
        <v>0</v>
      </c>
      <c r="F16" s="136">
        <v>0</v>
      </c>
      <c r="G16" s="136">
        <v>0</v>
      </c>
      <c r="H16" s="131">
        <v>0</v>
      </c>
    </row>
    <row r="17" spans="1:8" x14ac:dyDescent="0.25">
      <c r="A17" s="142" t="s">
        <v>1522</v>
      </c>
      <c r="B17" s="3" t="s">
        <v>25</v>
      </c>
      <c r="C17" s="23">
        <v>0</v>
      </c>
      <c r="D17" s="154">
        <v>0</v>
      </c>
      <c r="E17" s="154">
        <v>0</v>
      </c>
      <c r="F17" s="154">
        <v>0</v>
      </c>
      <c r="G17" s="154">
        <v>0</v>
      </c>
      <c r="H17" s="130">
        <v>0</v>
      </c>
    </row>
    <row r="18" spans="1:8" x14ac:dyDescent="0.25">
      <c r="A18" s="142" t="s">
        <v>1523</v>
      </c>
      <c r="B18" s="3" t="s">
        <v>32</v>
      </c>
      <c r="C18" s="23">
        <v>0</v>
      </c>
      <c r="D18" s="154">
        <v>0</v>
      </c>
      <c r="E18" s="154">
        <v>0</v>
      </c>
      <c r="F18" s="154">
        <v>0</v>
      </c>
      <c r="G18" s="154">
        <v>0</v>
      </c>
      <c r="H18" s="130">
        <v>0</v>
      </c>
    </row>
    <row r="19" spans="1:8" x14ac:dyDescent="0.25">
      <c r="A19" s="142" t="s">
        <v>1524</v>
      </c>
      <c r="B19" s="3" t="s">
        <v>33</v>
      </c>
      <c r="C19" s="23">
        <v>0</v>
      </c>
      <c r="D19" s="154">
        <v>0</v>
      </c>
      <c r="E19" s="154">
        <v>0</v>
      </c>
      <c r="F19" s="154">
        <v>0</v>
      </c>
      <c r="G19" s="154">
        <v>0</v>
      </c>
      <c r="H19" s="130">
        <v>0</v>
      </c>
    </row>
    <row r="20" spans="1:8" x14ac:dyDescent="0.25">
      <c r="A20" s="142" t="s">
        <v>1525</v>
      </c>
      <c r="B20" s="3" t="s">
        <v>37</v>
      </c>
      <c r="C20" s="23">
        <v>0</v>
      </c>
      <c r="D20" s="154">
        <v>0</v>
      </c>
      <c r="E20" s="154">
        <v>0</v>
      </c>
      <c r="F20" s="154">
        <v>0</v>
      </c>
      <c r="G20" s="154">
        <v>0</v>
      </c>
      <c r="H20" s="130">
        <v>0</v>
      </c>
    </row>
    <row r="21" spans="1:8" x14ac:dyDescent="0.25">
      <c r="A21" s="142" t="s">
        <v>1531</v>
      </c>
      <c r="B21" s="3" t="s">
        <v>902</v>
      </c>
      <c r="C21" s="23">
        <v>0</v>
      </c>
      <c r="D21" s="154">
        <v>0</v>
      </c>
      <c r="E21" s="154">
        <v>0</v>
      </c>
      <c r="F21" s="154">
        <v>0</v>
      </c>
      <c r="G21" s="154">
        <v>0</v>
      </c>
      <c r="H21" s="130">
        <v>0</v>
      </c>
    </row>
    <row r="22" spans="1:8" x14ac:dyDescent="0.25">
      <c r="A22" s="142" t="s">
        <v>1526</v>
      </c>
      <c r="B22" s="3" t="s">
        <v>30</v>
      </c>
      <c r="C22" s="23">
        <v>0</v>
      </c>
      <c r="D22" s="154">
        <v>0</v>
      </c>
      <c r="E22" s="154">
        <v>0</v>
      </c>
      <c r="F22" s="154">
        <v>0</v>
      </c>
      <c r="G22" s="154">
        <v>0</v>
      </c>
      <c r="H22" s="130">
        <v>0</v>
      </c>
    </row>
    <row r="23" spans="1:8" x14ac:dyDescent="0.25">
      <c r="A23" s="142" t="s">
        <v>1527</v>
      </c>
      <c r="B23" s="3" t="s">
        <v>31</v>
      </c>
      <c r="C23" s="23">
        <v>0</v>
      </c>
      <c r="D23" s="154">
        <v>0</v>
      </c>
      <c r="E23" s="154">
        <v>0</v>
      </c>
      <c r="F23" s="154">
        <v>0</v>
      </c>
      <c r="G23" s="154">
        <v>0</v>
      </c>
      <c r="H23" s="130">
        <v>0</v>
      </c>
    </row>
    <row r="24" spans="1:8" x14ac:dyDescent="0.25">
      <c r="A24" s="142" t="s">
        <v>1528</v>
      </c>
      <c r="B24" s="3" t="s">
        <v>39</v>
      </c>
      <c r="C24" s="23">
        <v>0</v>
      </c>
      <c r="D24" s="154">
        <v>0</v>
      </c>
      <c r="E24" s="154">
        <v>0</v>
      </c>
      <c r="F24" s="154">
        <v>0</v>
      </c>
      <c r="G24" s="154">
        <v>0</v>
      </c>
      <c r="H24" s="130">
        <v>0</v>
      </c>
    </row>
    <row r="25" spans="1:8" x14ac:dyDescent="0.25">
      <c r="A25" s="142" t="s">
        <v>1529</v>
      </c>
      <c r="B25" s="3" t="s">
        <v>27</v>
      </c>
      <c r="C25" s="23">
        <v>0</v>
      </c>
      <c r="D25" s="154">
        <v>0</v>
      </c>
      <c r="E25" s="154">
        <v>0</v>
      </c>
      <c r="F25" s="154">
        <v>0</v>
      </c>
      <c r="G25" s="154">
        <v>0</v>
      </c>
      <c r="H25" s="130">
        <v>0</v>
      </c>
    </row>
    <row r="26" spans="1:8" x14ac:dyDescent="0.25">
      <c r="A26" s="142" t="s">
        <v>1520</v>
      </c>
      <c r="B26" s="3" t="s">
        <v>549</v>
      </c>
      <c r="C26" s="23">
        <v>0</v>
      </c>
      <c r="D26" s="154">
        <v>0</v>
      </c>
      <c r="E26" s="154">
        <v>0</v>
      </c>
      <c r="F26" s="154">
        <v>0</v>
      </c>
      <c r="G26" s="154">
        <v>0</v>
      </c>
      <c r="H26" s="130">
        <v>0</v>
      </c>
    </row>
    <row r="27" spans="1:8" x14ac:dyDescent="0.25">
      <c r="A27" s="6" t="s">
        <v>1124</v>
      </c>
      <c r="B27" s="7"/>
      <c r="C27" s="29">
        <v>0</v>
      </c>
      <c r="D27" s="155">
        <v>0</v>
      </c>
      <c r="E27" s="155">
        <v>0</v>
      </c>
      <c r="F27" s="155">
        <v>0</v>
      </c>
      <c r="G27" s="155">
        <v>0</v>
      </c>
      <c r="H27" s="132">
        <v>0</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5"/>
  <sheetViews>
    <sheetView zoomScale="75" zoomScaleNormal="75" workbookViewId="0"/>
  </sheetViews>
  <sheetFormatPr baseColWidth="10" defaultColWidth="11.44140625" defaultRowHeight="13.2" x14ac:dyDescent="0.25"/>
  <cols>
    <col min="1" max="1" width="11.6640625" style="75" bestFit="1" customWidth="1"/>
    <col min="2" max="2" width="22.44140625" style="75" customWidth="1"/>
    <col min="3" max="3" width="66.88671875" style="75" bestFit="1" customWidth="1"/>
    <col min="4" max="4" width="8.109375" style="170" bestFit="1" customWidth="1"/>
    <col min="5" max="28" width="10.5546875" style="75" customWidth="1"/>
    <col min="29" max="29" width="10.5546875" style="75" bestFit="1" customWidth="1"/>
    <col min="30" max="31" width="10.5546875" style="75" customWidth="1"/>
    <col min="32" max="16384" width="11.44140625" style="75"/>
  </cols>
  <sheetData>
    <row r="1" spans="1:31" x14ac:dyDescent="0.25">
      <c r="B1" s="77" t="s">
        <v>1507</v>
      </c>
    </row>
    <row r="2" spans="1:31" ht="12.9" customHeight="1" x14ac:dyDescent="0.3">
      <c r="A2" s="433" t="s">
        <v>836</v>
      </c>
      <c r="B2" s="433" t="s">
        <v>766</v>
      </c>
      <c r="C2" s="433" t="s">
        <v>765</v>
      </c>
      <c r="D2" s="433" t="s">
        <v>764</v>
      </c>
      <c r="E2" s="433" t="s">
        <v>502</v>
      </c>
      <c r="F2" s="433" t="s">
        <v>503</v>
      </c>
      <c r="G2" s="433" t="s">
        <v>504</v>
      </c>
      <c r="H2" s="433" t="s">
        <v>505</v>
      </c>
      <c r="I2" s="433" t="s">
        <v>506</v>
      </c>
      <c r="J2" s="433" t="s">
        <v>507</v>
      </c>
      <c r="K2" s="433" t="s">
        <v>508</v>
      </c>
      <c r="L2" s="433" t="s">
        <v>509</v>
      </c>
      <c r="M2" s="433" t="s">
        <v>510</v>
      </c>
      <c r="N2" s="433" t="s">
        <v>511</v>
      </c>
      <c r="O2" s="433" t="s">
        <v>512</v>
      </c>
      <c r="P2" s="433" t="s">
        <v>513</v>
      </c>
      <c r="Q2" s="433" t="s">
        <v>514</v>
      </c>
      <c r="R2" s="433" t="s">
        <v>515</v>
      </c>
      <c r="S2" s="433" t="s">
        <v>516</v>
      </c>
      <c r="T2" s="433" t="s">
        <v>517</v>
      </c>
      <c r="U2" s="433" t="s">
        <v>518</v>
      </c>
      <c r="V2" s="433" t="s">
        <v>519</v>
      </c>
      <c r="W2" s="433" t="s">
        <v>520</v>
      </c>
      <c r="X2" s="433" t="s">
        <v>860</v>
      </c>
      <c r="Y2" s="433" t="s">
        <v>931</v>
      </c>
      <c r="Z2" s="433" t="s">
        <v>932</v>
      </c>
      <c r="AA2" s="49"/>
      <c r="AB2" s="49"/>
      <c r="AC2" s="49"/>
      <c r="AD2" s="49"/>
      <c r="AE2" s="49"/>
    </row>
    <row r="3" spans="1:31" ht="12.9" customHeight="1" x14ac:dyDescent="0.3">
      <c r="A3" s="434" t="s">
        <v>838</v>
      </c>
      <c r="B3" s="434" t="s">
        <v>746</v>
      </c>
      <c r="C3" s="434" t="s">
        <v>26</v>
      </c>
      <c r="D3" s="435">
        <v>1</v>
      </c>
      <c r="E3" s="435">
        <v>0</v>
      </c>
      <c r="F3" s="435">
        <v>0</v>
      </c>
      <c r="G3" s="435">
        <v>0</v>
      </c>
      <c r="H3" s="435">
        <v>0</v>
      </c>
      <c r="I3" s="435">
        <v>0</v>
      </c>
      <c r="J3" s="435">
        <v>0</v>
      </c>
      <c r="K3" s="435">
        <v>0</v>
      </c>
      <c r="L3" s="435">
        <v>0</v>
      </c>
      <c r="M3" s="435">
        <v>0</v>
      </c>
      <c r="N3" s="435">
        <v>0</v>
      </c>
      <c r="O3" s="435">
        <v>0</v>
      </c>
      <c r="P3" s="435">
        <v>0</v>
      </c>
      <c r="Q3" s="435">
        <v>0</v>
      </c>
      <c r="R3" s="435">
        <v>0</v>
      </c>
      <c r="S3" s="435">
        <v>0</v>
      </c>
      <c r="T3" s="435">
        <v>0</v>
      </c>
      <c r="U3" s="435">
        <v>0</v>
      </c>
      <c r="V3" s="435">
        <v>0</v>
      </c>
      <c r="W3" s="435">
        <v>0</v>
      </c>
      <c r="X3" s="435">
        <v>0</v>
      </c>
      <c r="Y3" s="435">
        <v>0</v>
      </c>
      <c r="Z3" s="435">
        <v>0</v>
      </c>
      <c r="AA3" s="49"/>
      <c r="AB3" s="49"/>
      <c r="AC3" s="49"/>
      <c r="AD3" s="49"/>
      <c r="AE3" s="49"/>
    </row>
    <row r="4" spans="1:31" ht="12.9" customHeight="1" x14ac:dyDescent="0.3">
      <c r="A4" s="434" t="s">
        <v>838</v>
      </c>
      <c r="B4" s="434" t="s">
        <v>748</v>
      </c>
      <c r="C4" s="434" t="s">
        <v>28</v>
      </c>
      <c r="D4" s="435">
        <v>2</v>
      </c>
      <c r="E4" s="435">
        <v>0</v>
      </c>
      <c r="F4" s="435">
        <v>0</v>
      </c>
      <c r="G4" s="435">
        <v>4</v>
      </c>
      <c r="H4" s="435">
        <v>0</v>
      </c>
      <c r="I4" s="435">
        <v>4</v>
      </c>
      <c r="J4" s="435">
        <v>0</v>
      </c>
      <c r="K4" s="435">
        <v>0</v>
      </c>
      <c r="L4" s="435">
        <v>0</v>
      </c>
      <c r="M4" s="435">
        <v>1</v>
      </c>
      <c r="N4" s="435">
        <v>0</v>
      </c>
      <c r="O4" s="435">
        <v>1</v>
      </c>
      <c r="P4" s="435">
        <v>0</v>
      </c>
      <c r="Q4" s="435">
        <v>0</v>
      </c>
      <c r="R4" s="435">
        <v>0</v>
      </c>
      <c r="S4" s="435">
        <v>1</v>
      </c>
      <c r="T4" s="435">
        <v>0</v>
      </c>
      <c r="U4" s="435">
        <v>0</v>
      </c>
      <c r="V4" s="435">
        <v>0</v>
      </c>
      <c r="W4" s="435">
        <v>1</v>
      </c>
      <c r="X4" s="435">
        <v>1</v>
      </c>
      <c r="Y4" s="435">
        <v>8</v>
      </c>
      <c r="Z4" s="435">
        <v>4</v>
      </c>
      <c r="AA4" s="49"/>
      <c r="AB4" s="49"/>
      <c r="AC4" s="49"/>
      <c r="AD4" s="49"/>
      <c r="AE4" s="49"/>
    </row>
    <row r="5" spans="1:31" ht="12.9" customHeight="1" x14ac:dyDescent="0.3">
      <c r="A5" s="434" t="s">
        <v>838</v>
      </c>
      <c r="B5" s="434" t="s">
        <v>756</v>
      </c>
      <c r="C5" s="434" t="s">
        <v>34</v>
      </c>
      <c r="D5" s="435">
        <v>3</v>
      </c>
      <c r="E5" s="435">
        <v>2</v>
      </c>
      <c r="F5" s="435">
        <v>2</v>
      </c>
      <c r="G5" s="435">
        <v>3</v>
      </c>
      <c r="H5" s="435">
        <v>2</v>
      </c>
      <c r="I5" s="435">
        <v>5</v>
      </c>
      <c r="J5" s="435">
        <v>0</v>
      </c>
      <c r="K5" s="435">
        <v>0</v>
      </c>
      <c r="L5" s="435">
        <v>0</v>
      </c>
      <c r="M5" s="435">
        <v>0</v>
      </c>
      <c r="N5" s="435">
        <v>0</v>
      </c>
      <c r="O5" s="435">
        <v>0</v>
      </c>
      <c r="P5" s="435">
        <v>0</v>
      </c>
      <c r="Q5" s="435">
        <v>0</v>
      </c>
      <c r="R5" s="435">
        <v>1</v>
      </c>
      <c r="S5" s="435">
        <v>0</v>
      </c>
      <c r="T5" s="435">
        <v>0</v>
      </c>
      <c r="U5" s="435">
        <v>0</v>
      </c>
      <c r="V5" s="435">
        <v>0</v>
      </c>
      <c r="W5" s="435">
        <v>2</v>
      </c>
      <c r="X5" s="435">
        <v>2</v>
      </c>
      <c r="Y5" s="435">
        <v>10</v>
      </c>
      <c r="Z5" s="435">
        <v>3</v>
      </c>
      <c r="AA5" s="49"/>
      <c r="AB5" s="49"/>
      <c r="AC5" s="49"/>
      <c r="AD5" s="49"/>
      <c r="AE5" s="49"/>
    </row>
    <row r="6" spans="1:31" ht="12.9" customHeight="1" x14ac:dyDescent="0.3">
      <c r="A6" s="434" t="s">
        <v>838</v>
      </c>
      <c r="B6" s="434" t="s">
        <v>751</v>
      </c>
      <c r="C6" s="434" t="s">
        <v>548</v>
      </c>
      <c r="D6" s="435">
        <v>4</v>
      </c>
      <c r="E6" s="435">
        <v>1</v>
      </c>
      <c r="F6" s="435">
        <v>1</v>
      </c>
      <c r="G6" s="435">
        <v>1</v>
      </c>
      <c r="H6" s="435">
        <v>0</v>
      </c>
      <c r="I6" s="435">
        <v>1</v>
      </c>
      <c r="J6" s="435">
        <v>1</v>
      </c>
      <c r="K6" s="435">
        <v>0</v>
      </c>
      <c r="L6" s="435">
        <v>1</v>
      </c>
      <c r="M6" s="435">
        <v>0</v>
      </c>
      <c r="N6" s="435">
        <v>0</v>
      </c>
      <c r="O6" s="435">
        <v>0</v>
      </c>
      <c r="P6" s="435">
        <v>0</v>
      </c>
      <c r="Q6" s="435">
        <v>0</v>
      </c>
      <c r="R6" s="435">
        <v>0</v>
      </c>
      <c r="S6" s="435">
        <v>1</v>
      </c>
      <c r="T6" s="435">
        <v>0</v>
      </c>
      <c r="U6" s="435">
        <v>0</v>
      </c>
      <c r="V6" s="435">
        <v>0</v>
      </c>
      <c r="W6" s="435">
        <v>1</v>
      </c>
      <c r="X6" s="435">
        <v>0</v>
      </c>
      <c r="Y6" s="435">
        <v>4</v>
      </c>
      <c r="Z6" s="435">
        <v>3</v>
      </c>
      <c r="AA6" s="49"/>
      <c r="AB6" s="49"/>
      <c r="AC6" s="49"/>
      <c r="AD6" s="49"/>
      <c r="AE6" s="49"/>
    </row>
    <row r="7" spans="1:31" ht="12.9" customHeight="1" x14ac:dyDescent="0.3">
      <c r="A7" s="434" t="s">
        <v>838</v>
      </c>
      <c r="B7" s="434" t="s">
        <v>758</v>
      </c>
      <c r="C7" s="434" t="s">
        <v>839</v>
      </c>
      <c r="D7" s="435">
        <v>6</v>
      </c>
      <c r="E7" s="434" t="s">
        <v>40</v>
      </c>
      <c r="F7" s="434" t="s">
        <v>40</v>
      </c>
      <c r="G7" s="434" t="s">
        <v>40</v>
      </c>
      <c r="H7" s="434" t="s">
        <v>40</v>
      </c>
      <c r="I7" s="434" t="s">
        <v>40</v>
      </c>
      <c r="J7" s="434" t="s">
        <v>40</v>
      </c>
      <c r="K7" s="434" t="s">
        <v>40</v>
      </c>
      <c r="L7" s="434" t="s">
        <v>40</v>
      </c>
      <c r="M7" s="434" t="s">
        <v>40</v>
      </c>
      <c r="N7" s="434" t="s">
        <v>40</v>
      </c>
      <c r="O7" s="434" t="s">
        <v>40</v>
      </c>
      <c r="P7" s="434" t="s">
        <v>40</v>
      </c>
      <c r="Q7" s="434" t="s">
        <v>40</v>
      </c>
      <c r="R7" s="434" t="s">
        <v>40</v>
      </c>
      <c r="S7" s="434" t="s">
        <v>40</v>
      </c>
      <c r="T7" s="434" t="s">
        <v>40</v>
      </c>
      <c r="U7" s="434" t="s">
        <v>40</v>
      </c>
      <c r="V7" s="434" t="s">
        <v>40</v>
      </c>
      <c r="W7" s="434" t="s">
        <v>40</v>
      </c>
      <c r="X7" s="434" t="s">
        <v>40</v>
      </c>
      <c r="Y7" s="434" t="s">
        <v>40</v>
      </c>
      <c r="Z7" s="434" t="s">
        <v>40</v>
      </c>
      <c r="AA7" s="49"/>
      <c r="AB7" s="49"/>
      <c r="AC7" s="49"/>
      <c r="AD7" s="49"/>
      <c r="AE7" s="49"/>
    </row>
    <row r="8" spans="1:31" ht="12.9" customHeight="1" x14ac:dyDescent="0.3">
      <c r="A8" s="434" t="s">
        <v>838</v>
      </c>
      <c r="B8" s="434" t="s">
        <v>759</v>
      </c>
      <c r="C8" s="434" t="s">
        <v>36</v>
      </c>
      <c r="D8" s="435">
        <v>6</v>
      </c>
      <c r="E8" s="434" t="s">
        <v>40</v>
      </c>
      <c r="F8" s="434" t="s">
        <v>40</v>
      </c>
      <c r="G8" s="434" t="s">
        <v>40</v>
      </c>
      <c r="H8" s="434" t="s">
        <v>40</v>
      </c>
      <c r="I8" s="434" t="s">
        <v>40</v>
      </c>
      <c r="J8" s="434" t="s">
        <v>40</v>
      </c>
      <c r="K8" s="434" t="s">
        <v>40</v>
      </c>
      <c r="L8" s="434" t="s">
        <v>40</v>
      </c>
      <c r="M8" s="434" t="s">
        <v>40</v>
      </c>
      <c r="N8" s="434" t="s">
        <v>40</v>
      </c>
      <c r="O8" s="434" t="s">
        <v>40</v>
      </c>
      <c r="P8" s="434" t="s">
        <v>40</v>
      </c>
      <c r="Q8" s="434" t="s">
        <v>40</v>
      </c>
      <c r="R8" s="434" t="s">
        <v>40</v>
      </c>
      <c r="S8" s="434" t="s">
        <v>40</v>
      </c>
      <c r="T8" s="434" t="s">
        <v>40</v>
      </c>
      <c r="U8" s="434" t="s">
        <v>40</v>
      </c>
      <c r="V8" s="434" t="s">
        <v>40</v>
      </c>
      <c r="W8" s="434" t="s">
        <v>40</v>
      </c>
      <c r="X8" s="434" t="s">
        <v>40</v>
      </c>
      <c r="Y8" s="434" t="s">
        <v>40</v>
      </c>
      <c r="Z8" s="434" t="s">
        <v>40</v>
      </c>
      <c r="AA8" s="49"/>
      <c r="AB8" s="49"/>
      <c r="AC8" s="49"/>
      <c r="AD8" s="49"/>
      <c r="AE8" s="49"/>
    </row>
    <row r="9" spans="1:31" ht="12.9" customHeight="1" x14ac:dyDescent="0.3">
      <c r="A9" s="434" t="s">
        <v>838</v>
      </c>
      <c r="B9" s="434" t="s">
        <v>745</v>
      </c>
      <c r="C9" s="434" t="s">
        <v>25</v>
      </c>
      <c r="D9" s="435">
        <v>7</v>
      </c>
      <c r="E9" s="435">
        <v>0</v>
      </c>
      <c r="F9" s="435">
        <v>1</v>
      </c>
      <c r="G9" s="435">
        <v>1</v>
      </c>
      <c r="H9" s="435">
        <v>0</v>
      </c>
      <c r="I9" s="435">
        <v>1</v>
      </c>
      <c r="J9" s="435">
        <v>0</v>
      </c>
      <c r="K9" s="435">
        <v>0</v>
      </c>
      <c r="L9" s="435">
        <v>0</v>
      </c>
      <c r="M9" s="435">
        <v>0</v>
      </c>
      <c r="N9" s="435">
        <v>0</v>
      </c>
      <c r="O9" s="435">
        <v>0</v>
      </c>
      <c r="P9" s="435">
        <v>1</v>
      </c>
      <c r="Q9" s="435">
        <v>0</v>
      </c>
      <c r="R9" s="435">
        <v>0</v>
      </c>
      <c r="S9" s="435">
        <v>1</v>
      </c>
      <c r="T9" s="435">
        <v>0</v>
      </c>
      <c r="U9" s="435">
        <v>0</v>
      </c>
      <c r="V9" s="435">
        <v>0</v>
      </c>
      <c r="W9" s="435">
        <v>2</v>
      </c>
      <c r="X9" s="435">
        <v>0</v>
      </c>
      <c r="Y9" s="435">
        <v>5</v>
      </c>
      <c r="Z9" s="435">
        <v>2</v>
      </c>
      <c r="AA9" s="49"/>
      <c r="AB9" s="49"/>
      <c r="AC9" s="49"/>
      <c r="AD9" s="49"/>
      <c r="AE9" s="49"/>
    </row>
    <row r="10" spans="1:31" ht="12.9" customHeight="1" x14ac:dyDescent="0.3">
      <c r="A10" s="434" t="s">
        <v>838</v>
      </c>
      <c r="B10" s="434" t="s">
        <v>753</v>
      </c>
      <c r="C10" s="434" t="s">
        <v>32</v>
      </c>
      <c r="D10" s="435">
        <v>8</v>
      </c>
      <c r="E10" s="435">
        <v>5</v>
      </c>
      <c r="F10" s="435">
        <v>4</v>
      </c>
      <c r="G10" s="435">
        <v>16</v>
      </c>
      <c r="H10" s="435">
        <v>7</v>
      </c>
      <c r="I10" s="435">
        <v>23</v>
      </c>
      <c r="J10" s="435">
        <v>1</v>
      </c>
      <c r="K10" s="435">
        <v>0</v>
      </c>
      <c r="L10" s="435">
        <v>1</v>
      </c>
      <c r="M10" s="435">
        <v>2</v>
      </c>
      <c r="N10" s="435">
        <v>0</v>
      </c>
      <c r="O10" s="435">
        <v>2</v>
      </c>
      <c r="P10" s="435">
        <v>0</v>
      </c>
      <c r="Q10" s="435">
        <v>0</v>
      </c>
      <c r="R10" s="435">
        <v>3</v>
      </c>
      <c r="S10" s="435">
        <v>1</v>
      </c>
      <c r="T10" s="435">
        <v>0</v>
      </c>
      <c r="U10" s="435">
        <v>0</v>
      </c>
      <c r="V10" s="435">
        <v>0</v>
      </c>
      <c r="W10" s="435">
        <v>27</v>
      </c>
      <c r="X10" s="435">
        <v>4</v>
      </c>
      <c r="Y10" s="435">
        <v>61</v>
      </c>
      <c r="Z10" s="435">
        <v>32</v>
      </c>
      <c r="AA10" s="49"/>
      <c r="AB10" s="49"/>
      <c r="AC10" s="49"/>
      <c r="AD10" s="49"/>
      <c r="AE10" s="49"/>
    </row>
    <row r="11" spans="1:31" ht="12.9" customHeight="1" x14ac:dyDescent="0.3">
      <c r="A11" s="434" t="s">
        <v>838</v>
      </c>
      <c r="B11" s="434" t="s">
        <v>755</v>
      </c>
      <c r="C11" s="434" t="s">
        <v>33</v>
      </c>
      <c r="D11" s="435">
        <v>9</v>
      </c>
      <c r="E11" s="435">
        <v>8</v>
      </c>
      <c r="F11" s="435">
        <v>8</v>
      </c>
      <c r="G11" s="435">
        <v>35</v>
      </c>
      <c r="H11" s="435">
        <v>53</v>
      </c>
      <c r="I11" s="435">
        <v>88</v>
      </c>
      <c r="J11" s="435">
        <v>20</v>
      </c>
      <c r="K11" s="435">
        <v>0</v>
      </c>
      <c r="L11" s="435">
        <v>20</v>
      </c>
      <c r="M11" s="435">
        <v>6</v>
      </c>
      <c r="N11" s="435">
        <v>0</v>
      </c>
      <c r="O11" s="435">
        <v>6</v>
      </c>
      <c r="P11" s="435">
        <v>0</v>
      </c>
      <c r="Q11" s="435">
        <v>0</v>
      </c>
      <c r="R11" s="435">
        <v>1</v>
      </c>
      <c r="S11" s="435">
        <v>0</v>
      </c>
      <c r="T11" s="435">
        <v>0</v>
      </c>
      <c r="U11" s="435">
        <v>0</v>
      </c>
      <c r="V11" s="435">
        <v>0</v>
      </c>
      <c r="W11" s="435">
        <v>46</v>
      </c>
      <c r="X11" s="435">
        <v>3</v>
      </c>
      <c r="Y11" s="435">
        <v>164</v>
      </c>
      <c r="Z11" s="435">
        <v>53</v>
      </c>
      <c r="AA11" s="49"/>
      <c r="AB11" s="49"/>
      <c r="AC11" s="49"/>
      <c r="AD11" s="49"/>
      <c r="AE11" s="49"/>
    </row>
    <row r="12" spans="1:31" ht="12.9" customHeight="1" x14ac:dyDescent="0.3">
      <c r="A12" s="434" t="s">
        <v>838</v>
      </c>
      <c r="B12" s="434" t="s">
        <v>760</v>
      </c>
      <c r="C12" s="434" t="s">
        <v>37</v>
      </c>
      <c r="D12" s="435">
        <v>11</v>
      </c>
      <c r="E12" s="435">
        <v>2</v>
      </c>
      <c r="F12" s="435">
        <v>1</v>
      </c>
      <c r="G12" s="435">
        <v>7</v>
      </c>
      <c r="H12" s="435">
        <v>3</v>
      </c>
      <c r="I12" s="435">
        <v>10</v>
      </c>
      <c r="J12" s="435">
        <v>0</v>
      </c>
      <c r="K12" s="435">
        <v>0</v>
      </c>
      <c r="L12" s="435">
        <v>0</v>
      </c>
      <c r="M12" s="435">
        <v>0</v>
      </c>
      <c r="N12" s="435">
        <v>0</v>
      </c>
      <c r="O12" s="435">
        <v>0</v>
      </c>
      <c r="P12" s="435">
        <v>0</v>
      </c>
      <c r="Q12" s="435">
        <v>0</v>
      </c>
      <c r="R12" s="435">
        <v>0</v>
      </c>
      <c r="S12" s="435">
        <v>1</v>
      </c>
      <c r="T12" s="435">
        <v>0</v>
      </c>
      <c r="U12" s="435">
        <v>0</v>
      </c>
      <c r="V12" s="435">
        <v>0</v>
      </c>
      <c r="W12" s="435">
        <v>6</v>
      </c>
      <c r="X12" s="435">
        <v>0</v>
      </c>
      <c r="Y12" s="435">
        <v>17</v>
      </c>
      <c r="Z12" s="435">
        <v>8</v>
      </c>
      <c r="AA12" s="49"/>
      <c r="AB12" s="49"/>
      <c r="AC12" s="49"/>
      <c r="AD12" s="49"/>
      <c r="AE12" s="49"/>
    </row>
    <row r="13" spans="1:31" ht="12.9" customHeight="1" x14ac:dyDescent="0.3">
      <c r="A13" s="434" t="s">
        <v>838</v>
      </c>
      <c r="B13" s="434" t="s">
        <v>750</v>
      </c>
      <c r="C13" s="434" t="s">
        <v>30</v>
      </c>
      <c r="D13" s="435">
        <v>13</v>
      </c>
      <c r="E13" s="434" t="s">
        <v>40</v>
      </c>
      <c r="F13" s="434" t="s">
        <v>40</v>
      </c>
      <c r="G13" s="434" t="s">
        <v>40</v>
      </c>
      <c r="H13" s="434" t="s">
        <v>40</v>
      </c>
      <c r="I13" s="434" t="s">
        <v>40</v>
      </c>
      <c r="J13" s="434" t="s">
        <v>40</v>
      </c>
      <c r="K13" s="434" t="s">
        <v>40</v>
      </c>
      <c r="L13" s="434" t="s">
        <v>40</v>
      </c>
      <c r="M13" s="434" t="s">
        <v>40</v>
      </c>
      <c r="N13" s="434" t="s">
        <v>40</v>
      </c>
      <c r="O13" s="434" t="s">
        <v>40</v>
      </c>
      <c r="P13" s="434" t="s">
        <v>40</v>
      </c>
      <c r="Q13" s="434" t="s">
        <v>40</v>
      </c>
      <c r="R13" s="434" t="s">
        <v>40</v>
      </c>
      <c r="S13" s="434" t="s">
        <v>40</v>
      </c>
      <c r="T13" s="434" t="s">
        <v>40</v>
      </c>
      <c r="U13" s="434" t="s">
        <v>40</v>
      </c>
      <c r="V13" s="434" t="s">
        <v>40</v>
      </c>
      <c r="W13" s="434" t="s">
        <v>40</v>
      </c>
      <c r="X13" s="434" t="s">
        <v>40</v>
      </c>
      <c r="Y13" s="434" t="s">
        <v>40</v>
      </c>
      <c r="Z13" s="434" t="s">
        <v>40</v>
      </c>
      <c r="AA13" s="49"/>
      <c r="AB13" s="49"/>
      <c r="AC13" s="49"/>
      <c r="AD13" s="49"/>
      <c r="AE13" s="49"/>
    </row>
    <row r="14" spans="1:31" ht="12.9" customHeight="1" x14ac:dyDescent="0.3">
      <c r="A14" s="434" t="s">
        <v>838</v>
      </c>
      <c r="B14" s="434" t="s">
        <v>752</v>
      </c>
      <c r="C14" s="434" t="s">
        <v>31</v>
      </c>
      <c r="D14" s="435">
        <v>14</v>
      </c>
      <c r="E14" s="435">
        <v>0</v>
      </c>
      <c r="F14" s="435">
        <v>0</v>
      </c>
      <c r="G14" s="435">
        <v>0</v>
      </c>
      <c r="H14" s="435">
        <v>1</v>
      </c>
      <c r="I14" s="435">
        <v>1</v>
      </c>
      <c r="J14" s="435">
        <v>0</v>
      </c>
      <c r="K14" s="435">
        <v>0</v>
      </c>
      <c r="L14" s="435">
        <v>0</v>
      </c>
      <c r="M14" s="435">
        <v>0</v>
      </c>
      <c r="N14" s="435">
        <v>0</v>
      </c>
      <c r="O14" s="435">
        <v>0</v>
      </c>
      <c r="P14" s="435">
        <v>0</v>
      </c>
      <c r="Q14" s="435">
        <v>0</v>
      </c>
      <c r="R14" s="435">
        <v>0</v>
      </c>
      <c r="S14" s="435">
        <v>0</v>
      </c>
      <c r="T14" s="435">
        <v>0</v>
      </c>
      <c r="U14" s="435">
        <v>0</v>
      </c>
      <c r="V14" s="435">
        <v>0</v>
      </c>
      <c r="W14" s="435">
        <v>1</v>
      </c>
      <c r="X14" s="435">
        <v>0</v>
      </c>
      <c r="Y14" s="435">
        <v>2</v>
      </c>
      <c r="Z14" s="435">
        <v>1</v>
      </c>
      <c r="AA14" s="49"/>
      <c r="AB14" s="49"/>
      <c r="AC14" s="49"/>
      <c r="AD14" s="49"/>
      <c r="AE14" s="49"/>
    </row>
    <row r="15" spans="1:31" ht="12.9" customHeight="1" x14ac:dyDescent="0.3">
      <c r="A15" s="434" t="s">
        <v>838</v>
      </c>
      <c r="B15" s="434" t="s">
        <v>763</v>
      </c>
      <c r="C15" s="434" t="s">
        <v>39</v>
      </c>
      <c r="D15" s="435">
        <v>15</v>
      </c>
      <c r="E15" s="435">
        <v>0</v>
      </c>
      <c r="F15" s="435">
        <v>0</v>
      </c>
      <c r="G15" s="435">
        <v>1</v>
      </c>
      <c r="H15" s="435">
        <v>2</v>
      </c>
      <c r="I15" s="435">
        <v>3</v>
      </c>
      <c r="J15" s="435">
        <v>0</v>
      </c>
      <c r="K15" s="435">
        <v>0</v>
      </c>
      <c r="L15" s="435">
        <v>0</v>
      </c>
      <c r="M15" s="435">
        <v>0</v>
      </c>
      <c r="N15" s="435">
        <v>0</v>
      </c>
      <c r="O15" s="435">
        <v>0</v>
      </c>
      <c r="P15" s="435">
        <v>0</v>
      </c>
      <c r="Q15" s="435">
        <v>0</v>
      </c>
      <c r="R15" s="435">
        <v>0</v>
      </c>
      <c r="S15" s="435">
        <v>0</v>
      </c>
      <c r="T15" s="435">
        <v>0</v>
      </c>
      <c r="U15" s="435">
        <v>0</v>
      </c>
      <c r="V15" s="435">
        <v>0</v>
      </c>
      <c r="W15" s="435">
        <v>3</v>
      </c>
      <c r="X15" s="435">
        <v>2</v>
      </c>
      <c r="Y15" s="435">
        <v>8</v>
      </c>
      <c r="Z15" s="435">
        <v>3</v>
      </c>
      <c r="AA15" s="49"/>
      <c r="AB15" s="49"/>
      <c r="AC15" s="49"/>
      <c r="AD15" s="49"/>
      <c r="AE15" s="49"/>
    </row>
    <row r="16" spans="1:31" ht="12.9" customHeight="1" x14ac:dyDescent="0.3">
      <c r="A16" s="434" t="s">
        <v>838</v>
      </c>
      <c r="B16" s="434" t="s">
        <v>747</v>
      </c>
      <c r="C16" s="434" t="s">
        <v>27</v>
      </c>
      <c r="D16" s="435">
        <v>16</v>
      </c>
      <c r="E16" s="435">
        <v>0</v>
      </c>
      <c r="F16" s="435">
        <v>1</v>
      </c>
      <c r="G16" s="435">
        <v>7</v>
      </c>
      <c r="H16" s="435">
        <v>4</v>
      </c>
      <c r="I16" s="435">
        <v>11</v>
      </c>
      <c r="J16" s="435">
        <v>3</v>
      </c>
      <c r="K16" s="435">
        <v>0</v>
      </c>
      <c r="L16" s="435">
        <v>3</v>
      </c>
      <c r="M16" s="435">
        <v>0</v>
      </c>
      <c r="N16" s="435">
        <v>0</v>
      </c>
      <c r="O16" s="435">
        <v>0</v>
      </c>
      <c r="P16" s="435">
        <v>1</v>
      </c>
      <c r="Q16" s="435">
        <v>0</v>
      </c>
      <c r="R16" s="435">
        <v>0</v>
      </c>
      <c r="S16" s="435">
        <v>1</v>
      </c>
      <c r="T16" s="435">
        <v>0</v>
      </c>
      <c r="U16" s="435">
        <v>0</v>
      </c>
      <c r="V16" s="435">
        <v>0</v>
      </c>
      <c r="W16" s="435">
        <v>8</v>
      </c>
      <c r="X16" s="435">
        <v>4</v>
      </c>
      <c r="Y16" s="435">
        <v>28</v>
      </c>
      <c r="Z16" s="435">
        <v>12</v>
      </c>
      <c r="AA16" s="49"/>
      <c r="AB16" s="49"/>
      <c r="AC16" s="49"/>
      <c r="AD16" s="49"/>
      <c r="AE16" s="49"/>
    </row>
    <row r="17" spans="1:33" ht="12.9" customHeight="1" x14ac:dyDescent="0.3">
      <c r="A17" s="434" t="s">
        <v>837</v>
      </c>
      <c r="B17" s="434" t="s">
        <v>746</v>
      </c>
      <c r="C17" s="434" t="s">
        <v>26</v>
      </c>
      <c r="D17" s="435">
        <v>1</v>
      </c>
      <c r="E17" s="435">
        <v>101</v>
      </c>
      <c r="F17" s="435">
        <v>85</v>
      </c>
      <c r="G17" s="435">
        <v>142</v>
      </c>
      <c r="H17" s="435">
        <v>46</v>
      </c>
      <c r="I17" s="435">
        <v>188</v>
      </c>
      <c r="J17" s="435">
        <v>7</v>
      </c>
      <c r="K17" s="435">
        <v>0</v>
      </c>
      <c r="L17" s="435">
        <v>7</v>
      </c>
      <c r="M17" s="435">
        <v>2</v>
      </c>
      <c r="N17" s="435">
        <v>0</v>
      </c>
      <c r="O17" s="435">
        <v>2</v>
      </c>
      <c r="P17" s="435">
        <v>9</v>
      </c>
      <c r="Q17" s="435">
        <v>0</v>
      </c>
      <c r="R17" s="435">
        <v>3</v>
      </c>
      <c r="S17" s="435">
        <v>3</v>
      </c>
      <c r="T17" s="435">
        <v>0</v>
      </c>
      <c r="U17" s="435">
        <v>10</v>
      </c>
      <c r="V17" s="435">
        <v>2</v>
      </c>
      <c r="W17" s="435">
        <v>121</v>
      </c>
      <c r="X17" s="435">
        <v>47</v>
      </c>
      <c r="Y17" s="435">
        <v>392</v>
      </c>
      <c r="Z17" s="435">
        <v>158</v>
      </c>
      <c r="AA17" s="49"/>
      <c r="AB17" s="49"/>
      <c r="AC17" s="49"/>
      <c r="AD17" s="49"/>
      <c r="AE17" s="49"/>
    </row>
    <row r="18" spans="1:33" ht="12.9" customHeight="1" x14ac:dyDescent="0.3">
      <c r="A18" s="434" t="s">
        <v>837</v>
      </c>
      <c r="B18" s="434" t="s">
        <v>748</v>
      </c>
      <c r="C18" s="434" t="s">
        <v>28</v>
      </c>
      <c r="D18" s="435">
        <v>2</v>
      </c>
      <c r="E18" s="435">
        <v>113</v>
      </c>
      <c r="F18" s="435">
        <v>109</v>
      </c>
      <c r="G18" s="435">
        <v>230</v>
      </c>
      <c r="H18" s="435">
        <v>147</v>
      </c>
      <c r="I18" s="435">
        <v>377</v>
      </c>
      <c r="J18" s="435">
        <v>28</v>
      </c>
      <c r="K18" s="435">
        <v>0</v>
      </c>
      <c r="L18" s="435">
        <v>28</v>
      </c>
      <c r="M18" s="435">
        <v>20</v>
      </c>
      <c r="N18" s="435">
        <v>0</v>
      </c>
      <c r="O18" s="435">
        <v>20</v>
      </c>
      <c r="P18" s="435">
        <v>1</v>
      </c>
      <c r="Q18" s="435">
        <v>0</v>
      </c>
      <c r="R18" s="435">
        <v>0</v>
      </c>
      <c r="S18" s="435">
        <v>14</v>
      </c>
      <c r="T18" s="435">
        <v>0</v>
      </c>
      <c r="U18" s="435">
        <v>3</v>
      </c>
      <c r="V18" s="435">
        <v>1</v>
      </c>
      <c r="W18" s="435">
        <v>237</v>
      </c>
      <c r="X18" s="435">
        <v>108</v>
      </c>
      <c r="Y18" s="435">
        <v>789</v>
      </c>
      <c r="Z18" s="435">
        <v>318</v>
      </c>
      <c r="AA18" s="49"/>
      <c r="AB18" s="49"/>
      <c r="AC18" s="49"/>
      <c r="AD18" s="49"/>
      <c r="AE18" s="49"/>
    </row>
    <row r="19" spans="1:33" ht="12.9" customHeight="1" x14ac:dyDescent="0.3">
      <c r="A19" s="434" t="s">
        <v>837</v>
      </c>
      <c r="B19" s="434" t="s">
        <v>756</v>
      </c>
      <c r="C19" s="434" t="s">
        <v>34</v>
      </c>
      <c r="D19" s="435">
        <v>3</v>
      </c>
      <c r="E19" s="435">
        <v>138</v>
      </c>
      <c r="F19" s="435">
        <v>129</v>
      </c>
      <c r="G19" s="435">
        <v>322</v>
      </c>
      <c r="H19" s="435">
        <v>108</v>
      </c>
      <c r="I19" s="435">
        <v>430</v>
      </c>
      <c r="J19" s="435">
        <v>67</v>
      </c>
      <c r="K19" s="435">
        <v>0</v>
      </c>
      <c r="L19" s="435">
        <v>67</v>
      </c>
      <c r="M19" s="435">
        <v>13</v>
      </c>
      <c r="N19" s="435">
        <v>2</v>
      </c>
      <c r="O19" s="435">
        <v>15</v>
      </c>
      <c r="P19" s="435">
        <v>3</v>
      </c>
      <c r="Q19" s="435">
        <v>0</v>
      </c>
      <c r="R19" s="435">
        <v>45</v>
      </c>
      <c r="S19" s="435">
        <v>12</v>
      </c>
      <c r="T19" s="435">
        <v>0</v>
      </c>
      <c r="U19" s="435">
        <v>8</v>
      </c>
      <c r="V19" s="435">
        <v>2</v>
      </c>
      <c r="W19" s="435">
        <v>359</v>
      </c>
      <c r="X19" s="435">
        <v>212</v>
      </c>
      <c r="Y19" s="435">
        <v>1153</v>
      </c>
      <c r="Z19" s="435">
        <v>429</v>
      </c>
      <c r="AA19" s="49"/>
      <c r="AB19" s="49"/>
      <c r="AC19" s="49"/>
      <c r="AD19" s="49"/>
      <c r="AE19" s="49"/>
    </row>
    <row r="20" spans="1:33" ht="12.9" customHeight="1" x14ac:dyDescent="0.3">
      <c r="A20" s="434" t="s">
        <v>837</v>
      </c>
      <c r="B20" s="434" t="s">
        <v>751</v>
      </c>
      <c r="C20" s="434" t="s">
        <v>548</v>
      </c>
      <c r="D20" s="435">
        <v>4</v>
      </c>
      <c r="E20" s="435">
        <v>59</v>
      </c>
      <c r="F20" s="435">
        <v>64</v>
      </c>
      <c r="G20" s="435">
        <v>190</v>
      </c>
      <c r="H20" s="435">
        <v>249</v>
      </c>
      <c r="I20" s="435">
        <v>439</v>
      </c>
      <c r="J20" s="435">
        <v>55</v>
      </c>
      <c r="K20" s="435">
        <v>0</v>
      </c>
      <c r="L20" s="435">
        <v>55</v>
      </c>
      <c r="M20" s="435">
        <v>20</v>
      </c>
      <c r="N20" s="435">
        <v>0</v>
      </c>
      <c r="O20" s="435">
        <v>20</v>
      </c>
      <c r="P20" s="435">
        <v>8</v>
      </c>
      <c r="Q20" s="435">
        <v>16</v>
      </c>
      <c r="R20" s="435">
        <v>1</v>
      </c>
      <c r="S20" s="435">
        <v>22</v>
      </c>
      <c r="T20" s="435">
        <v>0</v>
      </c>
      <c r="U20" s="435">
        <v>8</v>
      </c>
      <c r="V20" s="435">
        <v>6</v>
      </c>
      <c r="W20" s="435">
        <v>341</v>
      </c>
      <c r="X20" s="435">
        <v>149</v>
      </c>
      <c r="Y20" s="435">
        <v>1065</v>
      </c>
      <c r="Z20" s="435">
        <v>381</v>
      </c>
      <c r="AA20" s="49"/>
      <c r="AB20" s="49"/>
      <c r="AC20" s="49"/>
      <c r="AD20" s="49"/>
      <c r="AE20" s="49"/>
    </row>
    <row r="21" spans="1:33" ht="12.9" customHeight="1" x14ac:dyDescent="0.3">
      <c r="A21" s="434" t="s">
        <v>837</v>
      </c>
      <c r="B21" s="434" t="s">
        <v>749</v>
      </c>
      <c r="C21" s="434" t="s">
        <v>29</v>
      </c>
      <c r="D21" s="435">
        <v>5</v>
      </c>
      <c r="E21" s="435">
        <v>50</v>
      </c>
      <c r="F21" s="435">
        <v>55</v>
      </c>
      <c r="G21" s="435">
        <v>132</v>
      </c>
      <c r="H21" s="435">
        <v>88</v>
      </c>
      <c r="I21" s="435">
        <v>220</v>
      </c>
      <c r="J21" s="435">
        <v>59</v>
      </c>
      <c r="K21" s="435">
        <v>0</v>
      </c>
      <c r="L21" s="435">
        <v>59</v>
      </c>
      <c r="M21" s="435">
        <v>6</v>
      </c>
      <c r="N21" s="435">
        <v>0</v>
      </c>
      <c r="O21" s="435">
        <v>6</v>
      </c>
      <c r="P21" s="435">
        <v>30</v>
      </c>
      <c r="Q21" s="435">
        <v>0</v>
      </c>
      <c r="R21" s="435">
        <v>0</v>
      </c>
      <c r="S21" s="435">
        <v>8</v>
      </c>
      <c r="T21" s="435">
        <v>0</v>
      </c>
      <c r="U21" s="435">
        <v>3</v>
      </c>
      <c r="V21" s="435">
        <v>1</v>
      </c>
      <c r="W21" s="435">
        <v>209</v>
      </c>
      <c r="X21" s="435">
        <v>132</v>
      </c>
      <c r="Y21" s="435">
        <v>668</v>
      </c>
      <c r="Z21" s="435">
        <v>212</v>
      </c>
      <c r="AA21" s="49"/>
      <c r="AB21" s="49"/>
      <c r="AC21" s="49"/>
      <c r="AD21" s="49"/>
      <c r="AE21" s="49"/>
    </row>
    <row r="22" spans="1:33" ht="12.9" customHeight="1" x14ac:dyDescent="0.3">
      <c r="A22" s="434" t="s">
        <v>837</v>
      </c>
      <c r="B22" s="434" t="s">
        <v>757</v>
      </c>
      <c r="C22" s="434" t="s">
        <v>35</v>
      </c>
      <c r="D22" s="435">
        <v>6</v>
      </c>
      <c r="E22" s="435">
        <v>227</v>
      </c>
      <c r="F22" s="435">
        <v>234</v>
      </c>
      <c r="G22" s="435">
        <v>891</v>
      </c>
      <c r="H22" s="435">
        <v>350</v>
      </c>
      <c r="I22" s="435">
        <v>1241</v>
      </c>
      <c r="J22" s="435">
        <v>265</v>
      </c>
      <c r="K22" s="435">
        <v>0</v>
      </c>
      <c r="L22" s="435">
        <v>265</v>
      </c>
      <c r="M22" s="435">
        <v>200</v>
      </c>
      <c r="N22" s="435">
        <v>35</v>
      </c>
      <c r="O22" s="435">
        <v>235</v>
      </c>
      <c r="P22" s="435">
        <v>17</v>
      </c>
      <c r="Q22" s="435">
        <v>0</v>
      </c>
      <c r="R22" s="435">
        <v>3</v>
      </c>
      <c r="S22" s="435">
        <v>90</v>
      </c>
      <c r="T22" s="435">
        <v>0</v>
      </c>
      <c r="U22" s="435">
        <v>18</v>
      </c>
      <c r="V22" s="435">
        <v>3</v>
      </c>
      <c r="W22" s="435">
        <v>839</v>
      </c>
      <c r="X22" s="435">
        <v>186</v>
      </c>
      <c r="Y22" s="435">
        <v>2897</v>
      </c>
      <c r="Z22" s="435">
        <v>1035</v>
      </c>
      <c r="AA22" s="49"/>
      <c r="AB22" s="49"/>
      <c r="AC22" s="49"/>
      <c r="AD22" s="49"/>
      <c r="AE22" s="49"/>
      <c r="AF22"/>
      <c r="AG22"/>
    </row>
    <row r="23" spans="1:33" ht="12.9" customHeight="1" x14ac:dyDescent="0.3">
      <c r="A23" s="434" t="s">
        <v>837</v>
      </c>
      <c r="B23" s="434" t="s">
        <v>758</v>
      </c>
      <c r="C23" s="434" t="s">
        <v>839</v>
      </c>
      <c r="D23" s="435">
        <v>6</v>
      </c>
      <c r="E23" s="435">
        <v>55</v>
      </c>
      <c r="F23" s="435">
        <v>49</v>
      </c>
      <c r="G23" s="435">
        <v>239</v>
      </c>
      <c r="H23" s="435">
        <v>109</v>
      </c>
      <c r="I23" s="435">
        <v>348</v>
      </c>
      <c r="J23" s="435">
        <v>83</v>
      </c>
      <c r="K23" s="435">
        <v>0</v>
      </c>
      <c r="L23" s="435">
        <v>83</v>
      </c>
      <c r="M23" s="435">
        <v>14</v>
      </c>
      <c r="N23" s="435">
        <v>0</v>
      </c>
      <c r="O23" s="435">
        <v>14</v>
      </c>
      <c r="P23" s="435">
        <v>7</v>
      </c>
      <c r="Q23" s="435">
        <v>0</v>
      </c>
      <c r="R23" s="435">
        <v>0</v>
      </c>
      <c r="S23" s="435">
        <v>32</v>
      </c>
      <c r="T23" s="435">
        <v>0</v>
      </c>
      <c r="U23" s="435">
        <v>5</v>
      </c>
      <c r="V23" s="435">
        <v>2</v>
      </c>
      <c r="W23" s="435">
        <v>235</v>
      </c>
      <c r="X23" s="435">
        <v>32</v>
      </c>
      <c r="Y23" s="435">
        <v>758</v>
      </c>
      <c r="Z23" s="435">
        <v>291</v>
      </c>
      <c r="AA23" s="49"/>
      <c r="AB23" s="49"/>
      <c r="AC23" s="49"/>
      <c r="AD23" s="49"/>
      <c r="AE23" s="49"/>
      <c r="AF23"/>
      <c r="AG23"/>
    </row>
    <row r="24" spans="1:33" ht="12.9" customHeight="1" x14ac:dyDescent="0.3">
      <c r="A24" s="434" t="s">
        <v>837</v>
      </c>
      <c r="B24" s="434" t="s">
        <v>759</v>
      </c>
      <c r="C24" s="434" t="s">
        <v>36</v>
      </c>
      <c r="D24" s="435">
        <v>6</v>
      </c>
      <c r="E24" s="434" t="s">
        <v>40</v>
      </c>
      <c r="F24" s="434" t="s">
        <v>40</v>
      </c>
      <c r="G24" s="434" t="s">
        <v>40</v>
      </c>
      <c r="H24" s="434" t="s">
        <v>40</v>
      </c>
      <c r="I24" s="434" t="s">
        <v>40</v>
      </c>
      <c r="J24" s="434" t="s">
        <v>40</v>
      </c>
      <c r="K24" s="434" t="s">
        <v>40</v>
      </c>
      <c r="L24" s="434" t="s">
        <v>40</v>
      </c>
      <c r="M24" s="434" t="s">
        <v>40</v>
      </c>
      <c r="N24" s="434" t="s">
        <v>40</v>
      </c>
      <c r="O24" s="434" t="s">
        <v>40</v>
      </c>
      <c r="P24" s="434" t="s">
        <v>40</v>
      </c>
      <c r="Q24" s="434" t="s">
        <v>40</v>
      </c>
      <c r="R24" s="434" t="s">
        <v>40</v>
      </c>
      <c r="S24" s="434" t="s">
        <v>40</v>
      </c>
      <c r="T24" s="434" t="s">
        <v>40</v>
      </c>
      <c r="U24" s="434" t="s">
        <v>40</v>
      </c>
      <c r="V24" s="434" t="s">
        <v>40</v>
      </c>
      <c r="W24" s="434" t="s">
        <v>40</v>
      </c>
      <c r="X24" s="434" t="s">
        <v>40</v>
      </c>
      <c r="Y24" s="434" t="s">
        <v>40</v>
      </c>
      <c r="Z24" s="434" t="s">
        <v>40</v>
      </c>
      <c r="AA24" s="49"/>
      <c r="AB24" s="49"/>
      <c r="AC24" s="49"/>
      <c r="AD24" s="49"/>
      <c r="AE24" s="49"/>
      <c r="AF24"/>
      <c r="AG24"/>
    </row>
    <row r="25" spans="1:33" ht="12.9" customHeight="1" x14ac:dyDescent="0.3">
      <c r="A25" s="434" t="s">
        <v>837</v>
      </c>
      <c r="B25" s="434" t="s">
        <v>761</v>
      </c>
      <c r="C25" s="434" t="s">
        <v>38</v>
      </c>
      <c r="D25" s="435">
        <v>6</v>
      </c>
      <c r="E25" s="435">
        <v>0</v>
      </c>
      <c r="F25" s="435">
        <v>0</v>
      </c>
      <c r="G25" s="435">
        <v>0</v>
      </c>
      <c r="H25" s="435">
        <v>0</v>
      </c>
      <c r="I25" s="435">
        <v>0</v>
      </c>
      <c r="J25" s="435">
        <v>0</v>
      </c>
      <c r="K25" s="435">
        <v>0</v>
      </c>
      <c r="L25" s="435">
        <v>0</v>
      </c>
      <c r="M25" s="435">
        <v>0</v>
      </c>
      <c r="N25" s="435">
        <v>0</v>
      </c>
      <c r="O25" s="435">
        <v>0</v>
      </c>
      <c r="P25" s="435">
        <v>0</v>
      </c>
      <c r="Q25" s="435">
        <v>0</v>
      </c>
      <c r="R25" s="435">
        <v>0</v>
      </c>
      <c r="S25" s="435">
        <v>0</v>
      </c>
      <c r="T25" s="435">
        <v>0</v>
      </c>
      <c r="U25" s="435">
        <v>0</v>
      </c>
      <c r="V25" s="435">
        <v>0</v>
      </c>
      <c r="W25" s="435">
        <v>0</v>
      </c>
      <c r="X25" s="435">
        <v>0</v>
      </c>
      <c r="Y25" s="435">
        <v>0</v>
      </c>
      <c r="Z25" s="435">
        <v>0</v>
      </c>
      <c r="AA25" s="49"/>
      <c r="AB25" s="49"/>
      <c r="AC25" s="49"/>
      <c r="AD25" s="49"/>
      <c r="AE25" s="49"/>
      <c r="AF25"/>
      <c r="AG25"/>
    </row>
    <row r="26" spans="1:33" ht="12.9" customHeight="1" x14ac:dyDescent="0.3">
      <c r="A26" s="434" t="s">
        <v>837</v>
      </c>
      <c r="B26" s="434" t="s">
        <v>745</v>
      </c>
      <c r="C26" s="434" t="s">
        <v>25</v>
      </c>
      <c r="D26" s="435">
        <v>7</v>
      </c>
      <c r="E26" s="435">
        <v>70</v>
      </c>
      <c r="F26" s="435">
        <v>71</v>
      </c>
      <c r="G26" s="435">
        <v>241</v>
      </c>
      <c r="H26" s="435">
        <v>29</v>
      </c>
      <c r="I26" s="435">
        <v>270</v>
      </c>
      <c r="J26" s="435">
        <v>114</v>
      </c>
      <c r="K26" s="435">
        <v>0</v>
      </c>
      <c r="L26" s="435">
        <v>114</v>
      </c>
      <c r="M26" s="435">
        <v>6</v>
      </c>
      <c r="N26" s="435">
        <v>0</v>
      </c>
      <c r="O26" s="435">
        <v>6</v>
      </c>
      <c r="P26" s="435">
        <v>28</v>
      </c>
      <c r="Q26" s="435">
        <v>19</v>
      </c>
      <c r="R26" s="435">
        <v>0</v>
      </c>
      <c r="S26" s="435">
        <v>7</v>
      </c>
      <c r="T26" s="435">
        <v>0</v>
      </c>
      <c r="U26" s="435">
        <v>4</v>
      </c>
      <c r="V26" s="435">
        <v>1</v>
      </c>
      <c r="W26" s="435">
        <v>226</v>
      </c>
      <c r="X26" s="435">
        <v>78</v>
      </c>
      <c r="Y26" s="435">
        <v>753</v>
      </c>
      <c r="Z26" s="435">
        <v>282</v>
      </c>
      <c r="AA26" s="49"/>
      <c r="AB26" s="49"/>
      <c r="AC26" s="49"/>
      <c r="AD26" s="49"/>
      <c r="AE26" s="49"/>
      <c r="AF26"/>
      <c r="AG26"/>
    </row>
    <row r="27" spans="1:33" ht="12.9" customHeight="1" x14ac:dyDescent="0.3">
      <c r="A27" s="434" t="s">
        <v>837</v>
      </c>
      <c r="B27" s="434" t="s">
        <v>753</v>
      </c>
      <c r="C27" s="434" t="s">
        <v>32</v>
      </c>
      <c r="D27" s="435">
        <v>8</v>
      </c>
      <c r="E27" s="435">
        <v>22</v>
      </c>
      <c r="F27" s="435">
        <v>18</v>
      </c>
      <c r="G27" s="435">
        <v>83</v>
      </c>
      <c r="H27" s="435">
        <v>44</v>
      </c>
      <c r="I27" s="435">
        <v>127</v>
      </c>
      <c r="J27" s="435">
        <v>9</v>
      </c>
      <c r="K27" s="435">
        <v>0</v>
      </c>
      <c r="L27" s="435">
        <v>9</v>
      </c>
      <c r="M27" s="435">
        <v>3</v>
      </c>
      <c r="N27" s="435">
        <v>0</v>
      </c>
      <c r="O27" s="435">
        <v>3</v>
      </c>
      <c r="P27" s="435">
        <v>1</v>
      </c>
      <c r="Q27" s="435">
        <v>0</v>
      </c>
      <c r="R27" s="435">
        <v>13</v>
      </c>
      <c r="S27" s="435">
        <v>2</v>
      </c>
      <c r="T27" s="435">
        <v>0</v>
      </c>
      <c r="U27" s="435">
        <v>5</v>
      </c>
      <c r="V27" s="435">
        <v>0</v>
      </c>
      <c r="W27" s="435">
        <v>125</v>
      </c>
      <c r="X27" s="435">
        <v>29</v>
      </c>
      <c r="Y27" s="435">
        <v>314</v>
      </c>
      <c r="Z27" s="435">
        <v>143</v>
      </c>
      <c r="AA27" s="49"/>
      <c r="AB27" s="49"/>
      <c r="AC27" s="49"/>
      <c r="AD27" s="49"/>
      <c r="AE27" s="49"/>
      <c r="AF27"/>
      <c r="AG27"/>
    </row>
    <row r="28" spans="1:33" ht="12.9" customHeight="1" x14ac:dyDescent="0.3">
      <c r="A28" s="434" t="s">
        <v>837</v>
      </c>
      <c r="B28" s="434" t="s">
        <v>755</v>
      </c>
      <c r="C28" s="434" t="s">
        <v>33</v>
      </c>
      <c r="D28" s="435">
        <v>9</v>
      </c>
      <c r="E28" s="435">
        <v>24</v>
      </c>
      <c r="F28" s="435">
        <v>26</v>
      </c>
      <c r="G28" s="435">
        <v>91</v>
      </c>
      <c r="H28" s="435">
        <v>88</v>
      </c>
      <c r="I28" s="435">
        <v>179</v>
      </c>
      <c r="J28" s="435">
        <v>32</v>
      </c>
      <c r="K28" s="435">
        <v>0</v>
      </c>
      <c r="L28" s="435">
        <v>32</v>
      </c>
      <c r="M28" s="435">
        <v>13</v>
      </c>
      <c r="N28" s="435">
        <v>0</v>
      </c>
      <c r="O28" s="435">
        <v>13</v>
      </c>
      <c r="P28" s="435">
        <v>1</v>
      </c>
      <c r="Q28" s="435">
        <v>1</v>
      </c>
      <c r="R28" s="435">
        <v>2</v>
      </c>
      <c r="S28" s="435">
        <v>0</v>
      </c>
      <c r="T28" s="435">
        <v>0</v>
      </c>
      <c r="U28" s="435">
        <v>0</v>
      </c>
      <c r="V28" s="435">
        <v>0</v>
      </c>
      <c r="W28" s="435">
        <v>127</v>
      </c>
      <c r="X28" s="435">
        <v>18</v>
      </c>
      <c r="Y28" s="435">
        <v>373</v>
      </c>
      <c r="Z28" s="435">
        <v>138</v>
      </c>
      <c r="AA28" s="49"/>
      <c r="AB28" s="49"/>
      <c r="AC28" s="49"/>
      <c r="AD28" s="49"/>
      <c r="AE28" s="49"/>
      <c r="AF28"/>
      <c r="AG28"/>
    </row>
    <row r="29" spans="1:33" ht="12.9" customHeight="1" x14ac:dyDescent="0.3">
      <c r="A29" s="434" t="s">
        <v>837</v>
      </c>
      <c r="B29" s="434" t="s">
        <v>760</v>
      </c>
      <c r="C29" s="434" t="s">
        <v>37</v>
      </c>
      <c r="D29" s="435">
        <v>11</v>
      </c>
      <c r="E29" s="435">
        <v>29</v>
      </c>
      <c r="F29" s="435">
        <v>28</v>
      </c>
      <c r="G29" s="435">
        <v>88</v>
      </c>
      <c r="H29" s="435">
        <v>35</v>
      </c>
      <c r="I29" s="435">
        <v>123</v>
      </c>
      <c r="J29" s="435">
        <v>5</v>
      </c>
      <c r="K29" s="435">
        <v>0</v>
      </c>
      <c r="L29" s="435">
        <v>5</v>
      </c>
      <c r="M29" s="435">
        <v>0</v>
      </c>
      <c r="N29" s="435">
        <v>0</v>
      </c>
      <c r="O29" s="435">
        <v>0</v>
      </c>
      <c r="P29" s="435">
        <v>2</v>
      </c>
      <c r="Q29" s="435">
        <v>0</v>
      </c>
      <c r="R29" s="435">
        <v>1</v>
      </c>
      <c r="S29" s="435">
        <v>5</v>
      </c>
      <c r="T29" s="435">
        <v>0</v>
      </c>
      <c r="U29" s="435">
        <v>2</v>
      </c>
      <c r="V29" s="435">
        <v>0</v>
      </c>
      <c r="W29" s="435">
        <v>86</v>
      </c>
      <c r="X29" s="435">
        <v>13</v>
      </c>
      <c r="Y29" s="435">
        <v>237</v>
      </c>
      <c r="Z29" s="435">
        <v>95</v>
      </c>
      <c r="AA29" s="49"/>
      <c r="AB29" s="49"/>
      <c r="AC29" s="49"/>
      <c r="AD29" s="49"/>
      <c r="AE29" s="49"/>
      <c r="AF29"/>
      <c r="AG29"/>
    </row>
    <row r="30" spans="1:33" ht="12.9" customHeight="1" x14ac:dyDescent="0.3">
      <c r="A30" s="434" t="s">
        <v>837</v>
      </c>
      <c r="B30" s="434" t="s">
        <v>754</v>
      </c>
      <c r="C30" s="434" t="s">
        <v>902</v>
      </c>
      <c r="D30" s="435">
        <v>12</v>
      </c>
      <c r="E30" s="435">
        <v>55</v>
      </c>
      <c r="F30" s="435">
        <v>63</v>
      </c>
      <c r="G30" s="435">
        <v>149</v>
      </c>
      <c r="H30" s="435">
        <v>75</v>
      </c>
      <c r="I30" s="435">
        <v>224</v>
      </c>
      <c r="J30" s="435">
        <v>9</v>
      </c>
      <c r="K30" s="435">
        <v>0</v>
      </c>
      <c r="L30" s="435">
        <v>9</v>
      </c>
      <c r="M30" s="435">
        <v>10</v>
      </c>
      <c r="N30" s="435">
        <v>0</v>
      </c>
      <c r="O30" s="435">
        <v>10</v>
      </c>
      <c r="P30" s="435">
        <v>2</v>
      </c>
      <c r="Q30" s="435">
        <v>0</v>
      </c>
      <c r="R30" s="435">
        <v>11</v>
      </c>
      <c r="S30" s="435">
        <v>1</v>
      </c>
      <c r="T30" s="435">
        <v>0</v>
      </c>
      <c r="U30" s="435">
        <v>5</v>
      </c>
      <c r="V30" s="435">
        <v>0</v>
      </c>
      <c r="W30" s="435">
        <v>215</v>
      </c>
      <c r="X30" s="435">
        <v>156</v>
      </c>
      <c r="Y30" s="435">
        <v>633</v>
      </c>
      <c r="Z30" s="435">
        <v>255</v>
      </c>
      <c r="AA30" s="49"/>
      <c r="AB30" s="49"/>
      <c r="AC30" s="49"/>
      <c r="AD30" s="49"/>
      <c r="AE30" s="49"/>
      <c r="AF30"/>
      <c r="AG30"/>
    </row>
    <row r="31" spans="1:33" ht="12.9" customHeight="1" x14ac:dyDescent="0.3">
      <c r="A31" s="434" t="s">
        <v>837</v>
      </c>
      <c r="B31" s="434" t="s">
        <v>750</v>
      </c>
      <c r="C31" s="434" t="s">
        <v>30</v>
      </c>
      <c r="D31" s="435">
        <v>13</v>
      </c>
      <c r="E31" s="435">
        <v>46</v>
      </c>
      <c r="F31" s="435">
        <v>47</v>
      </c>
      <c r="G31" s="435">
        <v>180</v>
      </c>
      <c r="H31" s="435">
        <v>79</v>
      </c>
      <c r="I31" s="435">
        <v>259</v>
      </c>
      <c r="J31" s="435">
        <v>46</v>
      </c>
      <c r="K31" s="435">
        <v>0</v>
      </c>
      <c r="L31" s="435">
        <v>46</v>
      </c>
      <c r="M31" s="435">
        <v>14</v>
      </c>
      <c r="N31" s="435">
        <v>0</v>
      </c>
      <c r="O31" s="435">
        <v>14</v>
      </c>
      <c r="P31" s="435">
        <v>6</v>
      </c>
      <c r="Q31" s="435">
        <v>0</v>
      </c>
      <c r="R31" s="435">
        <v>0</v>
      </c>
      <c r="S31" s="435">
        <v>20</v>
      </c>
      <c r="T31" s="435">
        <v>0</v>
      </c>
      <c r="U31" s="435">
        <v>4</v>
      </c>
      <c r="V31" s="435">
        <v>1</v>
      </c>
      <c r="W31" s="435">
        <v>170</v>
      </c>
      <c r="X31" s="435">
        <v>15</v>
      </c>
      <c r="Y31" s="435">
        <v>535</v>
      </c>
      <c r="Z31" s="435">
        <v>219</v>
      </c>
      <c r="AF31"/>
      <c r="AG31"/>
    </row>
    <row r="32" spans="1:33" ht="12.9" customHeight="1" x14ac:dyDescent="0.3">
      <c r="A32" s="434" t="s">
        <v>837</v>
      </c>
      <c r="B32" s="434" t="s">
        <v>752</v>
      </c>
      <c r="C32" s="434" t="s">
        <v>31</v>
      </c>
      <c r="D32" s="435">
        <v>14</v>
      </c>
      <c r="E32" s="435">
        <v>78</v>
      </c>
      <c r="F32" s="435">
        <v>68</v>
      </c>
      <c r="G32" s="435">
        <v>196</v>
      </c>
      <c r="H32" s="435">
        <v>175</v>
      </c>
      <c r="I32" s="435">
        <v>371</v>
      </c>
      <c r="J32" s="435">
        <v>33</v>
      </c>
      <c r="K32" s="435">
        <v>0</v>
      </c>
      <c r="L32" s="435">
        <v>33</v>
      </c>
      <c r="M32" s="435">
        <v>2</v>
      </c>
      <c r="N32" s="435">
        <v>0</v>
      </c>
      <c r="O32" s="435">
        <v>2</v>
      </c>
      <c r="P32" s="435">
        <v>8</v>
      </c>
      <c r="Q32" s="435">
        <v>0</v>
      </c>
      <c r="R32" s="435">
        <v>0</v>
      </c>
      <c r="S32" s="435">
        <v>19</v>
      </c>
      <c r="T32" s="435">
        <v>0</v>
      </c>
      <c r="U32" s="435">
        <v>10</v>
      </c>
      <c r="V32" s="435">
        <v>2</v>
      </c>
      <c r="W32" s="435">
        <v>311</v>
      </c>
      <c r="X32" s="435">
        <v>131</v>
      </c>
      <c r="Y32" s="435">
        <v>887</v>
      </c>
      <c r="Z32" s="435">
        <v>340</v>
      </c>
      <c r="AF32"/>
      <c r="AG32"/>
    </row>
    <row r="33" spans="1:26" ht="14.4" x14ac:dyDescent="0.3">
      <c r="A33" s="434" t="s">
        <v>837</v>
      </c>
      <c r="B33" s="434" t="s">
        <v>763</v>
      </c>
      <c r="C33" s="434" t="s">
        <v>39</v>
      </c>
      <c r="D33" s="435">
        <v>15</v>
      </c>
      <c r="E33" s="435">
        <v>79</v>
      </c>
      <c r="F33" s="435">
        <v>69</v>
      </c>
      <c r="G33" s="435">
        <v>232</v>
      </c>
      <c r="H33" s="435">
        <v>114</v>
      </c>
      <c r="I33" s="435">
        <v>346</v>
      </c>
      <c r="J33" s="435">
        <v>39</v>
      </c>
      <c r="K33" s="435">
        <v>0</v>
      </c>
      <c r="L33" s="435">
        <v>39</v>
      </c>
      <c r="M33" s="435">
        <v>1</v>
      </c>
      <c r="N33" s="435">
        <v>0</v>
      </c>
      <c r="O33" s="435">
        <v>1</v>
      </c>
      <c r="P33" s="435">
        <v>17</v>
      </c>
      <c r="Q33" s="435">
        <v>0</v>
      </c>
      <c r="R33" s="435">
        <v>0</v>
      </c>
      <c r="S33" s="435">
        <v>10</v>
      </c>
      <c r="T33" s="435">
        <v>0</v>
      </c>
      <c r="U33" s="435">
        <v>7</v>
      </c>
      <c r="V33" s="435">
        <v>0</v>
      </c>
      <c r="W33" s="435">
        <v>257</v>
      </c>
      <c r="X33" s="435">
        <v>132</v>
      </c>
      <c r="Y33" s="435">
        <v>809</v>
      </c>
      <c r="Z33" s="435">
        <v>320</v>
      </c>
    </row>
    <row r="34" spans="1:26" ht="14.4" x14ac:dyDescent="0.3">
      <c r="A34" s="434" t="s">
        <v>837</v>
      </c>
      <c r="B34" s="434" t="s">
        <v>747</v>
      </c>
      <c r="C34" s="434" t="s">
        <v>27</v>
      </c>
      <c r="D34" s="435">
        <v>16</v>
      </c>
      <c r="E34" s="435">
        <v>231</v>
      </c>
      <c r="F34" s="435">
        <v>218</v>
      </c>
      <c r="G34" s="435">
        <v>700</v>
      </c>
      <c r="H34" s="435">
        <v>480</v>
      </c>
      <c r="I34" s="435">
        <v>1180</v>
      </c>
      <c r="J34" s="435">
        <v>98</v>
      </c>
      <c r="K34" s="435">
        <v>0</v>
      </c>
      <c r="L34" s="435">
        <v>98</v>
      </c>
      <c r="M34" s="435">
        <v>8</v>
      </c>
      <c r="N34" s="435">
        <v>0</v>
      </c>
      <c r="O34" s="435">
        <v>8</v>
      </c>
      <c r="P34" s="435">
        <v>102</v>
      </c>
      <c r="Q34" s="435">
        <v>34</v>
      </c>
      <c r="R34" s="435">
        <v>1</v>
      </c>
      <c r="S34" s="435">
        <v>41</v>
      </c>
      <c r="T34" s="435">
        <v>0</v>
      </c>
      <c r="U34" s="435">
        <v>25</v>
      </c>
      <c r="V34" s="435">
        <v>0</v>
      </c>
      <c r="W34" s="435">
        <v>845</v>
      </c>
      <c r="X34" s="435">
        <v>177</v>
      </c>
      <c r="Y34" s="435">
        <v>2511</v>
      </c>
      <c r="Z34" s="435">
        <v>1087</v>
      </c>
    </row>
    <row r="35" spans="1:26" ht="14.4" x14ac:dyDescent="0.3">
      <c r="A35" s="434" t="s">
        <v>837</v>
      </c>
      <c r="B35" s="434" t="s">
        <v>762</v>
      </c>
      <c r="C35" s="434" t="s">
        <v>549</v>
      </c>
      <c r="D35" s="435">
        <v>18</v>
      </c>
      <c r="E35" s="435">
        <v>0</v>
      </c>
      <c r="F35" s="435">
        <v>0</v>
      </c>
      <c r="G35" s="435">
        <v>0</v>
      </c>
      <c r="H35" s="435">
        <v>0</v>
      </c>
      <c r="I35" s="435">
        <v>0</v>
      </c>
      <c r="J35" s="435">
        <v>0</v>
      </c>
      <c r="K35" s="435">
        <v>0</v>
      </c>
      <c r="L35" s="435">
        <v>0</v>
      </c>
      <c r="M35" s="435">
        <v>0</v>
      </c>
      <c r="N35" s="435">
        <v>0</v>
      </c>
      <c r="O35" s="435">
        <v>0</v>
      </c>
      <c r="P35" s="435">
        <v>0</v>
      </c>
      <c r="Q35" s="435">
        <v>0</v>
      </c>
      <c r="R35" s="435">
        <v>0</v>
      </c>
      <c r="S35" s="435">
        <v>0</v>
      </c>
      <c r="T35" s="435">
        <v>0</v>
      </c>
      <c r="U35" s="435">
        <v>0</v>
      </c>
      <c r="V35" s="435">
        <v>4</v>
      </c>
      <c r="W35" s="435">
        <v>0</v>
      </c>
      <c r="X35" s="435">
        <v>0</v>
      </c>
      <c r="Y35" s="435">
        <v>4</v>
      </c>
      <c r="Z35" s="435">
        <v>0</v>
      </c>
    </row>
  </sheetData>
  <sheetProtection password="DFA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D27"/>
  <sheetViews>
    <sheetView view="pageLayout" topLeftCell="C1" zoomScaleNormal="85" workbookViewId="0"/>
  </sheetViews>
  <sheetFormatPr baseColWidth="10" defaultRowHeight="13.2" x14ac:dyDescent="0.25"/>
  <cols>
    <col min="1" max="1" width="9.6640625" customWidth="1"/>
    <col min="2" max="2" width="62.6640625" customWidth="1"/>
  </cols>
  <sheetData>
    <row r="1" spans="1:4" x14ac:dyDescent="0.25">
      <c r="A1" s="1" t="s">
        <v>1080</v>
      </c>
    </row>
    <row r="2" spans="1:4" x14ac:dyDescent="0.25">
      <c r="A2" s="1" t="s">
        <v>780</v>
      </c>
    </row>
    <row r="4" spans="1:4" s="70" customFormat="1" x14ac:dyDescent="0.25">
      <c r="A4" s="205" t="s">
        <v>836</v>
      </c>
      <c r="B4" s="288" t="s">
        <v>837</v>
      </c>
    </row>
    <row r="5" spans="1:4" ht="15" customHeight="1" x14ac:dyDescent="0.25"/>
    <row r="6" spans="1:4" hidden="1" x14ac:dyDescent="0.25">
      <c r="A6" s="3"/>
      <c r="B6" s="5"/>
      <c r="C6" s="2" t="s">
        <v>574</v>
      </c>
      <c r="D6" s="22"/>
    </row>
    <row r="7" spans="1:4" ht="26.4" x14ac:dyDescent="0.25">
      <c r="A7" s="137" t="s">
        <v>764</v>
      </c>
      <c r="B7" s="137" t="s">
        <v>765</v>
      </c>
      <c r="C7" s="423" t="s">
        <v>781</v>
      </c>
      <c r="D7" s="159" t="s">
        <v>782</v>
      </c>
    </row>
    <row r="8" spans="1:4" x14ac:dyDescent="0.25">
      <c r="A8" s="142">
        <v>1</v>
      </c>
      <c r="B8" s="3" t="s">
        <v>26</v>
      </c>
      <c r="C8" s="23">
        <v>101</v>
      </c>
      <c r="D8" s="130">
        <v>85</v>
      </c>
    </row>
    <row r="9" spans="1:4" x14ac:dyDescent="0.25">
      <c r="A9" s="142">
        <v>2</v>
      </c>
      <c r="B9" s="3" t="s">
        <v>28</v>
      </c>
      <c r="C9" s="23">
        <v>113</v>
      </c>
      <c r="D9" s="130">
        <v>109</v>
      </c>
    </row>
    <row r="10" spans="1:4" x14ac:dyDescent="0.25">
      <c r="A10" s="142">
        <v>3</v>
      </c>
      <c r="B10" s="3" t="s">
        <v>34</v>
      </c>
      <c r="C10" s="23">
        <v>138</v>
      </c>
      <c r="D10" s="130">
        <v>129</v>
      </c>
    </row>
    <row r="11" spans="1:4" x14ac:dyDescent="0.25">
      <c r="A11" s="142">
        <v>4</v>
      </c>
      <c r="B11" s="3" t="s">
        <v>548</v>
      </c>
      <c r="C11" s="23">
        <v>59</v>
      </c>
      <c r="D11" s="130">
        <v>64</v>
      </c>
    </row>
    <row r="12" spans="1:4" x14ac:dyDescent="0.25">
      <c r="A12" s="142">
        <v>5</v>
      </c>
      <c r="B12" s="3" t="s">
        <v>29</v>
      </c>
      <c r="C12" s="23">
        <v>50</v>
      </c>
      <c r="D12" s="130">
        <v>55</v>
      </c>
    </row>
    <row r="13" spans="1:4" x14ac:dyDescent="0.25">
      <c r="A13" s="142">
        <v>6</v>
      </c>
      <c r="B13" s="3" t="s">
        <v>38</v>
      </c>
      <c r="C13" s="23">
        <v>0</v>
      </c>
      <c r="D13" s="130">
        <v>0</v>
      </c>
    </row>
    <row r="14" spans="1:4" x14ac:dyDescent="0.25">
      <c r="A14" s="143"/>
      <c r="B14" s="4" t="s">
        <v>35</v>
      </c>
      <c r="C14" s="26">
        <v>227</v>
      </c>
      <c r="D14" s="131">
        <v>234</v>
      </c>
    </row>
    <row r="15" spans="1:4" x14ac:dyDescent="0.25">
      <c r="A15" s="143"/>
      <c r="B15" s="4" t="s">
        <v>839</v>
      </c>
      <c r="C15" s="26">
        <v>55</v>
      </c>
      <c r="D15" s="131">
        <v>49</v>
      </c>
    </row>
    <row r="16" spans="1:4" x14ac:dyDescent="0.25">
      <c r="A16" s="143"/>
      <c r="B16" s="4" t="s">
        <v>36</v>
      </c>
      <c r="C16" s="26">
        <v>0</v>
      </c>
      <c r="D16" s="131">
        <v>0</v>
      </c>
    </row>
    <row r="17" spans="1:4" x14ac:dyDescent="0.25">
      <c r="A17" s="142">
        <v>7</v>
      </c>
      <c r="B17" s="3" t="s">
        <v>25</v>
      </c>
      <c r="C17" s="23">
        <v>70</v>
      </c>
      <c r="D17" s="130">
        <v>71</v>
      </c>
    </row>
    <row r="18" spans="1:4" x14ac:dyDescent="0.25">
      <c r="A18" s="142">
        <v>8</v>
      </c>
      <c r="B18" s="3" t="s">
        <v>32</v>
      </c>
      <c r="C18" s="23">
        <v>22</v>
      </c>
      <c r="D18" s="130">
        <v>18</v>
      </c>
    </row>
    <row r="19" spans="1:4" x14ac:dyDescent="0.25">
      <c r="A19" s="142">
        <v>9</v>
      </c>
      <c r="B19" s="3" t="s">
        <v>33</v>
      </c>
      <c r="C19" s="23">
        <v>24</v>
      </c>
      <c r="D19" s="130">
        <v>26</v>
      </c>
    </row>
    <row r="20" spans="1:4" x14ac:dyDescent="0.25">
      <c r="A20" s="142">
        <v>11</v>
      </c>
      <c r="B20" s="3" t="s">
        <v>37</v>
      </c>
      <c r="C20" s="23">
        <v>29</v>
      </c>
      <c r="D20" s="130">
        <v>28</v>
      </c>
    </row>
    <row r="21" spans="1:4" x14ac:dyDescent="0.25">
      <c r="A21" s="142">
        <v>12</v>
      </c>
      <c r="B21" s="3" t="s">
        <v>902</v>
      </c>
      <c r="C21" s="23">
        <v>55</v>
      </c>
      <c r="D21" s="130">
        <v>63</v>
      </c>
    </row>
    <row r="22" spans="1:4" x14ac:dyDescent="0.25">
      <c r="A22" s="142">
        <v>13</v>
      </c>
      <c r="B22" s="3" t="s">
        <v>30</v>
      </c>
      <c r="C22" s="23">
        <v>46</v>
      </c>
      <c r="D22" s="130">
        <v>47</v>
      </c>
    </row>
    <row r="23" spans="1:4" x14ac:dyDescent="0.25">
      <c r="A23" s="142">
        <v>14</v>
      </c>
      <c r="B23" s="3" t="s">
        <v>31</v>
      </c>
      <c r="C23" s="23">
        <v>78</v>
      </c>
      <c r="D23" s="130">
        <v>68</v>
      </c>
    </row>
    <row r="24" spans="1:4" x14ac:dyDescent="0.25">
      <c r="A24" s="142">
        <v>15</v>
      </c>
      <c r="B24" s="3" t="s">
        <v>39</v>
      </c>
      <c r="C24" s="23">
        <v>79</v>
      </c>
      <c r="D24" s="130">
        <v>69</v>
      </c>
    </row>
    <row r="25" spans="1:4" x14ac:dyDescent="0.25">
      <c r="A25" s="142">
        <v>16</v>
      </c>
      <c r="B25" s="3" t="s">
        <v>27</v>
      </c>
      <c r="C25" s="23">
        <v>231</v>
      </c>
      <c r="D25" s="130">
        <v>218</v>
      </c>
    </row>
    <row r="26" spans="1:4" x14ac:dyDescent="0.25">
      <c r="A26" s="142">
        <v>18</v>
      </c>
      <c r="B26" s="3" t="s">
        <v>549</v>
      </c>
      <c r="C26" s="23">
        <v>0</v>
      </c>
      <c r="D26" s="130">
        <v>0</v>
      </c>
    </row>
    <row r="27" spans="1:4" x14ac:dyDescent="0.25">
      <c r="A27" s="6" t="s">
        <v>1124</v>
      </c>
      <c r="B27" s="7"/>
      <c r="C27" s="29">
        <v>1377</v>
      </c>
      <c r="D27" s="132">
        <v>1333</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topLeftCell="D1" zoomScale="75" workbookViewId="0">
      <selection activeCell="M37" sqref="M37"/>
    </sheetView>
  </sheetViews>
  <sheetFormatPr baseColWidth="10" defaultColWidth="11.44140625" defaultRowHeight="13.2" x14ac:dyDescent="0.25"/>
  <cols>
    <col min="1" max="1" width="11.6640625" style="75" bestFit="1" customWidth="1"/>
    <col min="2" max="2" width="24" style="75" customWidth="1"/>
    <col min="3" max="3" width="66.88671875" style="75" bestFit="1" customWidth="1"/>
    <col min="4" max="4" width="8.109375" style="170" bestFit="1" customWidth="1"/>
    <col min="5" max="18" width="10.5546875" style="75" bestFit="1" customWidth="1"/>
    <col min="19" max="16384" width="11.44140625" style="75"/>
  </cols>
  <sheetData>
    <row r="1" spans="1:18" x14ac:dyDescent="0.25">
      <c r="B1" s="77" t="s">
        <v>1507</v>
      </c>
    </row>
    <row r="2" spans="1:18" ht="14.4" x14ac:dyDescent="0.3">
      <c r="A2" s="309" t="s">
        <v>836</v>
      </c>
      <c r="B2" s="309" t="s">
        <v>766</v>
      </c>
      <c r="C2" s="309" t="s">
        <v>765</v>
      </c>
      <c r="D2" s="309" t="s">
        <v>764</v>
      </c>
      <c r="E2" s="309" t="s">
        <v>51</v>
      </c>
      <c r="F2" s="309" t="s">
        <v>52</v>
      </c>
      <c r="G2" s="309" t="s">
        <v>53</v>
      </c>
      <c r="H2" s="309" t="s">
        <v>54</v>
      </c>
      <c r="I2" s="309" t="s">
        <v>55</v>
      </c>
      <c r="J2" s="309" t="s">
        <v>56</v>
      </c>
      <c r="K2" s="309" t="s">
        <v>57</v>
      </c>
      <c r="L2" s="309" t="s">
        <v>58</v>
      </c>
      <c r="M2" s="309" t="s">
        <v>59</v>
      </c>
      <c r="N2" s="309" t="s">
        <v>60</v>
      </c>
      <c r="O2" s="309" t="s">
        <v>61</v>
      </c>
      <c r="P2" s="309" t="s">
        <v>62</v>
      </c>
      <c r="Q2" s="309" t="s">
        <v>63</v>
      </c>
      <c r="R2" s="309" t="s">
        <v>64</v>
      </c>
    </row>
    <row r="3" spans="1:18" ht="14.4" x14ac:dyDescent="0.3">
      <c r="A3" s="310" t="s">
        <v>838</v>
      </c>
      <c r="B3" s="310" t="s">
        <v>746</v>
      </c>
      <c r="C3" s="310" t="s">
        <v>26</v>
      </c>
      <c r="D3" s="311">
        <v>1</v>
      </c>
      <c r="E3" s="311">
        <v>0</v>
      </c>
      <c r="F3" s="311">
        <v>0</v>
      </c>
      <c r="G3" s="311">
        <v>0</v>
      </c>
      <c r="H3" s="311">
        <v>0</v>
      </c>
      <c r="I3" s="311">
        <v>0</v>
      </c>
      <c r="J3" s="311">
        <v>0</v>
      </c>
      <c r="K3" s="311">
        <v>0</v>
      </c>
      <c r="L3" s="311">
        <v>0</v>
      </c>
      <c r="M3" s="311">
        <v>0</v>
      </c>
      <c r="N3" s="311">
        <v>0</v>
      </c>
      <c r="O3" s="311">
        <v>0</v>
      </c>
      <c r="P3" s="311">
        <v>0</v>
      </c>
      <c r="Q3" s="311">
        <v>0</v>
      </c>
      <c r="R3" s="311">
        <v>0</v>
      </c>
    </row>
    <row r="4" spans="1:18" ht="14.4" x14ac:dyDescent="0.3">
      <c r="A4" s="310" t="s">
        <v>838</v>
      </c>
      <c r="B4" s="310" t="s">
        <v>748</v>
      </c>
      <c r="C4" s="310" t="s">
        <v>28</v>
      </c>
      <c r="D4" s="311">
        <v>2</v>
      </c>
      <c r="E4" s="311">
        <v>50</v>
      </c>
      <c r="F4" s="311">
        <v>19</v>
      </c>
      <c r="G4" s="311">
        <v>0</v>
      </c>
      <c r="H4" s="311">
        <v>0</v>
      </c>
      <c r="I4" s="311">
        <v>0</v>
      </c>
      <c r="J4" s="311">
        <v>0</v>
      </c>
      <c r="K4" s="311">
        <v>0</v>
      </c>
      <c r="L4" s="311">
        <v>0</v>
      </c>
      <c r="M4" s="311">
        <v>19</v>
      </c>
      <c r="N4" s="311">
        <v>0</v>
      </c>
      <c r="O4" s="311">
        <v>0</v>
      </c>
      <c r="P4" s="311">
        <v>0</v>
      </c>
      <c r="Q4" s="311">
        <v>0</v>
      </c>
      <c r="R4" s="311">
        <v>0</v>
      </c>
    </row>
    <row r="5" spans="1:18" ht="14.4" x14ac:dyDescent="0.3">
      <c r="A5" s="310" t="s">
        <v>838</v>
      </c>
      <c r="B5" s="310" t="s">
        <v>756</v>
      </c>
      <c r="C5" s="310" t="s">
        <v>34</v>
      </c>
      <c r="D5" s="311">
        <v>3</v>
      </c>
      <c r="E5" s="311">
        <v>22</v>
      </c>
      <c r="F5" s="311">
        <v>3</v>
      </c>
      <c r="G5" s="311">
        <v>0</v>
      </c>
      <c r="H5" s="311">
        <v>4</v>
      </c>
      <c r="I5" s="311">
        <v>0</v>
      </c>
      <c r="J5" s="311">
        <v>0</v>
      </c>
      <c r="K5" s="311">
        <v>0</v>
      </c>
      <c r="L5" s="311">
        <v>0</v>
      </c>
      <c r="M5" s="311">
        <v>7</v>
      </c>
      <c r="N5" s="311">
        <v>1</v>
      </c>
      <c r="O5" s="311">
        <v>0</v>
      </c>
      <c r="P5" s="311">
        <v>0</v>
      </c>
      <c r="Q5" s="311">
        <v>2</v>
      </c>
      <c r="R5" s="311">
        <v>2</v>
      </c>
    </row>
    <row r="6" spans="1:18" ht="14.4" x14ac:dyDescent="0.3">
      <c r="A6" s="310" t="s">
        <v>838</v>
      </c>
      <c r="B6" s="310" t="s">
        <v>751</v>
      </c>
      <c r="C6" s="310" t="s">
        <v>548</v>
      </c>
      <c r="D6" s="311">
        <v>4</v>
      </c>
      <c r="E6" s="311">
        <v>59</v>
      </c>
      <c r="F6" s="311">
        <v>45</v>
      </c>
      <c r="G6" s="311">
        <v>0</v>
      </c>
      <c r="H6" s="311">
        <v>4</v>
      </c>
      <c r="I6" s="311">
        <v>4</v>
      </c>
      <c r="J6" s="311">
        <v>0</v>
      </c>
      <c r="K6" s="311">
        <v>0</v>
      </c>
      <c r="L6" s="311">
        <v>8</v>
      </c>
      <c r="M6" s="311">
        <v>61</v>
      </c>
      <c r="N6" s="311">
        <v>3</v>
      </c>
      <c r="O6" s="311">
        <v>0</v>
      </c>
      <c r="P6" s="311">
        <v>0</v>
      </c>
      <c r="Q6" s="311">
        <v>3</v>
      </c>
      <c r="R6" s="311">
        <v>3</v>
      </c>
    </row>
    <row r="7" spans="1:18" ht="14.4" x14ac:dyDescent="0.3">
      <c r="A7" s="310" t="s">
        <v>838</v>
      </c>
      <c r="B7" s="310" t="s">
        <v>758</v>
      </c>
      <c r="C7" s="310" t="s">
        <v>839</v>
      </c>
      <c r="D7" s="311">
        <v>6</v>
      </c>
      <c r="E7" s="310" t="s">
        <v>40</v>
      </c>
      <c r="F7" s="310" t="s">
        <v>40</v>
      </c>
      <c r="G7" s="310" t="s">
        <v>40</v>
      </c>
      <c r="H7" s="310" t="s">
        <v>40</v>
      </c>
      <c r="I7" s="310" t="s">
        <v>40</v>
      </c>
      <c r="J7" s="310" t="s">
        <v>40</v>
      </c>
      <c r="K7" s="310" t="s">
        <v>40</v>
      </c>
      <c r="L7" s="310" t="s">
        <v>40</v>
      </c>
      <c r="M7" s="310" t="s">
        <v>40</v>
      </c>
      <c r="N7" s="310" t="s">
        <v>40</v>
      </c>
      <c r="O7" s="310" t="s">
        <v>40</v>
      </c>
      <c r="P7" s="310" t="s">
        <v>40</v>
      </c>
      <c r="Q7" s="310" t="s">
        <v>40</v>
      </c>
      <c r="R7" s="310" t="s">
        <v>40</v>
      </c>
    </row>
    <row r="8" spans="1:18" ht="14.4" x14ac:dyDescent="0.3">
      <c r="A8" s="310" t="s">
        <v>838</v>
      </c>
      <c r="B8" s="310" t="s">
        <v>759</v>
      </c>
      <c r="C8" s="310" t="s">
        <v>36</v>
      </c>
      <c r="D8" s="311">
        <v>6</v>
      </c>
      <c r="E8" s="310" t="s">
        <v>40</v>
      </c>
      <c r="F8" s="310" t="s">
        <v>40</v>
      </c>
      <c r="G8" s="310" t="s">
        <v>40</v>
      </c>
      <c r="H8" s="310" t="s">
        <v>40</v>
      </c>
      <c r="I8" s="310" t="s">
        <v>40</v>
      </c>
      <c r="J8" s="310" t="s">
        <v>40</v>
      </c>
      <c r="K8" s="310" t="s">
        <v>40</v>
      </c>
      <c r="L8" s="310" t="s">
        <v>40</v>
      </c>
      <c r="M8" s="310" t="s">
        <v>40</v>
      </c>
      <c r="N8" s="310" t="s">
        <v>40</v>
      </c>
      <c r="O8" s="310" t="s">
        <v>40</v>
      </c>
      <c r="P8" s="310" t="s">
        <v>40</v>
      </c>
      <c r="Q8" s="310" t="s">
        <v>40</v>
      </c>
      <c r="R8" s="310" t="s">
        <v>40</v>
      </c>
    </row>
    <row r="9" spans="1:18" ht="14.4" x14ac:dyDescent="0.3">
      <c r="A9" s="310" t="s">
        <v>838</v>
      </c>
      <c r="B9" s="310" t="s">
        <v>745</v>
      </c>
      <c r="C9" s="310" t="s">
        <v>25</v>
      </c>
      <c r="D9" s="311">
        <v>7</v>
      </c>
      <c r="E9" s="311">
        <v>58</v>
      </c>
      <c r="F9" s="311">
        <v>21</v>
      </c>
      <c r="G9" s="311">
        <v>0</v>
      </c>
      <c r="H9" s="311">
        <v>3</v>
      </c>
      <c r="I9" s="311">
        <v>15</v>
      </c>
      <c r="J9" s="311">
        <v>0</v>
      </c>
      <c r="K9" s="311">
        <v>1</v>
      </c>
      <c r="L9" s="311">
        <v>0</v>
      </c>
      <c r="M9" s="311">
        <v>40</v>
      </c>
      <c r="N9" s="311">
        <v>5</v>
      </c>
      <c r="O9" s="311">
        <v>0</v>
      </c>
      <c r="P9" s="311">
        <v>1</v>
      </c>
      <c r="Q9" s="311">
        <v>3</v>
      </c>
      <c r="R9" s="311">
        <v>4</v>
      </c>
    </row>
    <row r="10" spans="1:18" ht="14.4" x14ac:dyDescent="0.3">
      <c r="A10" s="310" t="s">
        <v>838</v>
      </c>
      <c r="B10" s="310" t="s">
        <v>753</v>
      </c>
      <c r="C10" s="310" t="s">
        <v>32</v>
      </c>
      <c r="D10" s="311">
        <v>8</v>
      </c>
      <c r="E10" s="311">
        <v>341</v>
      </c>
      <c r="F10" s="311">
        <v>77</v>
      </c>
      <c r="G10" s="311">
        <v>0</v>
      </c>
      <c r="H10" s="311">
        <v>0</v>
      </c>
      <c r="I10" s="311">
        <v>61</v>
      </c>
      <c r="J10" s="311">
        <v>0</v>
      </c>
      <c r="K10" s="311">
        <v>0</v>
      </c>
      <c r="L10" s="311">
        <v>0</v>
      </c>
      <c r="M10" s="311">
        <v>138</v>
      </c>
      <c r="N10" s="311">
        <v>23</v>
      </c>
      <c r="O10" s="311">
        <v>2</v>
      </c>
      <c r="P10" s="311">
        <v>16</v>
      </c>
      <c r="Q10" s="311">
        <v>9</v>
      </c>
      <c r="R10" s="311">
        <v>27</v>
      </c>
    </row>
    <row r="11" spans="1:18" ht="14.4" x14ac:dyDescent="0.3">
      <c r="A11" s="310" t="s">
        <v>838</v>
      </c>
      <c r="B11" s="310" t="s">
        <v>755</v>
      </c>
      <c r="C11" s="310" t="s">
        <v>33</v>
      </c>
      <c r="D11" s="311">
        <v>9</v>
      </c>
      <c r="E11" s="311">
        <v>316</v>
      </c>
      <c r="F11" s="311">
        <v>39</v>
      </c>
      <c r="G11" s="311">
        <v>0</v>
      </c>
      <c r="H11" s="311">
        <v>20</v>
      </c>
      <c r="I11" s="311">
        <v>74</v>
      </c>
      <c r="J11" s="311">
        <v>0</v>
      </c>
      <c r="K11" s="311">
        <v>4</v>
      </c>
      <c r="L11" s="311">
        <v>1</v>
      </c>
      <c r="M11" s="311">
        <v>138</v>
      </c>
      <c r="N11" s="311">
        <v>31</v>
      </c>
      <c r="O11" s="311">
        <v>1</v>
      </c>
      <c r="P11" s="311">
        <v>5</v>
      </c>
      <c r="Q11" s="311">
        <v>11</v>
      </c>
      <c r="R11" s="311">
        <v>17</v>
      </c>
    </row>
    <row r="12" spans="1:18" ht="14.4" x14ac:dyDescent="0.3">
      <c r="A12" s="310" t="s">
        <v>838</v>
      </c>
      <c r="B12" s="310" t="s">
        <v>760</v>
      </c>
      <c r="C12" s="310" t="s">
        <v>37</v>
      </c>
      <c r="D12" s="311">
        <v>11</v>
      </c>
      <c r="E12" s="311">
        <v>56</v>
      </c>
      <c r="F12" s="311">
        <v>13</v>
      </c>
      <c r="G12" s="311">
        <v>0</v>
      </c>
      <c r="H12" s="311">
        <v>4</v>
      </c>
      <c r="I12" s="311">
        <v>9</v>
      </c>
      <c r="J12" s="311">
        <v>0</v>
      </c>
      <c r="K12" s="311">
        <v>0</v>
      </c>
      <c r="L12" s="311">
        <v>0</v>
      </c>
      <c r="M12" s="311">
        <v>26</v>
      </c>
      <c r="N12" s="311">
        <v>4</v>
      </c>
      <c r="O12" s="311">
        <v>0</v>
      </c>
      <c r="P12" s="311">
        <v>1</v>
      </c>
      <c r="Q12" s="311">
        <v>1</v>
      </c>
      <c r="R12" s="311">
        <v>2</v>
      </c>
    </row>
    <row r="13" spans="1:18" ht="14.4" x14ac:dyDescent="0.3">
      <c r="A13" s="310" t="s">
        <v>838</v>
      </c>
      <c r="B13" s="310" t="s">
        <v>750</v>
      </c>
      <c r="C13" s="310" t="s">
        <v>30</v>
      </c>
      <c r="D13" s="311">
        <v>13</v>
      </c>
      <c r="E13" s="310" t="s">
        <v>40</v>
      </c>
      <c r="F13" s="310" t="s">
        <v>40</v>
      </c>
      <c r="G13" s="310" t="s">
        <v>40</v>
      </c>
      <c r="H13" s="310" t="s">
        <v>40</v>
      </c>
      <c r="I13" s="310" t="s">
        <v>40</v>
      </c>
      <c r="J13" s="310" t="s">
        <v>40</v>
      </c>
      <c r="K13" s="310" t="s">
        <v>40</v>
      </c>
      <c r="L13" s="310" t="s">
        <v>40</v>
      </c>
      <c r="M13" s="310" t="s">
        <v>40</v>
      </c>
      <c r="N13" s="310" t="s">
        <v>40</v>
      </c>
      <c r="O13" s="310" t="s">
        <v>40</v>
      </c>
      <c r="P13" s="310" t="s">
        <v>40</v>
      </c>
      <c r="Q13" s="310" t="s">
        <v>40</v>
      </c>
      <c r="R13" s="310" t="s">
        <v>40</v>
      </c>
    </row>
    <row r="14" spans="1:18" ht="14.4" x14ac:dyDescent="0.3">
      <c r="A14" s="310" t="s">
        <v>838</v>
      </c>
      <c r="B14" s="310" t="s">
        <v>752</v>
      </c>
      <c r="C14" s="310" t="s">
        <v>31</v>
      </c>
      <c r="D14" s="311">
        <v>14</v>
      </c>
      <c r="E14" s="311">
        <v>81</v>
      </c>
      <c r="F14" s="311">
        <v>5</v>
      </c>
      <c r="G14" s="311">
        <v>0</v>
      </c>
      <c r="H14" s="311">
        <v>1</v>
      </c>
      <c r="I14" s="311">
        <v>1</v>
      </c>
      <c r="J14" s="311">
        <v>0</v>
      </c>
      <c r="K14" s="311">
        <v>0</v>
      </c>
      <c r="L14" s="311">
        <v>0</v>
      </c>
      <c r="M14" s="311">
        <v>7</v>
      </c>
      <c r="N14" s="311">
        <v>5</v>
      </c>
      <c r="O14" s="311">
        <v>0</v>
      </c>
      <c r="P14" s="311">
        <v>0</v>
      </c>
      <c r="Q14" s="311">
        <v>0</v>
      </c>
      <c r="R14" s="311">
        <v>0</v>
      </c>
    </row>
    <row r="15" spans="1:18" ht="14.4" x14ac:dyDescent="0.3">
      <c r="A15" s="310" t="s">
        <v>838</v>
      </c>
      <c r="B15" s="310" t="s">
        <v>763</v>
      </c>
      <c r="C15" s="310" t="s">
        <v>39</v>
      </c>
      <c r="D15" s="311">
        <v>15</v>
      </c>
      <c r="E15" s="311">
        <v>9</v>
      </c>
      <c r="F15" s="311">
        <v>3</v>
      </c>
      <c r="G15" s="311">
        <v>0</v>
      </c>
      <c r="H15" s="311">
        <v>4</v>
      </c>
      <c r="I15" s="311">
        <v>7</v>
      </c>
      <c r="J15" s="311">
        <v>0</v>
      </c>
      <c r="K15" s="311">
        <v>0</v>
      </c>
      <c r="L15" s="311">
        <v>0</v>
      </c>
      <c r="M15" s="311">
        <v>14</v>
      </c>
      <c r="N15" s="311">
        <v>8</v>
      </c>
      <c r="O15" s="311">
        <v>0</v>
      </c>
      <c r="P15" s="311">
        <v>1</v>
      </c>
      <c r="Q15" s="311">
        <v>5</v>
      </c>
      <c r="R15" s="311">
        <v>6</v>
      </c>
    </row>
    <row r="16" spans="1:18" ht="14.4" x14ac:dyDescent="0.3">
      <c r="A16" s="310" t="s">
        <v>838</v>
      </c>
      <c r="B16" s="310" t="s">
        <v>747</v>
      </c>
      <c r="C16" s="310" t="s">
        <v>27</v>
      </c>
      <c r="D16" s="311">
        <v>16</v>
      </c>
      <c r="E16" s="311">
        <v>25</v>
      </c>
      <c r="F16" s="311">
        <v>1</v>
      </c>
      <c r="G16" s="311">
        <v>0</v>
      </c>
      <c r="H16" s="311">
        <v>0</v>
      </c>
      <c r="I16" s="311">
        <v>26</v>
      </c>
      <c r="J16" s="311">
        <v>0</v>
      </c>
      <c r="K16" s="311">
        <v>2</v>
      </c>
      <c r="L16" s="311">
        <v>4</v>
      </c>
      <c r="M16" s="311">
        <v>33</v>
      </c>
      <c r="N16" s="311">
        <v>9</v>
      </c>
      <c r="O16" s="311">
        <v>2</v>
      </c>
      <c r="P16" s="311">
        <v>0</v>
      </c>
      <c r="Q16" s="311">
        <v>14</v>
      </c>
      <c r="R16" s="311">
        <v>16</v>
      </c>
    </row>
    <row r="17" spans="1:18" ht="14.4" x14ac:dyDescent="0.3">
      <c r="A17" s="310" t="s">
        <v>837</v>
      </c>
      <c r="B17" s="310" t="s">
        <v>746</v>
      </c>
      <c r="C17" s="310" t="s">
        <v>26</v>
      </c>
      <c r="D17" s="311">
        <v>1</v>
      </c>
      <c r="E17" s="311">
        <v>729</v>
      </c>
      <c r="F17" s="311">
        <v>147</v>
      </c>
      <c r="G17" s="311">
        <v>0</v>
      </c>
      <c r="H17" s="311">
        <v>44</v>
      </c>
      <c r="I17" s="311">
        <v>134</v>
      </c>
      <c r="J17" s="311">
        <v>0</v>
      </c>
      <c r="K17" s="311">
        <v>0</v>
      </c>
      <c r="L17" s="311">
        <v>5</v>
      </c>
      <c r="M17" s="311">
        <v>330</v>
      </c>
      <c r="N17" s="311">
        <v>179</v>
      </c>
      <c r="O17" s="311">
        <v>12</v>
      </c>
      <c r="P17" s="311">
        <v>29</v>
      </c>
      <c r="Q17" s="311">
        <v>140</v>
      </c>
      <c r="R17" s="311">
        <v>181</v>
      </c>
    </row>
    <row r="18" spans="1:18" ht="14.4" x14ac:dyDescent="0.3">
      <c r="A18" s="310" t="s">
        <v>837</v>
      </c>
      <c r="B18" s="310" t="s">
        <v>748</v>
      </c>
      <c r="C18" s="310" t="s">
        <v>28</v>
      </c>
      <c r="D18" s="311">
        <v>2</v>
      </c>
      <c r="E18" s="311">
        <v>1299</v>
      </c>
      <c r="F18" s="311">
        <v>297</v>
      </c>
      <c r="G18" s="311">
        <v>0</v>
      </c>
      <c r="H18" s="311">
        <v>39</v>
      </c>
      <c r="I18" s="311">
        <v>89</v>
      </c>
      <c r="J18" s="311">
        <v>0</v>
      </c>
      <c r="K18" s="311">
        <v>0</v>
      </c>
      <c r="L18" s="311">
        <v>3</v>
      </c>
      <c r="M18" s="311">
        <v>428</v>
      </c>
      <c r="N18" s="311">
        <v>176</v>
      </c>
      <c r="O18" s="311">
        <v>7</v>
      </c>
      <c r="P18" s="311">
        <v>21</v>
      </c>
      <c r="Q18" s="311">
        <v>146</v>
      </c>
      <c r="R18" s="311">
        <v>174</v>
      </c>
    </row>
    <row r="19" spans="1:18" ht="14.4" x14ac:dyDescent="0.3">
      <c r="A19" s="310" t="s">
        <v>837</v>
      </c>
      <c r="B19" s="310" t="s">
        <v>756</v>
      </c>
      <c r="C19" s="310" t="s">
        <v>34</v>
      </c>
      <c r="D19" s="311">
        <v>3</v>
      </c>
      <c r="E19" s="311">
        <v>2502</v>
      </c>
      <c r="F19" s="311">
        <v>203</v>
      </c>
      <c r="G19" s="311">
        <v>0</v>
      </c>
      <c r="H19" s="311">
        <v>117</v>
      </c>
      <c r="I19" s="311">
        <v>435</v>
      </c>
      <c r="J19" s="311">
        <v>0</v>
      </c>
      <c r="K19" s="311">
        <v>10</v>
      </c>
      <c r="L19" s="311">
        <v>23</v>
      </c>
      <c r="M19" s="311">
        <v>788</v>
      </c>
      <c r="N19" s="311">
        <v>447</v>
      </c>
      <c r="O19" s="311">
        <v>51</v>
      </c>
      <c r="P19" s="311">
        <v>127</v>
      </c>
      <c r="Q19" s="311">
        <v>327</v>
      </c>
      <c r="R19" s="311">
        <v>505</v>
      </c>
    </row>
    <row r="20" spans="1:18" ht="14.4" x14ac:dyDescent="0.3">
      <c r="A20" s="310" t="s">
        <v>837</v>
      </c>
      <c r="B20" s="310" t="s">
        <v>751</v>
      </c>
      <c r="C20" s="310" t="s">
        <v>548</v>
      </c>
      <c r="D20" s="311">
        <v>4</v>
      </c>
      <c r="E20" s="311">
        <v>2524</v>
      </c>
      <c r="F20" s="311">
        <v>403</v>
      </c>
      <c r="G20" s="311">
        <v>0</v>
      </c>
      <c r="H20" s="311">
        <v>234</v>
      </c>
      <c r="I20" s="311">
        <v>443</v>
      </c>
      <c r="J20" s="311">
        <v>0</v>
      </c>
      <c r="K20" s="311">
        <v>8</v>
      </c>
      <c r="L20" s="311">
        <v>61</v>
      </c>
      <c r="M20" s="311">
        <v>1149</v>
      </c>
      <c r="N20" s="311">
        <v>534</v>
      </c>
      <c r="O20" s="311">
        <v>23</v>
      </c>
      <c r="P20" s="311">
        <v>59</v>
      </c>
      <c r="Q20" s="311">
        <v>460</v>
      </c>
      <c r="R20" s="311">
        <v>542</v>
      </c>
    </row>
    <row r="21" spans="1:18" ht="14.4" x14ac:dyDescent="0.3">
      <c r="A21" s="310" t="s">
        <v>837</v>
      </c>
      <c r="B21" s="310" t="s">
        <v>749</v>
      </c>
      <c r="C21" s="310" t="s">
        <v>29</v>
      </c>
      <c r="D21" s="311">
        <v>5</v>
      </c>
      <c r="E21" s="311">
        <v>971</v>
      </c>
      <c r="F21" s="311">
        <v>133</v>
      </c>
      <c r="G21" s="311">
        <v>0</v>
      </c>
      <c r="H21" s="311">
        <v>33</v>
      </c>
      <c r="I21" s="311">
        <v>227</v>
      </c>
      <c r="J21" s="311">
        <v>0</v>
      </c>
      <c r="K21" s="311">
        <v>4</v>
      </c>
      <c r="L21" s="311">
        <v>5</v>
      </c>
      <c r="M21" s="311">
        <v>402</v>
      </c>
      <c r="N21" s="311">
        <v>342</v>
      </c>
      <c r="O21" s="311">
        <v>69</v>
      </c>
      <c r="P21" s="311">
        <v>65</v>
      </c>
      <c r="Q21" s="311">
        <v>212</v>
      </c>
      <c r="R21" s="311">
        <v>346</v>
      </c>
    </row>
    <row r="22" spans="1:18" ht="14.4" x14ac:dyDescent="0.3">
      <c r="A22" s="310" t="s">
        <v>837</v>
      </c>
      <c r="B22" s="310" t="s">
        <v>757</v>
      </c>
      <c r="C22" s="310" t="s">
        <v>35</v>
      </c>
      <c r="D22" s="311">
        <v>6</v>
      </c>
      <c r="E22" s="311">
        <v>4000</v>
      </c>
      <c r="F22" s="311">
        <v>559</v>
      </c>
      <c r="G22" s="311">
        <v>0</v>
      </c>
      <c r="H22" s="311">
        <v>297</v>
      </c>
      <c r="I22" s="311">
        <v>640</v>
      </c>
      <c r="J22" s="311">
        <v>0</v>
      </c>
      <c r="K22" s="311">
        <v>8</v>
      </c>
      <c r="L22" s="311">
        <v>37</v>
      </c>
      <c r="M22" s="311">
        <v>1541</v>
      </c>
      <c r="N22" s="311">
        <v>587</v>
      </c>
      <c r="O22" s="311">
        <v>24</v>
      </c>
      <c r="P22" s="311">
        <v>83</v>
      </c>
      <c r="Q22" s="311">
        <v>448</v>
      </c>
      <c r="R22" s="311">
        <v>555</v>
      </c>
    </row>
    <row r="23" spans="1:18" ht="14.4" x14ac:dyDescent="0.3">
      <c r="A23" s="310" t="s">
        <v>837</v>
      </c>
      <c r="B23" s="310" t="s">
        <v>758</v>
      </c>
      <c r="C23" s="310" t="s">
        <v>839</v>
      </c>
      <c r="D23" s="311">
        <v>6</v>
      </c>
      <c r="E23" s="311">
        <v>1303</v>
      </c>
      <c r="F23" s="311">
        <v>88</v>
      </c>
      <c r="G23" s="311">
        <v>0</v>
      </c>
      <c r="H23" s="311">
        <v>52</v>
      </c>
      <c r="I23" s="311">
        <v>343</v>
      </c>
      <c r="J23" s="311">
        <v>0</v>
      </c>
      <c r="K23" s="311">
        <v>4</v>
      </c>
      <c r="L23" s="311">
        <v>76</v>
      </c>
      <c r="M23" s="311">
        <v>563</v>
      </c>
      <c r="N23" s="311">
        <v>168</v>
      </c>
      <c r="O23" s="311">
        <v>2</v>
      </c>
      <c r="P23" s="311">
        <v>43</v>
      </c>
      <c r="Q23" s="311">
        <v>128</v>
      </c>
      <c r="R23" s="311">
        <v>173</v>
      </c>
    </row>
    <row r="24" spans="1:18" ht="14.4" x14ac:dyDescent="0.3">
      <c r="A24" s="310" t="s">
        <v>837</v>
      </c>
      <c r="B24" s="310" t="s">
        <v>759</v>
      </c>
      <c r="C24" s="310" t="s">
        <v>36</v>
      </c>
      <c r="D24" s="311">
        <v>6</v>
      </c>
      <c r="E24" s="310" t="s">
        <v>40</v>
      </c>
      <c r="F24" s="310" t="s">
        <v>40</v>
      </c>
      <c r="G24" s="310" t="s">
        <v>40</v>
      </c>
      <c r="H24" s="310" t="s">
        <v>40</v>
      </c>
      <c r="I24" s="310" t="s">
        <v>40</v>
      </c>
      <c r="J24" s="310" t="s">
        <v>40</v>
      </c>
      <c r="K24" s="310" t="s">
        <v>40</v>
      </c>
      <c r="L24" s="310" t="s">
        <v>40</v>
      </c>
      <c r="M24" s="310" t="s">
        <v>40</v>
      </c>
      <c r="N24" s="310" t="s">
        <v>40</v>
      </c>
      <c r="O24" s="310" t="s">
        <v>40</v>
      </c>
      <c r="P24" s="310" t="s">
        <v>40</v>
      </c>
      <c r="Q24" s="310" t="s">
        <v>40</v>
      </c>
      <c r="R24" s="310" t="s">
        <v>40</v>
      </c>
    </row>
    <row r="25" spans="1:18" ht="14.4" x14ac:dyDescent="0.3">
      <c r="A25" s="310" t="s">
        <v>837</v>
      </c>
      <c r="B25" s="310" t="s">
        <v>761</v>
      </c>
      <c r="C25" s="310" t="s">
        <v>38</v>
      </c>
      <c r="D25" s="311">
        <v>6</v>
      </c>
      <c r="E25" s="311">
        <v>0</v>
      </c>
      <c r="F25" s="311">
        <v>0</v>
      </c>
      <c r="G25" s="311">
        <v>0</v>
      </c>
      <c r="H25" s="311">
        <v>0</v>
      </c>
      <c r="I25" s="311">
        <v>0</v>
      </c>
      <c r="J25" s="311">
        <v>0</v>
      </c>
      <c r="K25" s="311">
        <v>0</v>
      </c>
      <c r="L25" s="311">
        <v>0</v>
      </c>
      <c r="M25" s="311">
        <v>0</v>
      </c>
      <c r="N25" s="311">
        <v>0</v>
      </c>
      <c r="O25" s="311">
        <v>0</v>
      </c>
      <c r="P25" s="311">
        <v>0</v>
      </c>
      <c r="Q25" s="311">
        <v>0</v>
      </c>
      <c r="R25" s="311">
        <v>0</v>
      </c>
    </row>
    <row r="26" spans="1:18" ht="14.4" x14ac:dyDescent="0.3">
      <c r="A26" s="310" t="s">
        <v>837</v>
      </c>
      <c r="B26" s="310" t="s">
        <v>745</v>
      </c>
      <c r="C26" s="310" t="s">
        <v>25</v>
      </c>
      <c r="D26" s="311">
        <v>7</v>
      </c>
      <c r="E26" s="311">
        <v>1596</v>
      </c>
      <c r="F26" s="311">
        <v>240</v>
      </c>
      <c r="G26" s="311">
        <v>0</v>
      </c>
      <c r="H26" s="311">
        <v>58</v>
      </c>
      <c r="I26" s="311">
        <v>175</v>
      </c>
      <c r="J26" s="311">
        <v>0</v>
      </c>
      <c r="K26" s="311">
        <v>8</v>
      </c>
      <c r="L26" s="311">
        <v>20</v>
      </c>
      <c r="M26" s="311">
        <v>501</v>
      </c>
      <c r="N26" s="311">
        <v>400</v>
      </c>
      <c r="O26" s="311">
        <v>57</v>
      </c>
      <c r="P26" s="311">
        <v>41</v>
      </c>
      <c r="Q26" s="311">
        <v>322</v>
      </c>
      <c r="R26" s="311">
        <v>420</v>
      </c>
    </row>
    <row r="27" spans="1:18" ht="14.4" x14ac:dyDescent="0.3">
      <c r="A27" s="310" t="s">
        <v>837</v>
      </c>
      <c r="B27" s="310" t="s">
        <v>753</v>
      </c>
      <c r="C27" s="310" t="s">
        <v>32</v>
      </c>
      <c r="D27" s="311">
        <v>8</v>
      </c>
      <c r="E27" s="311">
        <v>1358</v>
      </c>
      <c r="F27" s="311">
        <v>278</v>
      </c>
      <c r="G27" s="311">
        <v>0</v>
      </c>
      <c r="H27" s="311">
        <v>10</v>
      </c>
      <c r="I27" s="311">
        <v>183</v>
      </c>
      <c r="J27" s="311">
        <v>0</v>
      </c>
      <c r="K27" s="311">
        <v>1</v>
      </c>
      <c r="L27" s="311">
        <v>17</v>
      </c>
      <c r="M27" s="311">
        <v>489</v>
      </c>
      <c r="N27" s="311">
        <v>139</v>
      </c>
      <c r="O27" s="311">
        <v>16</v>
      </c>
      <c r="P27" s="311">
        <v>43</v>
      </c>
      <c r="Q27" s="311">
        <v>76</v>
      </c>
      <c r="R27" s="311">
        <v>135</v>
      </c>
    </row>
    <row r="28" spans="1:18" ht="14.4" x14ac:dyDescent="0.3">
      <c r="A28" s="310" t="s">
        <v>837</v>
      </c>
      <c r="B28" s="310" t="s">
        <v>755</v>
      </c>
      <c r="C28" s="310" t="s">
        <v>33</v>
      </c>
      <c r="D28" s="311">
        <v>9</v>
      </c>
      <c r="E28" s="311">
        <v>936</v>
      </c>
      <c r="F28" s="311">
        <v>139</v>
      </c>
      <c r="G28" s="311">
        <v>0</v>
      </c>
      <c r="H28" s="311">
        <v>67</v>
      </c>
      <c r="I28" s="311">
        <v>171</v>
      </c>
      <c r="J28" s="311">
        <v>0</v>
      </c>
      <c r="K28" s="311">
        <v>4</v>
      </c>
      <c r="L28" s="311">
        <v>4</v>
      </c>
      <c r="M28" s="311">
        <v>385</v>
      </c>
      <c r="N28" s="311">
        <v>157</v>
      </c>
      <c r="O28" s="311">
        <v>5</v>
      </c>
      <c r="P28" s="311">
        <v>31</v>
      </c>
      <c r="Q28" s="311">
        <v>89</v>
      </c>
      <c r="R28" s="311">
        <v>125</v>
      </c>
    </row>
    <row r="29" spans="1:18" ht="14.4" x14ac:dyDescent="0.3">
      <c r="A29" s="310" t="s">
        <v>837</v>
      </c>
      <c r="B29" s="310" t="s">
        <v>760</v>
      </c>
      <c r="C29" s="310" t="s">
        <v>37</v>
      </c>
      <c r="D29" s="311">
        <v>11</v>
      </c>
      <c r="E29" s="311">
        <v>614</v>
      </c>
      <c r="F29" s="311">
        <v>80</v>
      </c>
      <c r="G29" s="311">
        <v>0</v>
      </c>
      <c r="H29" s="311">
        <v>49</v>
      </c>
      <c r="I29" s="311">
        <v>91</v>
      </c>
      <c r="J29" s="311">
        <v>0</v>
      </c>
      <c r="K29" s="311">
        <v>1</v>
      </c>
      <c r="L29" s="311">
        <v>25</v>
      </c>
      <c r="M29" s="311">
        <v>246</v>
      </c>
      <c r="N29" s="311">
        <v>95</v>
      </c>
      <c r="O29" s="311">
        <v>3</v>
      </c>
      <c r="P29" s="311">
        <v>20</v>
      </c>
      <c r="Q29" s="311">
        <v>66</v>
      </c>
      <c r="R29" s="311">
        <v>89</v>
      </c>
    </row>
    <row r="30" spans="1:18" ht="14.4" x14ac:dyDescent="0.3">
      <c r="A30" s="310" t="s">
        <v>837</v>
      </c>
      <c r="B30" s="310" t="s">
        <v>754</v>
      </c>
      <c r="C30" s="310" t="s">
        <v>902</v>
      </c>
      <c r="D30" s="311">
        <v>12</v>
      </c>
      <c r="E30" s="311">
        <v>1495</v>
      </c>
      <c r="F30" s="311">
        <v>220</v>
      </c>
      <c r="G30" s="311">
        <v>0</v>
      </c>
      <c r="H30" s="311">
        <v>92</v>
      </c>
      <c r="I30" s="311">
        <v>263</v>
      </c>
      <c r="J30" s="311">
        <v>0</v>
      </c>
      <c r="K30" s="311">
        <v>10</v>
      </c>
      <c r="L30" s="311">
        <v>21</v>
      </c>
      <c r="M30" s="311">
        <v>606</v>
      </c>
      <c r="N30" s="311">
        <v>293</v>
      </c>
      <c r="O30" s="311">
        <v>19</v>
      </c>
      <c r="P30" s="311">
        <v>46</v>
      </c>
      <c r="Q30" s="311">
        <v>250</v>
      </c>
      <c r="R30" s="311">
        <v>315</v>
      </c>
    </row>
    <row r="31" spans="1:18" ht="14.4" x14ac:dyDescent="0.3">
      <c r="A31" s="310" t="s">
        <v>837</v>
      </c>
      <c r="B31" s="310" t="s">
        <v>750</v>
      </c>
      <c r="C31" s="310" t="s">
        <v>30</v>
      </c>
      <c r="D31" s="311">
        <v>13</v>
      </c>
      <c r="E31" s="311">
        <v>741</v>
      </c>
      <c r="F31" s="311">
        <v>68</v>
      </c>
      <c r="G31" s="311">
        <v>0</v>
      </c>
      <c r="H31" s="311">
        <v>50</v>
      </c>
      <c r="I31" s="311">
        <v>103</v>
      </c>
      <c r="J31" s="311">
        <v>0</v>
      </c>
      <c r="K31" s="311">
        <v>0</v>
      </c>
      <c r="L31" s="311">
        <v>35</v>
      </c>
      <c r="M31" s="311">
        <v>256</v>
      </c>
      <c r="N31" s="311">
        <v>341</v>
      </c>
      <c r="O31" s="311">
        <v>7</v>
      </c>
      <c r="P31" s="311">
        <v>27</v>
      </c>
      <c r="Q31" s="311">
        <v>274</v>
      </c>
      <c r="R31" s="311">
        <v>308</v>
      </c>
    </row>
    <row r="32" spans="1:18" ht="14.4" x14ac:dyDescent="0.3">
      <c r="A32" s="310" t="s">
        <v>837</v>
      </c>
      <c r="B32" s="310" t="s">
        <v>752</v>
      </c>
      <c r="C32" s="310" t="s">
        <v>31</v>
      </c>
      <c r="D32" s="311">
        <v>14</v>
      </c>
      <c r="E32" s="311">
        <v>2088</v>
      </c>
      <c r="F32" s="311">
        <v>323</v>
      </c>
      <c r="G32" s="311">
        <v>0</v>
      </c>
      <c r="H32" s="311">
        <v>102</v>
      </c>
      <c r="I32" s="311">
        <v>172</v>
      </c>
      <c r="J32" s="311">
        <v>0</v>
      </c>
      <c r="K32" s="311">
        <v>0</v>
      </c>
      <c r="L32" s="311">
        <v>23</v>
      </c>
      <c r="M32" s="311">
        <v>620</v>
      </c>
      <c r="N32" s="311">
        <v>600</v>
      </c>
      <c r="O32" s="311">
        <v>12</v>
      </c>
      <c r="P32" s="311">
        <v>141</v>
      </c>
      <c r="Q32" s="311">
        <v>447</v>
      </c>
      <c r="R32" s="311">
        <v>600</v>
      </c>
    </row>
    <row r="33" spans="1:18" ht="14.4" x14ac:dyDescent="0.3">
      <c r="A33" s="310" t="s">
        <v>837</v>
      </c>
      <c r="B33" s="310" t="s">
        <v>763</v>
      </c>
      <c r="C33" s="310" t="s">
        <v>39</v>
      </c>
      <c r="D33" s="311">
        <v>15</v>
      </c>
      <c r="E33" s="311">
        <v>2769</v>
      </c>
      <c r="F33" s="311">
        <v>421</v>
      </c>
      <c r="G33" s="311">
        <v>0</v>
      </c>
      <c r="H33" s="311">
        <v>116</v>
      </c>
      <c r="I33" s="311">
        <v>346</v>
      </c>
      <c r="J33" s="311">
        <v>0</v>
      </c>
      <c r="K33" s="311">
        <v>4</v>
      </c>
      <c r="L33" s="311">
        <v>20</v>
      </c>
      <c r="M33" s="311">
        <v>907</v>
      </c>
      <c r="N33" s="311">
        <v>657</v>
      </c>
      <c r="O33" s="311">
        <v>54</v>
      </c>
      <c r="P33" s="311">
        <v>75</v>
      </c>
      <c r="Q33" s="311">
        <v>465</v>
      </c>
      <c r="R33" s="311">
        <v>594</v>
      </c>
    </row>
    <row r="34" spans="1:18" ht="14.4" x14ac:dyDescent="0.3">
      <c r="A34" s="310" t="s">
        <v>837</v>
      </c>
      <c r="B34" s="310" t="s">
        <v>747</v>
      </c>
      <c r="C34" s="310" t="s">
        <v>27</v>
      </c>
      <c r="D34" s="311">
        <v>16</v>
      </c>
      <c r="E34" s="311">
        <v>4660</v>
      </c>
      <c r="F34" s="311">
        <v>554</v>
      </c>
      <c r="G34" s="311">
        <v>0</v>
      </c>
      <c r="H34" s="311">
        <v>212</v>
      </c>
      <c r="I34" s="311">
        <v>704</v>
      </c>
      <c r="J34" s="311">
        <v>0</v>
      </c>
      <c r="K34" s="311">
        <v>15</v>
      </c>
      <c r="L34" s="311">
        <v>49</v>
      </c>
      <c r="M34" s="311">
        <v>1534</v>
      </c>
      <c r="N34" s="311">
        <v>1367</v>
      </c>
      <c r="O34" s="311">
        <v>33</v>
      </c>
      <c r="P34" s="311">
        <v>190</v>
      </c>
      <c r="Q34" s="311">
        <v>1155</v>
      </c>
      <c r="R34" s="311">
        <v>1378</v>
      </c>
    </row>
    <row r="35" spans="1:18" ht="14.4" x14ac:dyDescent="0.3">
      <c r="A35" s="310" t="s">
        <v>837</v>
      </c>
      <c r="B35" s="310" t="s">
        <v>762</v>
      </c>
      <c r="C35" s="310" t="s">
        <v>549</v>
      </c>
      <c r="D35" s="311">
        <v>18</v>
      </c>
      <c r="E35" s="311">
        <v>634</v>
      </c>
      <c r="F35" s="311">
        <v>149</v>
      </c>
      <c r="G35" s="311">
        <v>0</v>
      </c>
      <c r="H35" s="311">
        <v>9</v>
      </c>
      <c r="I35" s="311">
        <v>36</v>
      </c>
      <c r="J35" s="311">
        <v>0</v>
      </c>
      <c r="K35" s="311">
        <v>0</v>
      </c>
      <c r="L35" s="311">
        <v>3</v>
      </c>
      <c r="M35" s="311">
        <v>197</v>
      </c>
      <c r="N35" s="311">
        <v>7</v>
      </c>
      <c r="O35" s="311">
        <v>0</v>
      </c>
      <c r="P35" s="311">
        <v>0</v>
      </c>
      <c r="Q35" s="311">
        <v>0</v>
      </c>
      <c r="R35" s="311">
        <v>0</v>
      </c>
    </row>
  </sheetData>
  <sheetProtection password="DA2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Q29"/>
  <sheetViews>
    <sheetView view="pageLayout" topLeftCell="P1" zoomScaleNormal="85" workbookViewId="0"/>
  </sheetViews>
  <sheetFormatPr baseColWidth="10" defaultRowHeight="13.2" x14ac:dyDescent="0.25"/>
  <cols>
    <col min="1" max="1" width="9.6640625" customWidth="1"/>
    <col min="2" max="2" width="62.6640625" customWidth="1"/>
    <col min="3" max="11" width="10.6640625" customWidth="1"/>
    <col min="12" max="16" width="16.6640625" customWidth="1"/>
  </cols>
  <sheetData>
    <row r="1" spans="1:17" x14ac:dyDescent="0.25">
      <c r="A1" s="1" t="s">
        <v>1080</v>
      </c>
    </row>
    <row r="2" spans="1:17" x14ac:dyDescent="0.25">
      <c r="A2" s="1" t="s">
        <v>783</v>
      </c>
      <c r="N2" s="75"/>
      <c r="O2" s="75"/>
      <c r="P2" s="75"/>
      <c r="Q2" s="75"/>
    </row>
    <row r="3" spans="1:17" ht="15" customHeight="1" x14ac:dyDescent="0.25">
      <c r="A3" s="1"/>
      <c r="N3" s="75"/>
      <c r="O3" s="210"/>
      <c r="P3" s="210"/>
      <c r="Q3" s="75"/>
    </row>
    <row r="4" spans="1:17" ht="15" customHeight="1" x14ac:dyDescent="0.25">
      <c r="A4" s="1"/>
      <c r="C4" s="95" t="s">
        <v>806</v>
      </c>
      <c r="D4" s="129"/>
      <c r="E4" s="129"/>
      <c r="F4" s="129"/>
      <c r="G4" s="129"/>
      <c r="H4" s="129"/>
      <c r="I4" s="129"/>
      <c r="J4" s="129"/>
      <c r="K4" s="128"/>
      <c r="L4" s="95" t="s">
        <v>806</v>
      </c>
      <c r="M4" s="129"/>
      <c r="N4" s="129"/>
      <c r="O4" s="129"/>
      <c r="P4" s="128"/>
      <c r="Q4" s="75"/>
    </row>
    <row r="5" spans="1:17" ht="24.9" customHeight="1" x14ac:dyDescent="0.25">
      <c r="A5" s="1"/>
      <c r="C5" s="505" t="s">
        <v>786</v>
      </c>
      <c r="D5" s="506"/>
      <c r="E5" s="507"/>
      <c r="F5" s="499" t="s">
        <v>792</v>
      </c>
      <c r="G5" s="500"/>
      <c r="H5" s="500"/>
      <c r="I5" s="500"/>
      <c r="J5" s="500"/>
      <c r="K5" s="501"/>
      <c r="L5" s="514" t="s">
        <v>817</v>
      </c>
      <c r="M5" s="516" t="s">
        <v>818</v>
      </c>
      <c r="N5" s="518" t="s">
        <v>819</v>
      </c>
      <c r="O5" s="496" t="s">
        <v>904</v>
      </c>
      <c r="P5" s="496" t="s">
        <v>821</v>
      </c>
    </row>
    <row r="6" spans="1:17" s="70" customFormat="1" x14ac:dyDescent="0.25">
      <c r="A6" s="205" t="s">
        <v>836</v>
      </c>
      <c r="B6" s="288" t="s">
        <v>837</v>
      </c>
      <c r="C6" s="508"/>
      <c r="D6" s="509"/>
      <c r="E6" s="510"/>
      <c r="F6" s="502"/>
      <c r="G6" s="503"/>
      <c r="H6" s="503"/>
      <c r="I6" s="503"/>
      <c r="J6" s="503"/>
      <c r="K6" s="504"/>
      <c r="L6" s="497"/>
      <c r="M6" s="517"/>
      <c r="N6" s="519"/>
      <c r="O6" s="497"/>
      <c r="P6" s="497"/>
    </row>
    <row r="7" spans="1:17" ht="24.9" customHeight="1" x14ac:dyDescent="0.25">
      <c r="C7" s="511"/>
      <c r="D7" s="512"/>
      <c r="E7" s="513"/>
      <c r="F7" s="336" t="s">
        <v>789</v>
      </c>
      <c r="G7" s="337"/>
      <c r="H7" s="338"/>
      <c r="I7" s="336" t="s">
        <v>791</v>
      </c>
      <c r="J7" s="337"/>
      <c r="K7" s="338"/>
      <c r="L7" s="515"/>
      <c r="M7" s="504"/>
      <c r="N7" s="520"/>
      <c r="O7" s="498"/>
      <c r="P7" s="498"/>
    </row>
    <row r="8" spans="1:17" hidden="1" x14ac:dyDescent="0.25">
      <c r="A8" s="3"/>
      <c r="B8" s="5"/>
      <c r="C8" s="2" t="s">
        <v>574</v>
      </c>
      <c r="D8" s="5"/>
      <c r="E8" s="5"/>
      <c r="F8" s="192"/>
      <c r="G8" s="193"/>
      <c r="H8" s="193"/>
      <c r="I8" s="193"/>
      <c r="J8" s="193"/>
      <c r="K8" s="194"/>
      <c r="L8" s="176"/>
      <c r="M8" s="5"/>
      <c r="N8" s="5"/>
      <c r="O8" s="5"/>
      <c r="P8" s="22"/>
    </row>
    <row r="9" spans="1:17" s="141" customFormat="1" x14ac:dyDescent="0.25">
      <c r="A9" s="137" t="s">
        <v>764</v>
      </c>
      <c r="B9" s="137" t="s">
        <v>765</v>
      </c>
      <c r="C9" s="423" t="s">
        <v>784</v>
      </c>
      <c r="D9" s="184" t="s">
        <v>785</v>
      </c>
      <c r="E9" s="184" t="s">
        <v>790</v>
      </c>
      <c r="F9" s="191" t="s">
        <v>787</v>
      </c>
      <c r="G9" s="191" t="s">
        <v>788</v>
      </c>
      <c r="H9" s="191" t="s">
        <v>793</v>
      </c>
      <c r="I9" s="191" t="s">
        <v>794</v>
      </c>
      <c r="J9" s="191" t="s">
        <v>795</v>
      </c>
      <c r="K9" s="250" t="s">
        <v>796</v>
      </c>
      <c r="L9" s="175" t="s">
        <v>797</v>
      </c>
      <c r="M9" s="184" t="s">
        <v>798</v>
      </c>
      <c r="N9" s="184" t="s">
        <v>799</v>
      </c>
      <c r="O9" s="184" t="s">
        <v>800</v>
      </c>
      <c r="P9" s="159" t="s">
        <v>801</v>
      </c>
    </row>
    <row r="10" spans="1:17" ht="12.75" customHeight="1" x14ac:dyDescent="0.25">
      <c r="A10" s="142">
        <v>1</v>
      </c>
      <c r="B10" s="3" t="s">
        <v>26</v>
      </c>
      <c r="C10" s="23">
        <v>142</v>
      </c>
      <c r="D10" s="154">
        <v>46</v>
      </c>
      <c r="E10" s="154">
        <v>188</v>
      </c>
      <c r="F10" s="154">
        <v>7</v>
      </c>
      <c r="G10" s="154">
        <v>0</v>
      </c>
      <c r="H10" s="154">
        <v>7</v>
      </c>
      <c r="I10" s="154">
        <v>2</v>
      </c>
      <c r="J10" s="154">
        <v>0</v>
      </c>
      <c r="K10" s="154">
        <v>2</v>
      </c>
      <c r="L10" s="154">
        <v>9</v>
      </c>
      <c r="M10" s="154">
        <v>0</v>
      </c>
      <c r="N10" s="154">
        <v>3</v>
      </c>
      <c r="O10" s="154">
        <v>3</v>
      </c>
      <c r="P10" s="130">
        <v>0</v>
      </c>
    </row>
    <row r="11" spans="1:17" x14ac:dyDescent="0.25">
      <c r="A11" s="142">
        <v>2</v>
      </c>
      <c r="B11" s="3" t="s">
        <v>28</v>
      </c>
      <c r="C11" s="23">
        <v>230</v>
      </c>
      <c r="D11" s="154">
        <v>147</v>
      </c>
      <c r="E11" s="154">
        <v>377</v>
      </c>
      <c r="F11" s="154">
        <v>28</v>
      </c>
      <c r="G11" s="154">
        <v>0</v>
      </c>
      <c r="H11" s="154">
        <v>28</v>
      </c>
      <c r="I11" s="154">
        <v>20</v>
      </c>
      <c r="J11" s="154">
        <v>0</v>
      </c>
      <c r="K11" s="154">
        <v>20</v>
      </c>
      <c r="L11" s="154">
        <v>1</v>
      </c>
      <c r="M11" s="154">
        <v>0</v>
      </c>
      <c r="N11" s="154">
        <v>0</v>
      </c>
      <c r="O11" s="154">
        <v>14</v>
      </c>
      <c r="P11" s="130">
        <v>0</v>
      </c>
    </row>
    <row r="12" spans="1:17" x14ac:dyDescent="0.25">
      <c r="A12" s="142">
        <v>3</v>
      </c>
      <c r="B12" s="3" t="s">
        <v>34</v>
      </c>
      <c r="C12" s="23">
        <v>322</v>
      </c>
      <c r="D12" s="154">
        <v>108</v>
      </c>
      <c r="E12" s="154">
        <v>430</v>
      </c>
      <c r="F12" s="154">
        <v>67</v>
      </c>
      <c r="G12" s="154">
        <v>0</v>
      </c>
      <c r="H12" s="154">
        <v>67</v>
      </c>
      <c r="I12" s="154">
        <v>13</v>
      </c>
      <c r="J12" s="154">
        <v>2</v>
      </c>
      <c r="K12" s="154">
        <v>15</v>
      </c>
      <c r="L12" s="154">
        <v>3</v>
      </c>
      <c r="M12" s="154">
        <v>0</v>
      </c>
      <c r="N12" s="154">
        <v>45</v>
      </c>
      <c r="O12" s="154">
        <v>12</v>
      </c>
      <c r="P12" s="130">
        <v>0</v>
      </c>
    </row>
    <row r="13" spans="1:17" x14ac:dyDescent="0.25">
      <c r="A13" s="142">
        <v>4</v>
      </c>
      <c r="B13" s="3" t="s">
        <v>548</v>
      </c>
      <c r="C13" s="23">
        <v>190</v>
      </c>
      <c r="D13" s="154">
        <v>249</v>
      </c>
      <c r="E13" s="154">
        <v>439</v>
      </c>
      <c r="F13" s="154">
        <v>55</v>
      </c>
      <c r="G13" s="154">
        <v>0</v>
      </c>
      <c r="H13" s="154">
        <v>55</v>
      </c>
      <c r="I13" s="154">
        <v>20</v>
      </c>
      <c r="J13" s="154">
        <v>0</v>
      </c>
      <c r="K13" s="154">
        <v>20</v>
      </c>
      <c r="L13" s="154">
        <v>8</v>
      </c>
      <c r="M13" s="154">
        <v>16</v>
      </c>
      <c r="N13" s="154">
        <v>1</v>
      </c>
      <c r="O13" s="154">
        <v>22</v>
      </c>
      <c r="P13" s="130">
        <v>0</v>
      </c>
    </row>
    <row r="14" spans="1:17" x14ac:dyDescent="0.25">
      <c r="A14" s="142">
        <v>5</v>
      </c>
      <c r="B14" s="3" t="s">
        <v>29</v>
      </c>
      <c r="C14" s="23">
        <v>132</v>
      </c>
      <c r="D14" s="154">
        <v>88</v>
      </c>
      <c r="E14" s="154">
        <v>220</v>
      </c>
      <c r="F14" s="154">
        <v>59</v>
      </c>
      <c r="G14" s="154">
        <v>0</v>
      </c>
      <c r="H14" s="154">
        <v>59</v>
      </c>
      <c r="I14" s="154">
        <v>6</v>
      </c>
      <c r="J14" s="154">
        <v>0</v>
      </c>
      <c r="K14" s="154">
        <v>6</v>
      </c>
      <c r="L14" s="154">
        <v>30</v>
      </c>
      <c r="M14" s="154">
        <v>0</v>
      </c>
      <c r="N14" s="154">
        <v>0</v>
      </c>
      <c r="O14" s="154">
        <v>8</v>
      </c>
      <c r="P14" s="130">
        <v>0</v>
      </c>
    </row>
    <row r="15" spans="1:17" x14ac:dyDescent="0.25">
      <c r="A15" s="142">
        <v>6</v>
      </c>
      <c r="B15" s="3" t="s">
        <v>38</v>
      </c>
      <c r="C15" s="23">
        <v>0</v>
      </c>
      <c r="D15" s="154">
        <v>0</v>
      </c>
      <c r="E15" s="154">
        <v>0</v>
      </c>
      <c r="F15" s="154">
        <v>0</v>
      </c>
      <c r="G15" s="154">
        <v>0</v>
      </c>
      <c r="H15" s="154">
        <v>0</v>
      </c>
      <c r="I15" s="154">
        <v>0</v>
      </c>
      <c r="J15" s="154">
        <v>0</v>
      </c>
      <c r="K15" s="154">
        <v>0</v>
      </c>
      <c r="L15" s="154">
        <v>0</v>
      </c>
      <c r="M15" s="154">
        <v>0</v>
      </c>
      <c r="N15" s="154">
        <v>0</v>
      </c>
      <c r="O15" s="154">
        <v>0</v>
      </c>
      <c r="P15" s="130">
        <v>0</v>
      </c>
    </row>
    <row r="16" spans="1:17" x14ac:dyDescent="0.25">
      <c r="A16" s="143"/>
      <c r="B16" s="4" t="s">
        <v>35</v>
      </c>
      <c r="C16" s="26">
        <v>891</v>
      </c>
      <c r="D16" s="136">
        <v>350</v>
      </c>
      <c r="E16" s="136">
        <v>1241</v>
      </c>
      <c r="F16" s="136">
        <v>265</v>
      </c>
      <c r="G16" s="136">
        <v>0</v>
      </c>
      <c r="H16" s="136">
        <v>265</v>
      </c>
      <c r="I16" s="136">
        <v>200</v>
      </c>
      <c r="J16" s="136">
        <v>35</v>
      </c>
      <c r="K16" s="136">
        <v>235</v>
      </c>
      <c r="L16" s="136">
        <v>17</v>
      </c>
      <c r="M16" s="136">
        <v>0</v>
      </c>
      <c r="N16" s="136">
        <v>3</v>
      </c>
      <c r="O16" s="136">
        <v>90</v>
      </c>
      <c r="P16" s="131">
        <v>0</v>
      </c>
    </row>
    <row r="17" spans="1:16" x14ac:dyDescent="0.25">
      <c r="A17" s="143"/>
      <c r="B17" s="4" t="s">
        <v>839</v>
      </c>
      <c r="C17" s="26">
        <v>239</v>
      </c>
      <c r="D17" s="136">
        <v>109</v>
      </c>
      <c r="E17" s="136">
        <v>348</v>
      </c>
      <c r="F17" s="136">
        <v>83</v>
      </c>
      <c r="G17" s="136">
        <v>0</v>
      </c>
      <c r="H17" s="136">
        <v>83</v>
      </c>
      <c r="I17" s="136">
        <v>14</v>
      </c>
      <c r="J17" s="136">
        <v>0</v>
      </c>
      <c r="K17" s="136">
        <v>14</v>
      </c>
      <c r="L17" s="136">
        <v>7</v>
      </c>
      <c r="M17" s="136">
        <v>0</v>
      </c>
      <c r="N17" s="136">
        <v>0</v>
      </c>
      <c r="O17" s="136">
        <v>32</v>
      </c>
      <c r="P17" s="131">
        <v>0</v>
      </c>
    </row>
    <row r="18" spans="1:16" x14ac:dyDescent="0.25">
      <c r="A18" s="143"/>
      <c r="B18" s="4" t="s">
        <v>36</v>
      </c>
      <c r="C18" s="26">
        <v>0</v>
      </c>
      <c r="D18" s="136">
        <v>0</v>
      </c>
      <c r="E18" s="136">
        <v>0</v>
      </c>
      <c r="F18" s="136">
        <v>0</v>
      </c>
      <c r="G18" s="136">
        <v>0</v>
      </c>
      <c r="H18" s="136">
        <v>0</v>
      </c>
      <c r="I18" s="136">
        <v>0</v>
      </c>
      <c r="J18" s="136">
        <v>0</v>
      </c>
      <c r="K18" s="136">
        <v>0</v>
      </c>
      <c r="L18" s="136">
        <v>0</v>
      </c>
      <c r="M18" s="136">
        <v>0</v>
      </c>
      <c r="N18" s="136">
        <v>0</v>
      </c>
      <c r="O18" s="136">
        <v>0</v>
      </c>
      <c r="P18" s="131">
        <v>0</v>
      </c>
    </row>
    <row r="19" spans="1:16" x14ac:dyDescent="0.25">
      <c r="A19" s="142">
        <v>7</v>
      </c>
      <c r="B19" s="3" t="s">
        <v>25</v>
      </c>
      <c r="C19" s="23">
        <v>241</v>
      </c>
      <c r="D19" s="154">
        <v>29</v>
      </c>
      <c r="E19" s="154">
        <v>270</v>
      </c>
      <c r="F19" s="154">
        <v>114</v>
      </c>
      <c r="G19" s="154">
        <v>0</v>
      </c>
      <c r="H19" s="154">
        <v>114</v>
      </c>
      <c r="I19" s="154">
        <v>6</v>
      </c>
      <c r="J19" s="154">
        <v>0</v>
      </c>
      <c r="K19" s="154">
        <v>6</v>
      </c>
      <c r="L19" s="154">
        <v>28</v>
      </c>
      <c r="M19" s="154">
        <v>19</v>
      </c>
      <c r="N19" s="154">
        <v>0</v>
      </c>
      <c r="O19" s="154">
        <v>7</v>
      </c>
      <c r="P19" s="130">
        <v>0</v>
      </c>
    </row>
    <row r="20" spans="1:16" x14ac:dyDescent="0.25">
      <c r="A20" s="142">
        <v>8</v>
      </c>
      <c r="B20" s="3" t="s">
        <v>32</v>
      </c>
      <c r="C20" s="23">
        <v>83</v>
      </c>
      <c r="D20" s="154">
        <v>44</v>
      </c>
      <c r="E20" s="154">
        <v>127</v>
      </c>
      <c r="F20" s="154">
        <v>9</v>
      </c>
      <c r="G20" s="154">
        <v>0</v>
      </c>
      <c r="H20" s="154">
        <v>9</v>
      </c>
      <c r="I20" s="154">
        <v>3</v>
      </c>
      <c r="J20" s="154">
        <v>0</v>
      </c>
      <c r="K20" s="154">
        <v>3</v>
      </c>
      <c r="L20" s="154">
        <v>1</v>
      </c>
      <c r="M20" s="154">
        <v>0</v>
      </c>
      <c r="N20" s="154">
        <v>13</v>
      </c>
      <c r="O20" s="154">
        <v>2</v>
      </c>
      <c r="P20" s="130">
        <v>0</v>
      </c>
    </row>
    <row r="21" spans="1:16" x14ac:dyDescent="0.25">
      <c r="A21" s="142">
        <v>9</v>
      </c>
      <c r="B21" s="3" t="s">
        <v>33</v>
      </c>
      <c r="C21" s="23">
        <v>91</v>
      </c>
      <c r="D21" s="154">
        <v>88</v>
      </c>
      <c r="E21" s="154">
        <v>179</v>
      </c>
      <c r="F21" s="154">
        <v>32</v>
      </c>
      <c r="G21" s="154">
        <v>0</v>
      </c>
      <c r="H21" s="154">
        <v>32</v>
      </c>
      <c r="I21" s="154">
        <v>13</v>
      </c>
      <c r="J21" s="154">
        <v>0</v>
      </c>
      <c r="K21" s="154">
        <v>13</v>
      </c>
      <c r="L21" s="154">
        <v>1</v>
      </c>
      <c r="M21" s="154">
        <v>1</v>
      </c>
      <c r="N21" s="154">
        <v>2</v>
      </c>
      <c r="O21" s="154">
        <v>0</v>
      </c>
      <c r="P21" s="130">
        <v>0</v>
      </c>
    </row>
    <row r="22" spans="1:16" x14ac:dyDescent="0.25">
      <c r="A22" s="142">
        <v>11</v>
      </c>
      <c r="B22" s="3" t="s">
        <v>37</v>
      </c>
      <c r="C22" s="23">
        <v>88</v>
      </c>
      <c r="D22" s="154">
        <v>35</v>
      </c>
      <c r="E22" s="154">
        <v>123</v>
      </c>
      <c r="F22" s="154">
        <v>5</v>
      </c>
      <c r="G22" s="154">
        <v>0</v>
      </c>
      <c r="H22" s="154">
        <v>5</v>
      </c>
      <c r="I22" s="154">
        <v>0</v>
      </c>
      <c r="J22" s="154">
        <v>0</v>
      </c>
      <c r="K22" s="154">
        <v>0</v>
      </c>
      <c r="L22" s="154">
        <v>2</v>
      </c>
      <c r="M22" s="154">
        <v>0</v>
      </c>
      <c r="N22" s="154">
        <v>1</v>
      </c>
      <c r="O22" s="154">
        <v>5</v>
      </c>
      <c r="P22" s="130">
        <v>0</v>
      </c>
    </row>
    <row r="23" spans="1:16" x14ac:dyDescent="0.25">
      <c r="A23" s="142">
        <v>12</v>
      </c>
      <c r="B23" s="3" t="s">
        <v>902</v>
      </c>
      <c r="C23" s="23">
        <v>149</v>
      </c>
      <c r="D23" s="154">
        <v>75</v>
      </c>
      <c r="E23" s="154">
        <v>224</v>
      </c>
      <c r="F23" s="154">
        <v>9</v>
      </c>
      <c r="G23" s="154">
        <v>0</v>
      </c>
      <c r="H23" s="154">
        <v>9</v>
      </c>
      <c r="I23" s="154">
        <v>10</v>
      </c>
      <c r="J23" s="154">
        <v>0</v>
      </c>
      <c r="K23" s="154">
        <v>10</v>
      </c>
      <c r="L23" s="154">
        <v>2</v>
      </c>
      <c r="M23" s="154">
        <v>0</v>
      </c>
      <c r="N23" s="154">
        <v>11</v>
      </c>
      <c r="O23" s="154">
        <v>1</v>
      </c>
      <c r="P23" s="130">
        <v>0</v>
      </c>
    </row>
    <row r="24" spans="1:16" x14ac:dyDescent="0.25">
      <c r="A24" s="142">
        <v>13</v>
      </c>
      <c r="B24" s="3" t="s">
        <v>30</v>
      </c>
      <c r="C24" s="23">
        <v>180</v>
      </c>
      <c r="D24" s="154">
        <v>79</v>
      </c>
      <c r="E24" s="154">
        <v>259</v>
      </c>
      <c r="F24" s="154">
        <v>46</v>
      </c>
      <c r="G24" s="154">
        <v>0</v>
      </c>
      <c r="H24" s="154">
        <v>46</v>
      </c>
      <c r="I24" s="154">
        <v>14</v>
      </c>
      <c r="J24" s="154">
        <v>0</v>
      </c>
      <c r="K24" s="154">
        <v>14</v>
      </c>
      <c r="L24" s="154">
        <v>6</v>
      </c>
      <c r="M24" s="154">
        <v>0</v>
      </c>
      <c r="N24" s="154">
        <v>0</v>
      </c>
      <c r="O24" s="154">
        <v>20</v>
      </c>
      <c r="P24" s="130">
        <v>0</v>
      </c>
    </row>
    <row r="25" spans="1:16" x14ac:dyDescent="0.25">
      <c r="A25" s="142">
        <v>14</v>
      </c>
      <c r="B25" s="3" t="s">
        <v>31</v>
      </c>
      <c r="C25" s="23">
        <v>196</v>
      </c>
      <c r="D25" s="154">
        <v>175</v>
      </c>
      <c r="E25" s="154">
        <v>371</v>
      </c>
      <c r="F25" s="154">
        <v>33</v>
      </c>
      <c r="G25" s="154">
        <v>0</v>
      </c>
      <c r="H25" s="154">
        <v>33</v>
      </c>
      <c r="I25" s="154">
        <v>2</v>
      </c>
      <c r="J25" s="154">
        <v>0</v>
      </c>
      <c r="K25" s="154">
        <v>2</v>
      </c>
      <c r="L25" s="154">
        <v>8</v>
      </c>
      <c r="M25" s="154">
        <v>0</v>
      </c>
      <c r="N25" s="154">
        <v>0</v>
      </c>
      <c r="O25" s="154">
        <v>19</v>
      </c>
      <c r="P25" s="130">
        <v>0</v>
      </c>
    </row>
    <row r="26" spans="1:16" x14ac:dyDescent="0.25">
      <c r="A26" s="142">
        <v>15</v>
      </c>
      <c r="B26" s="3" t="s">
        <v>39</v>
      </c>
      <c r="C26" s="23">
        <v>232</v>
      </c>
      <c r="D26" s="154">
        <v>114</v>
      </c>
      <c r="E26" s="154">
        <v>346</v>
      </c>
      <c r="F26" s="154">
        <v>39</v>
      </c>
      <c r="G26" s="154">
        <v>0</v>
      </c>
      <c r="H26" s="154">
        <v>39</v>
      </c>
      <c r="I26" s="154">
        <v>1</v>
      </c>
      <c r="J26" s="154">
        <v>0</v>
      </c>
      <c r="K26" s="154">
        <v>1</v>
      </c>
      <c r="L26" s="154">
        <v>17</v>
      </c>
      <c r="M26" s="154">
        <v>0</v>
      </c>
      <c r="N26" s="154">
        <v>0</v>
      </c>
      <c r="O26" s="154">
        <v>10</v>
      </c>
      <c r="P26" s="130">
        <v>0</v>
      </c>
    </row>
    <row r="27" spans="1:16" x14ac:dyDescent="0.25">
      <c r="A27" s="142">
        <v>16</v>
      </c>
      <c r="B27" s="3" t="s">
        <v>27</v>
      </c>
      <c r="C27" s="23">
        <v>700</v>
      </c>
      <c r="D27" s="154">
        <v>480</v>
      </c>
      <c r="E27" s="154">
        <v>1180</v>
      </c>
      <c r="F27" s="154">
        <v>98</v>
      </c>
      <c r="G27" s="154">
        <v>0</v>
      </c>
      <c r="H27" s="154">
        <v>98</v>
      </c>
      <c r="I27" s="154">
        <v>8</v>
      </c>
      <c r="J27" s="154">
        <v>0</v>
      </c>
      <c r="K27" s="154">
        <v>8</v>
      </c>
      <c r="L27" s="154">
        <v>102</v>
      </c>
      <c r="M27" s="154">
        <v>34</v>
      </c>
      <c r="N27" s="154">
        <v>1</v>
      </c>
      <c r="O27" s="154">
        <v>41</v>
      </c>
      <c r="P27" s="130">
        <v>0</v>
      </c>
    </row>
    <row r="28" spans="1:16" x14ac:dyDescent="0.25">
      <c r="A28" s="142">
        <v>18</v>
      </c>
      <c r="B28" s="3" t="s">
        <v>549</v>
      </c>
      <c r="C28" s="23">
        <v>0</v>
      </c>
      <c r="D28" s="154">
        <v>0</v>
      </c>
      <c r="E28" s="154">
        <v>0</v>
      </c>
      <c r="F28" s="154">
        <v>0</v>
      </c>
      <c r="G28" s="154">
        <v>0</v>
      </c>
      <c r="H28" s="154">
        <v>0</v>
      </c>
      <c r="I28" s="154">
        <v>0</v>
      </c>
      <c r="J28" s="154">
        <v>0</v>
      </c>
      <c r="K28" s="154">
        <v>0</v>
      </c>
      <c r="L28" s="154">
        <v>0</v>
      </c>
      <c r="M28" s="154">
        <v>0</v>
      </c>
      <c r="N28" s="154">
        <v>0</v>
      </c>
      <c r="O28" s="154">
        <v>0</v>
      </c>
      <c r="P28" s="130">
        <v>0</v>
      </c>
    </row>
    <row r="29" spans="1:16" x14ac:dyDescent="0.25">
      <c r="A29" s="6" t="s">
        <v>1124</v>
      </c>
      <c r="B29" s="7"/>
      <c r="C29" s="29">
        <v>4106</v>
      </c>
      <c r="D29" s="155">
        <v>2216</v>
      </c>
      <c r="E29" s="155">
        <v>6322</v>
      </c>
      <c r="F29" s="155">
        <v>949</v>
      </c>
      <c r="G29" s="155">
        <v>0</v>
      </c>
      <c r="H29" s="155">
        <v>949</v>
      </c>
      <c r="I29" s="155">
        <v>332</v>
      </c>
      <c r="J29" s="155">
        <v>37</v>
      </c>
      <c r="K29" s="155">
        <v>369</v>
      </c>
      <c r="L29" s="155">
        <v>242</v>
      </c>
      <c r="M29" s="155">
        <v>70</v>
      </c>
      <c r="N29" s="155">
        <v>80</v>
      </c>
      <c r="O29" s="155">
        <v>286</v>
      </c>
      <c r="P29" s="132">
        <v>0</v>
      </c>
    </row>
  </sheetData>
  <mergeCells count="7">
    <mergeCell ref="O5:O7"/>
    <mergeCell ref="P5:P7"/>
    <mergeCell ref="F5:K6"/>
    <mergeCell ref="C5:E7"/>
    <mergeCell ref="L5:L7"/>
    <mergeCell ref="M5:M7"/>
    <mergeCell ref="N5:N7"/>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P27"/>
  <sheetViews>
    <sheetView topLeftCell="C1" zoomScale="75" zoomScaleNormal="75" workbookViewId="0"/>
  </sheetViews>
  <sheetFormatPr baseColWidth="10" defaultRowHeight="13.2" x14ac:dyDescent="0.25"/>
  <cols>
    <col min="1" max="1" width="9.6640625" customWidth="1"/>
    <col min="2" max="2" width="62.6640625" customWidth="1"/>
    <col min="3" max="14" width="15.6640625" customWidth="1"/>
    <col min="15" max="15" width="11.6640625" customWidth="1"/>
  </cols>
  <sheetData>
    <row r="1" spans="1:16" x14ac:dyDescent="0.25">
      <c r="A1" s="1" t="s">
        <v>1080</v>
      </c>
    </row>
    <row r="2" spans="1:16" x14ac:dyDescent="0.25">
      <c r="A2" s="1" t="s">
        <v>946</v>
      </c>
      <c r="N2" s="221"/>
      <c r="O2" s="221"/>
      <c r="P2" s="221"/>
    </row>
    <row r="3" spans="1:16" ht="15" customHeight="1" x14ac:dyDescent="0.25">
      <c r="I3" s="263"/>
      <c r="J3" s="263"/>
      <c r="K3" s="263"/>
      <c r="L3" s="263"/>
      <c r="M3" s="263"/>
      <c r="N3" s="262"/>
      <c r="O3" s="221"/>
      <c r="P3" s="221"/>
    </row>
    <row r="4" spans="1:16" s="70" customFormat="1" x14ac:dyDescent="0.25">
      <c r="A4" s="205" t="s">
        <v>836</v>
      </c>
      <c r="B4" s="288" t="s">
        <v>837</v>
      </c>
      <c r="C4" s="98" t="s">
        <v>806</v>
      </c>
      <c r="D4" s="99"/>
      <c r="E4" s="99"/>
      <c r="F4" s="99"/>
      <c r="G4" s="99"/>
      <c r="H4" s="100"/>
      <c r="I4" s="266"/>
      <c r="J4" s="266"/>
      <c r="K4" s="266"/>
      <c r="L4" s="266"/>
      <c r="M4" s="266"/>
      <c r="N4" s="266"/>
      <c r="O4" s="78"/>
      <c r="P4" s="223"/>
    </row>
    <row r="5" spans="1:16" ht="45" customHeight="1" x14ac:dyDescent="0.25">
      <c r="C5" s="227" t="s">
        <v>810</v>
      </c>
      <c r="D5" s="227" t="s">
        <v>811</v>
      </c>
      <c r="E5" s="248" t="s">
        <v>812</v>
      </c>
      <c r="F5" s="249" t="s">
        <v>813</v>
      </c>
      <c r="G5" s="273" t="s">
        <v>808</v>
      </c>
      <c r="H5" s="274" t="s">
        <v>637</v>
      </c>
      <c r="I5" s="264"/>
      <c r="J5" s="264"/>
      <c r="K5" s="264"/>
      <c r="L5" s="265"/>
      <c r="M5" s="264"/>
      <c r="N5" s="224"/>
      <c r="O5" s="222"/>
      <c r="P5" s="221"/>
    </row>
    <row r="6" spans="1:16" s="141" customFormat="1" hidden="1" x14ac:dyDescent="0.25">
      <c r="A6" s="3"/>
      <c r="B6" s="5"/>
      <c r="C6" s="2" t="s">
        <v>574</v>
      </c>
      <c r="D6" s="5"/>
      <c r="E6" s="5"/>
      <c r="F6" s="192"/>
      <c r="G6" s="192"/>
      <c r="H6" s="267"/>
      <c r="I6" s="263"/>
      <c r="J6" s="263"/>
      <c r="K6" s="263"/>
      <c r="L6" s="263"/>
      <c r="M6" s="263"/>
      <c r="N6" s="262"/>
      <c r="O6" s="221"/>
      <c r="P6" s="222"/>
    </row>
    <row r="7" spans="1:16" x14ac:dyDescent="0.25">
      <c r="A7" s="226" t="s">
        <v>764</v>
      </c>
      <c r="B7" s="226" t="s">
        <v>765</v>
      </c>
      <c r="C7" s="425" t="s">
        <v>802</v>
      </c>
      <c r="D7" s="425" t="s">
        <v>803</v>
      </c>
      <c r="E7" s="425" t="s">
        <v>804</v>
      </c>
      <c r="F7" s="425" t="s">
        <v>805</v>
      </c>
      <c r="G7" s="425" t="s">
        <v>933</v>
      </c>
      <c r="H7" s="175" t="s">
        <v>934</v>
      </c>
      <c r="I7" s="263"/>
      <c r="J7" s="263"/>
      <c r="K7" s="263"/>
      <c r="L7" s="263"/>
      <c r="M7" s="263"/>
      <c r="N7" s="262"/>
      <c r="O7" s="221"/>
      <c r="P7" s="221"/>
    </row>
    <row r="8" spans="1:16" x14ac:dyDescent="0.25">
      <c r="A8" s="142">
        <v>1</v>
      </c>
      <c r="B8" s="3" t="s">
        <v>26</v>
      </c>
      <c r="C8" s="23">
        <v>10</v>
      </c>
      <c r="D8" s="154">
        <v>2</v>
      </c>
      <c r="E8" s="154">
        <v>121</v>
      </c>
      <c r="F8" s="154">
        <v>47</v>
      </c>
      <c r="G8" s="154">
        <v>392</v>
      </c>
      <c r="H8" s="269">
        <v>158</v>
      </c>
      <c r="I8" s="263"/>
      <c r="J8" s="263"/>
      <c r="K8" s="263"/>
      <c r="L8" s="263"/>
      <c r="M8" s="263"/>
      <c r="N8" s="262"/>
      <c r="O8" s="221"/>
      <c r="P8" s="221"/>
    </row>
    <row r="9" spans="1:16" x14ac:dyDescent="0.25">
      <c r="A9" s="142">
        <v>2</v>
      </c>
      <c r="B9" s="3" t="s">
        <v>28</v>
      </c>
      <c r="C9" s="23">
        <v>3</v>
      </c>
      <c r="D9" s="154">
        <v>1</v>
      </c>
      <c r="E9" s="154">
        <v>237</v>
      </c>
      <c r="F9" s="154">
        <v>108</v>
      </c>
      <c r="G9" s="154">
        <v>789</v>
      </c>
      <c r="H9" s="270">
        <v>318</v>
      </c>
      <c r="I9" s="263"/>
      <c r="J9" s="263"/>
      <c r="K9" s="263"/>
      <c r="L9" s="263"/>
      <c r="M9" s="263"/>
      <c r="N9" s="263"/>
    </row>
    <row r="10" spans="1:16" x14ac:dyDescent="0.25">
      <c r="A10" s="142">
        <v>3</v>
      </c>
      <c r="B10" s="3" t="s">
        <v>34</v>
      </c>
      <c r="C10" s="23">
        <v>8</v>
      </c>
      <c r="D10" s="154">
        <v>2</v>
      </c>
      <c r="E10" s="154">
        <v>359</v>
      </c>
      <c r="F10" s="154">
        <v>212</v>
      </c>
      <c r="G10" s="154">
        <v>1153</v>
      </c>
      <c r="H10" s="270">
        <v>429</v>
      </c>
      <c r="I10" s="263"/>
      <c r="J10" s="263"/>
      <c r="K10" s="263"/>
      <c r="L10" s="263"/>
      <c r="M10" s="263"/>
      <c r="N10" s="263"/>
    </row>
    <row r="11" spans="1:16" x14ac:dyDescent="0.25">
      <c r="A11" s="142">
        <v>4</v>
      </c>
      <c r="B11" s="3" t="s">
        <v>548</v>
      </c>
      <c r="C11" s="23">
        <v>8</v>
      </c>
      <c r="D11" s="154">
        <v>6</v>
      </c>
      <c r="E11" s="154">
        <v>341</v>
      </c>
      <c r="F11" s="154">
        <v>149</v>
      </c>
      <c r="G11" s="154">
        <v>1065</v>
      </c>
      <c r="H11" s="270">
        <v>381</v>
      </c>
      <c r="I11" s="263"/>
      <c r="J11" s="263"/>
      <c r="K11" s="263"/>
      <c r="L11" s="263"/>
      <c r="M11" s="263"/>
      <c r="N11" s="263"/>
    </row>
    <row r="12" spans="1:16" x14ac:dyDescent="0.25">
      <c r="A12" s="142">
        <v>5</v>
      </c>
      <c r="B12" s="3" t="s">
        <v>29</v>
      </c>
      <c r="C12" s="23">
        <v>3</v>
      </c>
      <c r="D12" s="154">
        <v>1</v>
      </c>
      <c r="E12" s="154">
        <v>209</v>
      </c>
      <c r="F12" s="154">
        <v>132</v>
      </c>
      <c r="G12" s="154">
        <v>668</v>
      </c>
      <c r="H12" s="270">
        <v>212</v>
      </c>
    </row>
    <row r="13" spans="1:16" x14ac:dyDescent="0.25">
      <c r="A13" s="142">
        <v>6</v>
      </c>
      <c r="B13" s="3" t="s">
        <v>38</v>
      </c>
      <c r="C13" s="23">
        <v>0</v>
      </c>
      <c r="D13" s="154">
        <v>0</v>
      </c>
      <c r="E13" s="154">
        <v>0</v>
      </c>
      <c r="F13" s="154">
        <v>0</v>
      </c>
      <c r="G13" s="154">
        <v>0</v>
      </c>
      <c r="H13" s="270">
        <v>0</v>
      </c>
    </row>
    <row r="14" spans="1:16" x14ac:dyDescent="0.25">
      <c r="A14" s="143"/>
      <c r="B14" s="4" t="s">
        <v>35</v>
      </c>
      <c r="C14" s="26">
        <v>18</v>
      </c>
      <c r="D14" s="136">
        <v>3</v>
      </c>
      <c r="E14" s="136">
        <v>839</v>
      </c>
      <c r="F14" s="136">
        <v>186</v>
      </c>
      <c r="G14" s="136">
        <v>2897</v>
      </c>
      <c r="H14" s="271">
        <v>1035</v>
      </c>
    </row>
    <row r="15" spans="1:16" x14ac:dyDescent="0.25">
      <c r="A15" s="143"/>
      <c r="B15" s="4" t="s">
        <v>839</v>
      </c>
      <c r="C15" s="26">
        <v>5</v>
      </c>
      <c r="D15" s="136">
        <v>2</v>
      </c>
      <c r="E15" s="136">
        <v>235</v>
      </c>
      <c r="F15" s="136">
        <v>32</v>
      </c>
      <c r="G15" s="136">
        <v>758</v>
      </c>
      <c r="H15" s="271">
        <v>291</v>
      </c>
    </row>
    <row r="16" spans="1:16" x14ac:dyDescent="0.25">
      <c r="A16" s="143"/>
      <c r="B16" s="4" t="s">
        <v>36</v>
      </c>
      <c r="C16" s="26">
        <v>0</v>
      </c>
      <c r="D16" s="136">
        <v>0</v>
      </c>
      <c r="E16" s="136">
        <v>0</v>
      </c>
      <c r="F16" s="136">
        <v>0</v>
      </c>
      <c r="G16" s="136">
        <v>0</v>
      </c>
      <c r="H16" s="271">
        <v>0</v>
      </c>
    </row>
    <row r="17" spans="1:8" x14ac:dyDescent="0.25">
      <c r="A17" s="142">
        <v>7</v>
      </c>
      <c r="B17" s="3" t="s">
        <v>25</v>
      </c>
      <c r="C17" s="23">
        <v>4</v>
      </c>
      <c r="D17" s="154">
        <v>1</v>
      </c>
      <c r="E17" s="154">
        <v>226</v>
      </c>
      <c r="F17" s="154">
        <v>78</v>
      </c>
      <c r="G17" s="154">
        <v>753</v>
      </c>
      <c r="H17" s="270">
        <v>282</v>
      </c>
    </row>
    <row r="18" spans="1:8" x14ac:dyDescent="0.25">
      <c r="A18" s="142">
        <v>8</v>
      </c>
      <c r="B18" s="3" t="s">
        <v>32</v>
      </c>
      <c r="C18" s="23">
        <v>5</v>
      </c>
      <c r="D18" s="154">
        <v>0</v>
      </c>
      <c r="E18" s="154">
        <v>125</v>
      </c>
      <c r="F18" s="154">
        <v>29</v>
      </c>
      <c r="G18" s="154">
        <v>314</v>
      </c>
      <c r="H18" s="270">
        <v>143</v>
      </c>
    </row>
    <row r="19" spans="1:8" x14ac:dyDescent="0.25">
      <c r="A19" s="142">
        <v>9</v>
      </c>
      <c r="B19" s="3" t="s">
        <v>33</v>
      </c>
      <c r="C19" s="23">
        <v>0</v>
      </c>
      <c r="D19" s="154">
        <v>0</v>
      </c>
      <c r="E19" s="154">
        <v>127</v>
      </c>
      <c r="F19" s="154">
        <v>18</v>
      </c>
      <c r="G19" s="154">
        <v>373</v>
      </c>
      <c r="H19" s="270">
        <v>138</v>
      </c>
    </row>
    <row r="20" spans="1:8" x14ac:dyDescent="0.25">
      <c r="A20" s="142">
        <v>11</v>
      </c>
      <c r="B20" s="3" t="s">
        <v>37</v>
      </c>
      <c r="C20" s="23">
        <v>2</v>
      </c>
      <c r="D20" s="154">
        <v>0</v>
      </c>
      <c r="E20" s="154">
        <v>86</v>
      </c>
      <c r="F20" s="154">
        <v>13</v>
      </c>
      <c r="G20" s="154">
        <v>237</v>
      </c>
      <c r="H20" s="270">
        <v>95</v>
      </c>
    </row>
    <row r="21" spans="1:8" x14ac:dyDescent="0.25">
      <c r="A21" s="142">
        <v>12</v>
      </c>
      <c r="B21" s="3" t="s">
        <v>902</v>
      </c>
      <c r="C21" s="23">
        <v>5</v>
      </c>
      <c r="D21" s="154">
        <v>0</v>
      </c>
      <c r="E21" s="154">
        <v>215</v>
      </c>
      <c r="F21" s="154">
        <v>156</v>
      </c>
      <c r="G21" s="154">
        <v>633</v>
      </c>
      <c r="H21" s="270">
        <v>255</v>
      </c>
    </row>
    <row r="22" spans="1:8" x14ac:dyDescent="0.25">
      <c r="A22" s="142">
        <v>13</v>
      </c>
      <c r="B22" s="3" t="s">
        <v>30</v>
      </c>
      <c r="C22" s="23">
        <v>4</v>
      </c>
      <c r="D22" s="154">
        <v>1</v>
      </c>
      <c r="E22" s="154">
        <v>170</v>
      </c>
      <c r="F22" s="154">
        <v>15</v>
      </c>
      <c r="G22" s="154">
        <v>535</v>
      </c>
      <c r="H22" s="270">
        <v>219</v>
      </c>
    </row>
    <row r="23" spans="1:8" x14ac:dyDescent="0.25">
      <c r="A23" s="142">
        <v>14</v>
      </c>
      <c r="B23" s="3" t="s">
        <v>31</v>
      </c>
      <c r="C23" s="23">
        <v>10</v>
      </c>
      <c r="D23" s="154">
        <v>2</v>
      </c>
      <c r="E23" s="154">
        <v>311</v>
      </c>
      <c r="F23" s="154">
        <v>131</v>
      </c>
      <c r="G23" s="154">
        <v>887</v>
      </c>
      <c r="H23" s="270">
        <v>340</v>
      </c>
    </row>
    <row r="24" spans="1:8" x14ac:dyDescent="0.25">
      <c r="A24" s="142">
        <v>15</v>
      </c>
      <c r="B24" s="3" t="s">
        <v>39</v>
      </c>
      <c r="C24" s="23">
        <v>7</v>
      </c>
      <c r="D24" s="154">
        <v>0</v>
      </c>
      <c r="E24" s="154">
        <v>257</v>
      </c>
      <c r="F24" s="154">
        <v>132</v>
      </c>
      <c r="G24" s="154">
        <v>809</v>
      </c>
      <c r="H24" s="270">
        <v>320</v>
      </c>
    </row>
    <row r="25" spans="1:8" x14ac:dyDescent="0.25">
      <c r="A25" s="142">
        <v>16</v>
      </c>
      <c r="B25" s="3" t="s">
        <v>27</v>
      </c>
      <c r="C25" s="23">
        <v>25</v>
      </c>
      <c r="D25" s="154">
        <v>0</v>
      </c>
      <c r="E25" s="154">
        <v>845</v>
      </c>
      <c r="F25" s="154">
        <v>177</v>
      </c>
      <c r="G25" s="154">
        <v>2511</v>
      </c>
      <c r="H25" s="270">
        <v>1087</v>
      </c>
    </row>
    <row r="26" spans="1:8" x14ac:dyDescent="0.25">
      <c r="A26" s="142">
        <v>18</v>
      </c>
      <c r="B26" s="3" t="s">
        <v>549</v>
      </c>
      <c r="C26" s="23">
        <v>0</v>
      </c>
      <c r="D26" s="154">
        <v>4</v>
      </c>
      <c r="E26" s="154">
        <v>0</v>
      </c>
      <c r="F26" s="154">
        <v>0</v>
      </c>
      <c r="G26" s="154">
        <v>4</v>
      </c>
      <c r="H26" s="270">
        <v>0</v>
      </c>
    </row>
    <row r="27" spans="1:8" x14ac:dyDescent="0.25">
      <c r="A27" s="6" t="s">
        <v>1124</v>
      </c>
      <c r="B27" s="7"/>
      <c r="C27" s="29">
        <v>117</v>
      </c>
      <c r="D27" s="155">
        <v>25</v>
      </c>
      <c r="E27" s="155">
        <v>4703</v>
      </c>
      <c r="F27" s="268">
        <v>1615</v>
      </c>
      <c r="G27" s="268">
        <v>14778</v>
      </c>
      <c r="H27" s="272">
        <v>5703</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8"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zoomScale="75" zoomScaleNormal="75" workbookViewId="0"/>
  </sheetViews>
  <sheetFormatPr baseColWidth="10" defaultRowHeight="13.2" x14ac:dyDescent="0.25"/>
  <cols>
    <col min="2" max="2" width="22.5546875" customWidth="1"/>
    <col min="3" max="3" width="66.88671875" bestFit="1" customWidth="1"/>
  </cols>
  <sheetData>
    <row r="1" spans="1:16" s="75" customFormat="1" x14ac:dyDescent="0.25">
      <c r="B1" s="77" t="s">
        <v>1507</v>
      </c>
      <c r="D1" s="170"/>
    </row>
    <row r="2" spans="1:16" ht="12.9" customHeight="1" x14ac:dyDescent="0.3">
      <c r="A2" s="436" t="s">
        <v>836</v>
      </c>
      <c r="B2" s="436" t="s">
        <v>766</v>
      </c>
      <c r="C2" s="436" t="s">
        <v>765</v>
      </c>
      <c r="D2" s="436" t="s">
        <v>764</v>
      </c>
      <c r="E2" s="436" t="s">
        <v>923</v>
      </c>
      <c r="F2" s="436" t="s">
        <v>924</v>
      </c>
      <c r="G2" s="436" t="s">
        <v>521</v>
      </c>
      <c r="H2" s="436" t="s">
        <v>522</v>
      </c>
      <c r="I2" s="436" t="s">
        <v>523</v>
      </c>
      <c r="J2" s="436" t="s">
        <v>524</v>
      </c>
      <c r="K2" s="436" t="s">
        <v>925</v>
      </c>
      <c r="L2" s="436" t="s">
        <v>926</v>
      </c>
      <c r="M2" s="436" t="s">
        <v>927</v>
      </c>
      <c r="N2" s="436" t="s">
        <v>928</v>
      </c>
      <c r="O2" s="436" t="s">
        <v>929</v>
      </c>
      <c r="P2" s="436" t="s">
        <v>930</v>
      </c>
    </row>
    <row r="3" spans="1:16" ht="12.9" customHeight="1" x14ac:dyDescent="0.3">
      <c r="A3" s="437" t="s">
        <v>838</v>
      </c>
      <c r="B3" s="437" t="s">
        <v>746</v>
      </c>
      <c r="C3" s="437" t="s">
        <v>26</v>
      </c>
      <c r="D3" s="438">
        <v>1</v>
      </c>
      <c r="E3" s="438">
        <v>0</v>
      </c>
      <c r="F3" s="438">
        <v>0</v>
      </c>
      <c r="G3" s="438">
        <v>0</v>
      </c>
      <c r="H3" s="438">
        <v>0</v>
      </c>
      <c r="I3" s="438">
        <v>0</v>
      </c>
      <c r="J3" s="438">
        <v>0</v>
      </c>
      <c r="K3" s="438">
        <v>0</v>
      </c>
      <c r="L3" s="438">
        <v>0</v>
      </c>
      <c r="M3" s="438">
        <v>0</v>
      </c>
      <c r="N3" s="438">
        <v>0</v>
      </c>
      <c r="O3" s="438">
        <v>0</v>
      </c>
      <c r="P3" s="438">
        <v>0</v>
      </c>
    </row>
    <row r="4" spans="1:16" ht="12.9" customHeight="1" x14ac:dyDescent="0.3">
      <c r="A4" s="437" t="s">
        <v>838</v>
      </c>
      <c r="B4" s="437" t="s">
        <v>748</v>
      </c>
      <c r="C4" s="437" t="s">
        <v>28</v>
      </c>
      <c r="D4" s="438">
        <v>2</v>
      </c>
      <c r="E4" s="438">
        <v>0</v>
      </c>
      <c r="F4" s="438">
        <v>0</v>
      </c>
      <c r="G4" s="438">
        <v>0</v>
      </c>
      <c r="H4" s="438">
        <v>0</v>
      </c>
      <c r="I4" s="438">
        <v>0</v>
      </c>
      <c r="J4" s="438">
        <v>0</v>
      </c>
      <c r="K4" s="438">
        <v>0</v>
      </c>
      <c r="L4" s="438">
        <v>0</v>
      </c>
      <c r="M4" s="438">
        <v>0</v>
      </c>
      <c r="N4" s="438">
        <v>0</v>
      </c>
      <c r="O4" s="438">
        <v>0</v>
      </c>
      <c r="P4" s="438">
        <v>0</v>
      </c>
    </row>
    <row r="5" spans="1:16" ht="12.9" customHeight="1" x14ac:dyDescent="0.3">
      <c r="A5" s="437" t="s">
        <v>838</v>
      </c>
      <c r="B5" s="437" t="s">
        <v>756</v>
      </c>
      <c r="C5" s="437" t="s">
        <v>34</v>
      </c>
      <c r="D5" s="438">
        <v>3</v>
      </c>
      <c r="E5" s="438">
        <v>0</v>
      </c>
      <c r="F5" s="438">
        <v>0</v>
      </c>
      <c r="G5" s="438">
        <v>0</v>
      </c>
      <c r="H5" s="438">
        <v>0</v>
      </c>
      <c r="I5" s="438">
        <v>1</v>
      </c>
      <c r="J5" s="438">
        <v>1</v>
      </c>
      <c r="K5" s="438">
        <v>1</v>
      </c>
      <c r="L5" s="438">
        <v>0</v>
      </c>
      <c r="M5" s="438">
        <v>0</v>
      </c>
      <c r="N5" s="438">
        <v>0</v>
      </c>
      <c r="O5" s="438">
        <v>3</v>
      </c>
      <c r="P5" s="438">
        <v>2</v>
      </c>
    </row>
    <row r="6" spans="1:16" ht="12.9" customHeight="1" x14ac:dyDescent="0.3">
      <c r="A6" s="437" t="s">
        <v>838</v>
      </c>
      <c r="B6" s="437" t="s">
        <v>751</v>
      </c>
      <c r="C6" s="437" t="s">
        <v>548</v>
      </c>
      <c r="D6" s="438">
        <v>4</v>
      </c>
      <c r="E6" s="438">
        <v>0</v>
      </c>
      <c r="F6" s="438">
        <v>0</v>
      </c>
      <c r="G6" s="438">
        <v>0</v>
      </c>
      <c r="H6" s="438">
        <v>0</v>
      </c>
      <c r="I6" s="438">
        <v>0</v>
      </c>
      <c r="J6" s="438">
        <v>0</v>
      </c>
      <c r="K6" s="438">
        <v>2</v>
      </c>
      <c r="L6" s="438">
        <v>1</v>
      </c>
      <c r="M6" s="438">
        <v>0</v>
      </c>
      <c r="N6" s="438">
        <v>0</v>
      </c>
      <c r="O6" s="438">
        <v>3</v>
      </c>
      <c r="P6" s="438">
        <v>3</v>
      </c>
    </row>
    <row r="7" spans="1:16" ht="12.9" customHeight="1" x14ac:dyDescent="0.3">
      <c r="A7" s="437" t="s">
        <v>838</v>
      </c>
      <c r="B7" s="437" t="s">
        <v>758</v>
      </c>
      <c r="C7" s="437" t="s">
        <v>839</v>
      </c>
      <c r="D7" s="438">
        <v>6</v>
      </c>
      <c r="E7" s="437" t="s">
        <v>40</v>
      </c>
      <c r="F7" s="437" t="s">
        <v>40</v>
      </c>
      <c r="G7" s="437" t="s">
        <v>40</v>
      </c>
      <c r="H7" s="437" t="s">
        <v>40</v>
      </c>
      <c r="I7" s="437" t="s">
        <v>40</v>
      </c>
      <c r="J7" s="437" t="s">
        <v>40</v>
      </c>
      <c r="K7" s="437" t="s">
        <v>40</v>
      </c>
      <c r="L7" s="437" t="s">
        <v>40</v>
      </c>
      <c r="M7" s="437" t="s">
        <v>40</v>
      </c>
      <c r="N7" s="437" t="s">
        <v>40</v>
      </c>
      <c r="O7" s="437" t="s">
        <v>40</v>
      </c>
      <c r="P7" s="437" t="s">
        <v>40</v>
      </c>
    </row>
    <row r="8" spans="1:16" ht="12.9" customHeight="1" x14ac:dyDescent="0.3">
      <c r="A8" s="437" t="s">
        <v>838</v>
      </c>
      <c r="B8" s="437" t="s">
        <v>759</v>
      </c>
      <c r="C8" s="437" t="s">
        <v>36</v>
      </c>
      <c r="D8" s="438">
        <v>6</v>
      </c>
      <c r="E8" s="437" t="s">
        <v>40</v>
      </c>
      <c r="F8" s="437" t="s">
        <v>40</v>
      </c>
      <c r="G8" s="437" t="s">
        <v>40</v>
      </c>
      <c r="H8" s="437" t="s">
        <v>40</v>
      </c>
      <c r="I8" s="437" t="s">
        <v>40</v>
      </c>
      <c r="J8" s="437" t="s">
        <v>40</v>
      </c>
      <c r="K8" s="437" t="s">
        <v>40</v>
      </c>
      <c r="L8" s="437" t="s">
        <v>40</v>
      </c>
      <c r="M8" s="437" t="s">
        <v>40</v>
      </c>
      <c r="N8" s="437" t="s">
        <v>40</v>
      </c>
      <c r="O8" s="437" t="s">
        <v>40</v>
      </c>
      <c r="P8" s="437" t="s">
        <v>40</v>
      </c>
    </row>
    <row r="9" spans="1:16" ht="12.9" customHeight="1" x14ac:dyDescent="0.3">
      <c r="A9" s="437" t="s">
        <v>838</v>
      </c>
      <c r="B9" s="437" t="s">
        <v>745</v>
      </c>
      <c r="C9" s="437" t="s">
        <v>25</v>
      </c>
      <c r="D9" s="438">
        <v>7</v>
      </c>
      <c r="E9" s="438">
        <v>0</v>
      </c>
      <c r="F9" s="438">
        <v>0</v>
      </c>
      <c r="G9" s="438">
        <v>0</v>
      </c>
      <c r="H9" s="438">
        <v>0</v>
      </c>
      <c r="I9" s="438">
        <v>0</v>
      </c>
      <c r="J9" s="438">
        <v>0</v>
      </c>
      <c r="K9" s="438">
        <v>4</v>
      </c>
      <c r="L9" s="438">
        <v>0</v>
      </c>
      <c r="M9" s="438">
        <v>0</v>
      </c>
      <c r="N9" s="438">
        <v>0</v>
      </c>
      <c r="O9" s="438">
        <v>4</v>
      </c>
      <c r="P9" s="438">
        <v>4</v>
      </c>
    </row>
    <row r="10" spans="1:16" ht="12.9" customHeight="1" x14ac:dyDescent="0.3">
      <c r="A10" s="437" t="s">
        <v>838</v>
      </c>
      <c r="B10" s="437" t="s">
        <v>753</v>
      </c>
      <c r="C10" s="437" t="s">
        <v>32</v>
      </c>
      <c r="D10" s="438">
        <v>8</v>
      </c>
      <c r="E10" s="438">
        <v>0</v>
      </c>
      <c r="F10" s="438">
        <v>0</v>
      </c>
      <c r="G10" s="438">
        <v>0</v>
      </c>
      <c r="H10" s="438">
        <v>0</v>
      </c>
      <c r="I10" s="438">
        <v>0</v>
      </c>
      <c r="J10" s="438">
        <v>0</v>
      </c>
      <c r="K10" s="438">
        <v>6</v>
      </c>
      <c r="L10" s="438">
        <v>5</v>
      </c>
      <c r="M10" s="438">
        <v>0</v>
      </c>
      <c r="N10" s="438">
        <v>0</v>
      </c>
      <c r="O10" s="438">
        <v>11</v>
      </c>
      <c r="P10" s="438">
        <v>10</v>
      </c>
    </row>
    <row r="11" spans="1:16" ht="12.9" customHeight="1" x14ac:dyDescent="0.3">
      <c r="A11" s="437" t="s">
        <v>838</v>
      </c>
      <c r="B11" s="437" t="s">
        <v>755</v>
      </c>
      <c r="C11" s="437" t="s">
        <v>33</v>
      </c>
      <c r="D11" s="438">
        <v>9</v>
      </c>
      <c r="E11" s="438">
        <v>0</v>
      </c>
      <c r="F11" s="438">
        <v>0</v>
      </c>
      <c r="G11" s="438">
        <v>0</v>
      </c>
      <c r="H11" s="438">
        <v>3</v>
      </c>
      <c r="I11" s="438">
        <v>0</v>
      </c>
      <c r="J11" s="438">
        <v>0</v>
      </c>
      <c r="K11" s="438">
        <v>8</v>
      </c>
      <c r="L11" s="438">
        <v>2</v>
      </c>
      <c r="M11" s="438">
        <v>0</v>
      </c>
      <c r="N11" s="438">
        <v>1</v>
      </c>
      <c r="O11" s="438">
        <v>14</v>
      </c>
      <c r="P11" s="438">
        <v>11</v>
      </c>
    </row>
    <row r="12" spans="1:16" ht="12.9" customHeight="1" x14ac:dyDescent="0.3">
      <c r="A12" s="437" t="s">
        <v>838</v>
      </c>
      <c r="B12" s="437" t="s">
        <v>760</v>
      </c>
      <c r="C12" s="437" t="s">
        <v>37</v>
      </c>
      <c r="D12" s="438">
        <v>11</v>
      </c>
      <c r="E12" s="438">
        <v>0</v>
      </c>
      <c r="F12" s="438">
        <v>0</v>
      </c>
      <c r="G12" s="438">
        <v>0</v>
      </c>
      <c r="H12" s="438">
        <v>1</v>
      </c>
      <c r="I12" s="438">
        <v>0</v>
      </c>
      <c r="J12" s="438">
        <v>0</v>
      </c>
      <c r="K12" s="438">
        <v>1</v>
      </c>
      <c r="L12" s="438">
        <v>0</v>
      </c>
      <c r="M12" s="438">
        <v>0</v>
      </c>
      <c r="N12" s="438">
        <v>0</v>
      </c>
      <c r="O12" s="438">
        <v>2</v>
      </c>
      <c r="P12" s="438">
        <v>1</v>
      </c>
    </row>
    <row r="13" spans="1:16" ht="12.9" customHeight="1" x14ac:dyDescent="0.3">
      <c r="A13" s="437" t="s">
        <v>838</v>
      </c>
      <c r="B13" s="437" t="s">
        <v>750</v>
      </c>
      <c r="C13" s="437" t="s">
        <v>30</v>
      </c>
      <c r="D13" s="438">
        <v>13</v>
      </c>
      <c r="E13" s="437" t="s">
        <v>40</v>
      </c>
      <c r="F13" s="437" t="s">
        <v>40</v>
      </c>
      <c r="G13" s="437" t="s">
        <v>40</v>
      </c>
      <c r="H13" s="437" t="s">
        <v>40</v>
      </c>
      <c r="I13" s="437" t="s">
        <v>40</v>
      </c>
      <c r="J13" s="437" t="s">
        <v>40</v>
      </c>
      <c r="K13" s="437" t="s">
        <v>40</v>
      </c>
      <c r="L13" s="437" t="s">
        <v>40</v>
      </c>
      <c r="M13" s="437" t="s">
        <v>40</v>
      </c>
      <c r="N13" s="437" t="s">
        <v>40</v>
      </c>
      <c r="O13" s="437" t="s">
        <v>40</v>
      </c>
      <c r="P13" s="437" t="s">
        <v>40</v>
      </c>
    </row>
    <row r="14" spans="1:16" ht="12.9" customHeight="1" x14ac:dyDescent="0.3">
      <c r="A14" s="437" t="s">
        <v>838</v>
      </c>
      <c r="B14" s="437" t="s">
        <v>752</v>
      </c>
      <c r="C14" s="437" t="s">
        <v>31</v>
      </c>
      <c r="D14" s="438">
        <v>14</v>
      </c>
      <c r="E14" s="438">
        <v>0</v>
      </c>
      <c r="F14" s="438">
        <v>0</v>
      </c>
      <c r="G14" s="438">
        <v>0</v>
      </c>
      <c r="H14" s="438">
        <v>0</v>
      </c>
      <c r="I14" s="438">
        <v>0</v>
      </c>
      <c r="J14" s="438">
        <v>0</v>
      </c>
      <c r="K14" s="438">
        <v>0</v>
      </c>
      <c r="L14" s="438">
        <v>0</v>
      </c>
      <c r="M14" s="438">
        <v>0</v>
      </c>
      <c r="N14" s="438">
        <v>0</v>
      </c>
      <c r="O14" s="438">
        <v>0</v>
      </c>
      <c r="P14" s="438">
        <v>0</v>
      </c>
    </row>
    <row r="15" spans="1:16" ht="12.9" customHeight="1" x14ac:dyDescent="0.3">
      <c r="A15" s="437" t="s">
        <v>838</v>
      </c>
      <c r="B15" s="437" t="s">
        <v>763</v>
      </c>
      <c r="C15" s="437" t="s">
        <v>39</v>
      </c>
      <c r="D15" s="438">
        <v>15</v>
      </c>
      <c r="E15" s="438">
        <v>0</v>
      </c>
      <c r="F15" s="438">
        <v>0</v>
      </c>
      <c r="G15" s="438">
        <v>0</v>
      </c>
      <c r="H15" s="438">
        <v>0</v>
      </c>
      <c r="I15" s="438">
        <v>0</v>
      </c>
      <c r="J15" s="438">
        <v>0</v>
      </c>
      <c r="K15" s="438">
        <v>5</v>
      </c>
      <c r="L15" s="438">
        <v>0</v>
      </c>
      <c r="M15" s="438">
        <v>0</v>
      </c>
      <c r="N15" s="438">
        <v>1</v>
      </c>
      <c r="O15" s="438">
        <v>6</v>
      </c>
      <c r="P15" s="438">
        <v>4</v>
      </c>
    </row>
    <row r="16" spans="1:16" ht="12.9" customHeight="1" x14ac:dyDescent="0.3">
      <c r="A16" s="437" t="s">
        <v>838</v>
      </c>
      <c r="B16" s="437" t="s">
        <v>747</v>
      </c>
      <c r="C16" s="437" t="s">
        <v>27</v>
      </c>
      <c r="D16" s="438">
        <v>16</v>
      </c>
      <c r="E16" s="438">
        <v>0</v>
      </c>
      <c r="F16" s="438">
        <v>0</v>
      </c>
      <c r="G16" s="438">
        <v>0</v>
      </c>
      <c r="H16" s="438">
        <v>1</v>
      </c>
      <c r="I16" s="438">
        <v>0</v>
      </c>
      <c r="J16" s="438">
        <v>1</v>
      </c>
      <c r="K16" s="438">
        <v>8</v>
      </c>
      <c r="L16" s="438">
        <v>1</v>
      </c>
      <c r="M16" s="438">
        <v>2</v>
      </c>
      <c r="N16" s="438">
        <v>1</v>
      </c>
      <c r="O16" s="438">
        <v>14</v>
      </c>
      <c r="P16" s="438">
        <v>10</v>
      </c>
    </row>
    <row r="17" spans="1:16" ht="12.9" customHeight="1" x14ac:dyDescent="0.3">
      <c r="A17" s="437" t="s">
        <v>837</v>
      </c>
      <c r="B17" s="437" t="s">
        <v>746</v>
      </c>
      <c r="C17" s="437" t="s">
        <v>26</v>
      </c>
      <c r="D17" s="438">
        <v>1</v>
      </c>
      <c r="E17" s="438">
        <v>8</v>
      </c>
      <c r="F17" s="438">
        <v>0</v>
      </c>
      <c r="G17" s="438">
        <v>0</v>
      </c>
      <c r="H17" s="438">
        <v>18</v>
      </c>
      <c r="I17" s="438">
        <v>37</v>
      </c>
      <c r="J17" s="438">
        <v>9</v>
      </c>
      <c r="K17" s="438">
        <v>108</v>
      </c>
      <c r="L17" s="438">
        <v>8</v>
      </c>
      <c r="M17" s="438">
        <v>1</v>
      </c>
      <c r="N17" s="438">
        <v>2</v>
      </c>
      <c r="O17" s="438">
        <v>191</v>
      </c>
      <c r="P17" s="438">
        <v>156</v>
      </c>
    </row>
    <row r="18" spans="1:16" ht="12.9" customHeight="1" x14ac:dyDescent="0.3">
      <c r="A18" s="437" t="s">
        <v>837</v>
      </c>
      <c r="B18" s="437" t="s">
        <v>748</v>
      </c>
      <c r="C18" s="437" t="s">
        <v>28</v>
      </c>
      <c r="D18" s="438">
        <v>2</v>
      </c>
      <c r="E18" s="438">
        <v>3</v>
      </c>
      <c r="F18" s="438">
        <v>0</v>
      </c>
      <c r="G18" s="438">
        <v>1</v>
      </c>
      <c r="H18" s="438">
        <v>21</v>
      </c>
      <c r="I18" s="438">
        <v>17</v>
      </c>
      <c r="J18" s="438">
        <v>20</v>
      </c>
      <c r="K18" s="438">
        <v>107</v>
      </c>
      <c r="L18" s="438">
        <v>28</v>
      </c>
      <c r="M18" s="438">
        <v>13</v>
      </c>
      <c r="N18" s="438">
        <v>16</v>
      </c>
      <c r="O18" s="438">
        <v>226</v>
      </c>
      <c r="P18" s="438">
        <v>178</v>
      </c>
    </row>
    <row r="19" spans="1:16" ht="12.9" customHeight="1" x14ac:dyDescent="0.3">
      <c r="A19" s="437" t="s">
        <v>837</v>
      </c>
      <c r="B19" s="437" t="s">
        <v>756</v>
      </c>
      <c r="C19" s="437" t="s">
        <v>34</v>
      </c>
      <c r="D19" s="438">
        <v>3</v>
      </c>
      <c r="E19" s="438">
        <v>18</v>
      </c>
      <c r="F19" s="438">
        <v>4</v>
      </c>
      <c r="G19" s="438">
        <v>0</v>
      </c>
      <c r="H19" s="438">
        <v>65</v>
      </c>
      <c r="I19" s="438">
        <v>14</v>
      </c>
      <c r="J19" s="438">
        <v>67</v>
      </c>
      <c r="K19" s="438">
        <v>255</v>
      </c>
      <c r="L19" s="438">
        <v>22</v>
      </c>
      <c r="M19" s="438">
        <v>5</v>
      </c>
      <c r="N19" s="438">
        <v>6</v>
      </c>
      <c r="O19" s="438">
        <v>456</v>
      </c>
      <c r="P19" s="438">
        <v>374</v>
      </c>
    </row>
    <row r="20" spans="1:16" ht="12.9" customHeight="1" x14ac:dyDescent="0.3">
      <c r="A20" s="437" t="s">
        <v>837</v>
      </c>
      <c r="B20" s="437" t="s">
        <v>751</v>
      </c>
      <c r="C20" s="437" t="s">
        <v>548</v>
      </c>
      <c r="D20" s="438">
        <v>4</v>
      </c>
      <c r="E20" s="438">
        <v>4</v>
      </c>
      <c r="F20" s="438">
        <v>2</v>
      </c>
      <c r="G20" s="438">
        <v>0</v>
      </c>
      <c r="H20" s="438">
        <v>14</v>
      </c>
      <c r="I20" s="438">
        <v>83</v>
      </c>
      <c r="J20" s="438">
        <v>57</v>
      </c>
      <c r="K20" s="438">
        <v>320</v>
      </c>
      <c r="L20" s="438">
        <v>137</v>
      </c>
      <c r="M20" s="438">
        <v>0</v>
      </c>
      <c r="N20" s="438">
        <v>27</v>
      </c>
      <c r="O20" s="438">
        <v>644</v>
      </c>
      <c r="P20" s="438">
        <v>545</v>
      </c>
    </row>
    <row r="21" spans="1:16" ht="12.9" customHeight="1" x14ac:dyDescent="0.3">
      <c r="A21" s="437" t="s">
        <v>837</v>
      </c>
      <c r="B21" s="437" t="s">
        <v>749</v>
      </c>
      <c r="C21" s="437" t="s">
        <v>29</v>
      </c>
      <c r="D21" s="438">
        <v>5</v>
      </c>
      <c r="E21" s="438">
        <v>4</v>
      </c>
      <c r="F21" s="438">
        <v>2</v>
      </c>
      <c r="G21" s="438">
        <v>0</v>
      </c>
      <c r="H21" s="438">
        <v>14</v>
      </c>
      <c r="I21" s="438">
        <v>43</v>
      </c>
      <c r="J21" s="438">
        <v>47</v>
      </c>
      <c r="K21" s="438">
        <v>207</v>
      </c>
      <c r="L21" s="438">
        <v>18</v>
      </c>
      <c r="M21" s="438">
        <v>5</v>
      </c>
      <c r="N21" s="438">
        <v>11</v>
      </c>
      <c r="O21" s="438">
        <v>351</v>
      </c>
      <c r="P21" s="438">
        <v>255</v>
      </c>
    </row>
    <row r="22" spans="1:16" ht="12.9" customHeight="1" x14ac:dyDescent="0.3">
      <c r="A22" s="437" t="s">
        <v>837</v>
      </c>
      <c r="B22" s="437" t="s">
        <v>757</v>
      </c>
      <c r="C22" s="437" t="s">
        <v>35</v>
      </c>
      <c r="D22" s="438">
        <v>6</v>
      </c>
      <c r="E22" s="438">
        <v>3</v>
      </c>
      <c r="F22" s="438">
        <v>0</v>
      </c>
      <c r="G22" s="438">
        <v>0</v>
      </c>
      <c r="H22" s="438">
        <v>11</v>
      </c>
      <c r="I22" s="438">
        <v>50</v>
      </c>
      <c r="J22" s="438">
        <v>49</v>
      </c>
      <c r="K22" s="438">
        <v>378</v>
      </c>
      <c r="L22" s="438">
        <v>64</v>
      </c>
      <c r="M22" s="438">
        <v>18</v>
      </c>
      <c r="N22" s="438">
        <v>26</v>
      </c>
      <c r="O22" s="438">
        <v>599</v>
      </c>
      <c r="P22" s="438">
        <v>547</v>
      </c>
    </row>
    <row r="23" spans="1:16" ht="12.9" customHeight="1" x14ac:dyDescent="0.3">
      <c r="A23" s="437" t="s">
        <v>837</v>
      </c>
      <c r="B23" s="437" t="s">
        <v>758</v>
      </c>
      <c r="C23" s="437" t="s">
        <v>839</v>
      </c>
      <c r="D23" s="438">
        <v>6</v>
      </c>
      <c r="E23" s="438">
        <v>1</v>
      </c>
      <c r="F23" s="438">
        <v>0</v>
      </c>
      <c r="G23" s="438">
        <v>0</v>
      </c>
      <c r="H23" s="438">
        <v>1</v>
      </c>
      <c r="I23" s="438">
        <v>11</v>
      </c>
      <c r="J23" s="438">
        <v>6</v>
      </c>
      <c r="K23" s="438">
        <v>102</v>
      </c>
      <c r="L23" s="438">
        <v>8</v>
      </c>
      <c r="M23" s="438">
        <v>20</v>
      </c>
      <c r="N23" s="438">
        <v>0</v>
      </c>
      <c r="O23" s="438">
        <v>149</v>
      </c>
      <c r="P23" s="438">
        <v>129</v>
      </c>
    </row>
    <row r="24" spans="1:16" ht="12.9" customHeight="1" x14ac:dyDescent="0.3">
      <c r="A24" s="437" t="s">
        <v>837</v>
      </c>
      <c r="B24" s="437" t="s">
        <v>759</v>
      </c>
      <c r="C24" s="437" t="s">
        <v>36</v>
      </c>
      <c r="D24" s="438">
        <v>6</v>
      </c>
      <c r="E24" s="437" t="s">
        <v>40</v>
      </c>
      <c r="F24" s="437" t="s">
        <v>40</v>
      </c>
      <c r="G24" s="437" t="s">
        <v>40</v>
      </c>
      <c r="H24" s="437" t="s">
        <v>40</v>
      </c>
      <c r="I24" s="437" t="s">
        <v>40</v>
      </c>
      <c r="J24" s="437" t="s">
        <v>40</v>
      </c>
      <c r="K24" s="437" t="s">
        <v>40</v>
      </c>
      <c r="L24" s="437" t="s">
        <v>40</v>
      </c>
      <c r="M24" s="437" t="s">
        <v>40</v>
      </c>
      <c r="N24" s="437" t="s">
        <v>40</v>
      </c>
      <c r="O24" s="437" t="s">
        <v>40</v>
      </c>
      <c r="P24" s="437" t="s">
        <v>40</v>
      </c>
    </row>
    <row r="25" spans="1:16" ht="12.9" customHeight="1" x14ac:dyDescent="0.3">
      <c r="A25" s="437" t="s">
        <v>837</v>
      </c>
      <c r="B25" s="437" t="s">
        <v>761</v>
      </c>
      <c r="C25" s="437" t="s">
        <v>38</v>
      </c>
      <c r="D25" s="438">
        <v>6</v>
      </c>
      <c r="E25" s="438">
        <v>0</v>
      </c>
      <c r="F25" s="438">
        <v>0</v>
      </c>
      <c r="G25" s="438">
        <v>0</v>
      </c>
      <c r="H25" s="438">
        <v>0</v>
      </c>
      <c r="I25" s="438">
        <v>0</v>
      </c>
      <c r="J25" s="438">
        <v>0</v>
      </c>
      <c r="K25" s="438">
        <v>0</v>
      </c>
      <c r="L25" s="438">
        <v>0</v>
      </c>
      <c r="M25" s="438">
        <v>0</v>
      </c>
      <c r="N25" s="438">
        <v>0</v>
      </c>
      <c r="O25" s="438">
        <v>0</v>
      </c>
      <c r="P25" s="438">
        <v>0</v>
      </c>
    </row>
    <row r="26" spans="1:16" ht="12.9" customHeight="1" x14ac:dyDescent="0.3">
      <c r="A26" s="437" t="s">
        <v>837</v>
      </c>
      <c r="B26" s="437" t="s">
        <v>745</v>
      </c>
      <c r="C26" s="437" t="s">
        <v>25</v>
      </c>
      <c r="D26" s="438">
        <v>7</v>
      </c>
      <c r="E26" s="438">
        <v>4</v>
      </c>
      <c r="F26" s="438">
        <v>0</v>
      </c>
      <c r="G26" s="438">
        <v>2</v>
      </c>
      <c r="H26" s="438">
        <v>17</v>
      </c>
      <c r="I26" s="438">
        <v>34</v>
      </c>
      <c r="J26" s="438">
        <v>44</v>
      </c>
      <c r="K26" s="438">
        <v>192</v>
      </c>
      <c r="L26" s="438">
        <v>74</v>
      </c>
      <c r="M26" s="438">
        <v>8</v>
      </c>
      <c r="N26" s="438">
        <v>8</v>
      </c>
      <c r="O26" s="438">
        <v>383</v>
      </c>
      <c r="P26" s="438">
        <v>359</v>
      </c>
    </row>
    <row r="27" spans="1:16" ht="12.9" customHeight="1" x14ac:dyDescent="0.3">
      <c r="A27" s="437" t="s">
        <v>837</v>
      </c>
      <c r="B27" s="437" t="s">
        <v>753</v>
      </c>
      <c r="C27" s="437" t="s">
        <v>32</v>
      </c>
      <c r="D27" s="438">
        <v>8</v>
      </c>
      <c r="E27" s="438">
        <v>5</v>
      </c>
      <c r="F27" s="438">
        <v>1</v>
      </c>
      <c r="G27" s="438">
        <v>0</v>
      </c>
      <c r="H27" s="438">
        <v>9</v>
      </c>
      <c r="I27" s="438">
        <v>10</v>
      </c>
      <c r="J27" s="438">
        <v>11</v>
      </c>
      <c r="K27" s="438">
        <v>47</v>
      </c>
      <c r="L27" s="438">
        <v>41</v>
      </c>
      <c r="M27" s="438">
        <v>3</v>
      </c>
      <c r="N27" s="438">
        <v>3</v>
      </c>
      <c r="O27" s="438">
        <v>130</v>
      </c>
      <c r="P27" s="438">
        <v>113</v>
      </c>
    </row>
    <row r="28" spans="1:16" ht="12.9" customHeight="1" x14ac:dyDescent="0.3">
      <c r="A28" s="437" t="s">
        <v>837</v>
      </c>
      <c r="B28" s="437" t="s">
        <v>755</v>
      </c>
      <c r="C28" s="437" t="s">
        <v>33</v>
      </c>
      <c r="D28" s="438">
        <v>9</v>
      </c>
      <c r="E28" s="438">
        <v>1</v>
      </c>
      <c r="F28" s="438">
        <v>2</v>
      </c>
      <c r="G28" s="438">
        <v>0</v>
      </c>
      <c r="H28" s="438">
        <v>8</v>
      </c>
      <c r="I28" s="438">
        <v>17</v>
      </c>
      <c r="J28" s="438">
        <v>3</v>
      </c>
      <c r="K28" s="438">
        <v>51</v>
      </c>
      <c r="L28" s="438">
        <v>15</v>
      </c>
      <c r="M28" s="438">
        <v>0</v>
      </c>
      <c r="N28" s="438">
        <v>16</v>
      </c>
      <c r="O28" s="438">
        <v>113</v>
      </c>
      <c r="P28" s="438">
        <v>89</v>
      </c>
    </row>
    <row r="29" spans="1:16" ht="12.9" customHeight="1" x14ac:dyDescent="0.3">
      <c r="A29" s="437" t="s">
        <v>837</v>
      </c>
      <c r="B29" s="437" t="s">
        <v>760</v>
      </c>
      <c r="C29" s="437" t="s">
        <v>37</v>
      </c>
      <c r="D29" s="438">
        <v>11</v>
      </c>
      <c r="E29" s="438">
        <v>1</v>
      </c>
      <c r="F29" s="438">
        <v>0</v>
      </c>
      <c r="G29" s="438">
        <v>0</v>
      </c>
      <c r="H29" s="438">
        <v>11</v>
      </c>
      <c r="I29" s="438">
        <v>9</v>
      </c>
      <c r="J29" s="438">
        <v>0</v>
      </c>
      <c r="K29" s="438">
        <v>39</v>
      </c>
      <c r="L29" s="438">
        <v>39</v>
      </c>
      <c r="M29" s="438">
        <v>0</v>
      </c>
      <c r="N29" s="438">
        <v>2</v>
      </c>
      <c r="O29" s="438">
        <v>101</v>
      </c>
      <c r="P29" s="438">
        <v>76</v>
      </c>
    </row>
    <row r="30" spans="1:16" ht="12.9" customHeight="1" x14ac:dyDescent="0.3">
      <c r="A30" s="437" t="s">
        <v>837</v>
      </c>
      <c r="B30" s="437" t="s">
        <v>754</v>
      </c>
      <c r="C30" s="437" t="s">
        <v>902</v>
      </c>
      <c r="D30" s="438">
        <v>12</v>
      </c>
      <c r="E30" s="438">
        <v>10</v>
      </c>
      <c r="F30" s="438">
        <v>1</v>
      </c>
      <c r="G30" s="438">
        <v>0</v>
      </c>
      <c r="H30" s="438">
        <v>8</v>
      </c>
      <c r="I30" s="438">
        <v>32</v>
      </c>
      <c r="J30" s="438">
        <v>46</v>
      </c>
      <c r="K30" s="438">
        <v>164</v>
      </c>
      <c r="L30" s="438">
        <v>66</v>
      </c>
      <c r="M30" s="438">
        <v>8</v>
      </c>
      <c r="N30" s="438">
        <v>5</v>
      </c>
      <c r="O30" s="438">
        <v>340</v>
      </c>
      <c r="P30" s="438">
        <v>297</v>
      </c>
    </row>
    <row r="31" spans="1:16" ht="12.9" customHeight="1" x14ac:dyDescent="0.3">
      <c r="A31" s="437" t="s">
        <v>837</v>
      </c>
      <c r="B31" s="437" t="s">
        <v>750</v>
      </c>
      <c r="C31" s="437" t="s">
        <v>30</v>
      </c>
      <c r="D31" s="438">
        <v>13</v>
      </c>
      <c r="E31" s="438">
        <v>4</v>
      </c>
      <c r="F31" s="438">
        <v>0</v>
      </c>
      <c r="G31" s="438">
        <v>0</v>
      </c>
      <c r="H31" s="438">
        <v>18</v>
      </c>
      <c r="I31" s="438">
        <v>13</v>
      </c>
      <c r="J31" s="438">
        <v>47</v>
      </c>
      <c r="K31" s="438">
        <v>241</v>
      </c>
      <c r="L31" s="438">
        <v>22</v>
      </c>
      <c r="M31" s="438">
        <v>0</v>
      </c>
      <c r="N31" s="438">
        <v>69</v>
      </c>
      <c r="O31" s="438">
        <v>414</v>
      </c>
      <c r="P31" s="438">
        <v>314</v>
      </c>
    </row>
    <row r="32" spans="1:16" ht="12.9" customHeight="1" x14ac:dyDescent="0.3">
      <c r="A32" s="437" t="s">
        <v>837</v>
      </c>
      <c r="B32" s="437" t="s">
        <v>752</v>
      </c>
      <c r="C32" s="437" t="s">
        <v>31</v>
      </c>
      <c r="D32" s="438">
        <v>14</v>
      </c>
      <c r="E32" s="438">
        <v>12</v>
      </c>
      <c r="F32" s="438">
        <v>1</v>
      </c>
      <c r="G32" s="438">
        <v>0</v>
      </c>
      <c r="H32" s="438">
        <v>30</v>
      </c>
      <c r="I32" s="438">
        <v>29</v>
      </c>
      <c r="J32" s="438">
        <v>85</v>
      </c>
      <c r="K32" s="438">
        <v>350</v>
      </c>
      <c r="L32" s="438">
        <v>75</v>
      </c>
      <c r="M32" s="438">
        <v>7</v>
      </c>
      <c r="N32" s="438">
        <v>18</v>
      </c>
      <c r="O32" s="438">
        <v>607</v>
      </c>
      <c r="P32" s="438">
        <v>550</v>
      </c>
    </row>
    <row r="33" spans="1:16" ht="12.9" customHeight="1" x14ac:dyDescent="0.3">
      <c r="A33" s="437" t="s">
        <v>837</v>
      </c>
      <c r="B33" s="437" t="s">
        <v>763</v>
      </c>
      <c r="C33" s="437" t="s">
        <v>39</v>
      </c>
      <c r="D33" s="438">
        <v>15</v>
      </c>
      <c r="E33" s="438">
        <v>12</v>
      </c>
      <c r="F33" s="438">
        <v>0</v>
      </c>
      <c r="G33" s="438">
        <v>0</v>
      </c>
      <c r="H33" s="438">
        <v>89</v>
      </c>
      <c r="I33" s="438">
        <v>58</v>
      </c>
      <c r="J33" s="438">
        <v>78</v>
      </c>
      <c r="K33" s="438">
        <v>358</v>
      </c>
      <c r="L33" s="438">
        <v>69</v>
      </c>
      <c r="M33" s="438">
        <v>9</v>
      </c>
      <c r="N33" s="438">
        <v>48</v>
      </c>
      <c r="O33" s="438">
        <v>721</v>
      </c>
      <c r="P33" s="438">
        <v>548</v>
      </c>
    </row>
    <row r="34" spans="1:16" ht="14.4" x14ac:dyDescent="0.3">
      <c r="A34" s="437" t="s">
        <v>837</v>
      </c>
      <c r="B34" s="437" t="s">
        <v>747</v>
      </c>
      <c r="C34" s="437" t="s">
        <v>27</v>
      </c>
      <c r="D34" s="438">
        <v>16</v>
      </c>
      <c r="E34" s="438">
        <v>36</v>
      </c>
      <c r="F34" s="438">
        <v>10</v>
      </c>
      <c r="G34" s="438">
        <v>1</v>
      </c>
      <c r="H34" s="438">
        <v>142</v>
      </c>
      <c r="I34" s="438">
        <v>140</v>
      </c>
      <c r="J34" s="438">
        <v>200</v>
      </c>
      <c r="K34" s="438">
        <v>858</v>
      </c>
      <c r="L34" s="438">
        <v>555</v>
      </c>
      <c r="M34" s="438">
        <v>25</v>
      </c>
      <c r="N34" s="438">
        <v>115</v>
      </c>
      <c r="O34" s="438">
        <v>2082</v>
      </c>
      <c r="P34" s="438">
        <v>1312</v>
      </c>
    </row>
    <row r="35" spans="1:16" ht="14.4" x14ac:dyDescent="0.3">
      <c r="A35" s="437" t="s">
        <v>837</v>
      </c>
      <c r="B35" s="437" t="s">
        <v>762</v>
      </c>
      <c r="C35" s="437" t="s">
        <v>549</v>
      </c>
      <c r="D35" s="438">
        <v>18</v>
      </c>
      <c r="E35" s="437" t="s">
        <v>41</v>
      </c>
      <c r="F35" s="437" t="s">
        <v>41</v>
      </c>
      <c r="G35" s="437" t="s">
        <v>41</v>
      </c>
      <c r="H35" s="437" t="s">
        <v>41</v>
      </c>
      <c r="I35" s="437" t="s">
        <v>41</v>
      </c>
      <c r="J35" s="437" t="s">
        <v>41</v>
      </c>
      <c r="K35" s="437" t="s">
        <v>41</v>
      </c>
      <c r="L35" s="437" t="s">
        <v>41</v>
      </c>
      <c r="M35" s="437" t="s">
        <v>41</v>
      </c>
      <c r="N35" s="437" t="s">
        <v>41</v>
      </c>
      <c r="O35" s="437" t="s">
        <v>41</v>
      </c>
      <c r="P35" s="437" t="s">
        <v>41</v>
      </c>
    </row>
  </sheetData>
  <sheetProtection password="DF20" sheet="1" objects="1" scenarios="1"/>
  <phoneticPr fontId="3" type="noConversion"/>
  <pageMargins left="0.39370078740157483" right="0.39370078740157483" top="1.3779527559055118" bottom="0.98425196850393704" header="0.70866141732283472" footer="0.51181102362204722"/>
  <pageSetup scale="95" orientation="portrait" horizontalDpi="4294967294" verticalDpi="4294967294"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0"/>
  </sheetPr>
  <dimension ref="A1:N34"/>
  <sheetViews>
    <sheetView zoomScale="75" zoomScaleNormal="75" workbookViewId="0"/>
  </sheetViews>
  <sheetFormatPr baseColWidth="10" defaultRowHeight="13.2" x14ac:dyDescent="0.25"/>
  <cols>
    <col min="1" max="1" width="9.6640625" customWidth="1"/>
    <col min="2" max="2" width="62.6640625" customWidth="1"/>
    <col min="3" max="3" width="13.6640625" customWidth="1"/>
    <col min="8" max="9" width="15.6640625" customWidth="1"/>
    <col min="13" max="14" width="15.6640625" customWidth="1"/>
  </cols>
  <sheetData>
    <row r="1" spans="1:14" x14ac:dyDescent="0.25">
      <c r="A1" s="1" t="s">
        <v>1079</v>
      </c>
    </row>
    <row r="2" spans="1:14" x14ac:dyDescent="0.25">
      <c r="A2" s="1" t="s">
        <v>947</v>
      </c>
    </row>
    <row r="4" spans="1:14" x14ac:dyDescent="0.25">
      <c r="A4" s="201" t="s">
        <v>836</v>
      </c>
      <c r="B4" s="411" t="s">
        <v>837</v>
      </c>
      <c r="C4" s="98" t="s">
        <v>807</v>
      </c>
      <c r="D4" s="185"/>
      <c r="E4" s="185"/>
      <c r="F4" s="185"/>
      <c r="G4" s="185"/>
      <c r="H4" s="185"/>
      <c r="I4" s="260"/>
      <c r="J4" s="261" t="s">
        <v>807</v>
      </c>
      <c r="K4" s="185"/>
      <c r="L4" s="185"/>
      <c r="M4" s="258"/>
      <c r="N4" s="257"/>
    </row>
    <row r="5" spans="1:14" ht="26.4" x14ac:dyDescent="0.25">
      <c r="C5" s="251" t="s">
        <v>945</v>
      </c>
      <c r="D5" s="252"/>
      <c r="E5" s="252"/>
      <c r="F5" s="252"/>
      <c r="G5" s="253"/>
      <c r="H5" s="251" t="s">
        <v>943</v>
      </c>
      <c r="I5" s="256"/>
      <c r="J5" s="255" t="s">
        <v>944</v>
      </c>
      <c r="K5" s="252"/>
      <c r="L5" s="252"/>
      <c r="M5" s="125"/>
      <c r="N5" s="259"/>
    </row>
    <row r="6" spans="1:14" hidden="1" x14ac:dyDescent="0.25">
      <c r="A6" s="3"/>
      <c r="B6" s="5"/>
      <c r="C6" s="2" t="s">
        <v>574</v>
      </c>
      <c r="D6" s="5"/>
      <c r="E6" s="5"/>
      <c r="F6" s="5"/>
      <c r="G6" s="5"/>
      <c r="H6" s="5"/>
      <c r="I6" s="117"/>
      <c r="J6" s="118"/>
      <c r="K6" s="5"/>
      <c r="L6" s="5"/>
      <c r="M6" s="118"/>
      <c r="N6" s="254"/>
    </row>
    <row r="7" spans="1:14" s="141" customFormat="1" ht="39.6" x14ac:dyDescent="0.25">
      <c r="A7" s="137" t="s">
        <v>764</v>
      </c>
      <c r="B7" s="137" t="s">
        <v>765</v>
      </c>
      <c r="C7" s="423" t="s">
        <v>935</v>
      </c>
      <c r="D7" s="184" t="s">
        <v>811</v>
      </c>
      <c r="E7" s="184" t="s">
        <v>936</v>
      </c>
      <c r="F7" s="184" t="s">
        <v>937</v>
      </c>
      <c r="G7" s="184" t="s">
        <v>813</v>
      </c>
      <c r="H7" s="184" t="s">
        <v>938</v>
      </c>
      <c r="I7" s="158" t="s">
        <v>939</v>
      </c>
      <c r="J7" s="184" t="s">
        <v>940</v>
      </c>
      <c r="K7" s="184" t="s">
        <v>941</v>
      </c>
      <c r="L7" s="184" t="s">
        <v>942</v>
      </c>
      <c r="M7" s="415" t="s">
        <v>809</v>
      </c>
      <c r="N7" s="414" t="s">
        <v>637</v>
      </c>
    </row>
    <row r="8" spans="1:14" x14ac:dyDescent="0.25">
      <c r="A8" s="142">
        <v>2</v>
      </c>
      <c r="B8" s="3" t="s">
        <v>28</v>
      </c>
      <c r="C8" s="23">
        <v>3</v>
      </c>
      <c r="D8" s="154">
        <v>0</v>
      </c>
      <c r="E8" s="154">
        <v>1</v>
      </c>
      <c r="F8" s="154">
        <v>21</v>
      </c>
      <c r="G8" s="154">
        <v>17</v>
      </c>
      <c r="H8" s="154">
        <v>20</v>
      </c>
      <c r="I8" s="61">
        <v>107</v>
      </c>
      <c r="J8" s="154">
        <v>28</v>
      </c>
      <c r="K8" s="154">
        <v>13</v>
      </c>
      <c r="L8" s="154">
        <v>16</v>
      </c>
      <c r="M8" s="154">
        <v>226</v>
      </c>
      <c r="N8" s="130">
        <v>178</v>
      </c>
    </row>
    <row r="9" spans="1:14" x14ac:dyDescent="0.25">
      <c r="A9" s="142">
        <v>3</v>
      </c>
      <c r="B9" s="3" t="s">
        <v>34</v>
      </c>
      <c r="C9" s="23">
        <v>18</v>
      </c>
      <c r="D9" s="154">
        <v>4</v>
      </c>
      <c r="E9" s="154">
        <v>0</v>
      </c>
      <c r="F9" s="154">
        <v>65</v>
      </c>
      <c r="G9" s="154">
        <v>14</v>
      </c>
      <c r="H9" s="154">
        <v>67</v>
      </c>
      <c r="I9" s="61">
        <v>255</v>
      </c>
      <c r="J9" s="154">
        <v>22</v>
      </c>
      <c r="K9" s="154">
        <v>5</v>
      </c>
      <c r="L9" s="154">
        <v>6</v>
      </c>
      <c r="M9" s="154">
        <v>456</v>
      </c>
      <c r="N9" s="130">
        <v>374</v>
      </c>
    </row>
    <row r="10" spans="1:14" x14ac:dyDescent="0.25">
      <c r="A10" s="142">
        <v>4</v>
      </c>
      <c r="B10" s="3" t="s">
        <v>548</v>
      </c>
      <c r="C10" s="23">
        <v>4</v>
      </c>
      <c r="D10" s="154">
        <v>2</v>
      </c>
      <c r="E10" s="154">
        <v>0</v>
      </c>
      <c r="F10" s="154">
        <v>14</v>
      </c>
      <c r="G10" s="154">
        <v>83</v>
      </c>
      <c r="H10" s="154">
        <v>57</v>
      </c>
      <c r="I10" s="61">
        <v>320</v>
      </c>
      <c r="J10" s="154">
        <v>137</v>
      </c>
      <c r="K10" s="154">
        <v>0</v>
      </c>
      <c r="L10" s="154">
        <v>27</v>
      </c>
      <c r="M10" s="154">
        <v>644</v>
      </c>
      <c r="N10" s="130">
        <v>545</v>
      </c>
    </row>
    <row r="11" spans="1:14" x14ac:dyDescent="0.25">
      <c r="A11" s="142">
        <v>6</v>
      </c>
      <c r="B11" s="3" t="s">
        <v>38</v>
      </c>
      <c r="C11" s="23">
        <v>0</v>
      </c>
      <c r="D11" s="154">
        <v>0</v>
      </c>
      <c r="E11" s="154">
        <v>0</v>
      </c>
      <c r="F11" s="154">
        <v>0</v>
      </c>
      <c r="G11" s="154">
        <v>0</v>
      </c>
      <c r="H11" s="154">
        <v>0</v>
      </c>
      <c r="I11" s="61">
        <v>0</v>
      </c>
      <c r="J11" s="154">
        <v>0</v>
      </c>
      <c r="K11" s="154">
        <v>0</v>
      </c>
      <c r="L11" s="154">
        <v>0</v>
      </c>
      <c r="M11" s="154">
        <v>0</v>
      </c>
      <c r="N11" s="130">
        <v>0</v>
      </c>
    </row>
    <row r="12" spans="1:14" x14ac:dyDescent="0.25">
      <c r="A12" s="143"/>
      <c r="B12" s="4" t="s">
        <v>35</v>
      </c>
      <c r="C12" s="26">
        <v>3</v>
      </c>
      <c r="D12" s="136">
        <v>0</v>
      </c>
      <c r="E12" s="136">
        <v>0</v>
      </c>
      <c r="F12" s="136">
        <v>11</v>
      </c>
      <c r="G12" s="136">
        <v>50</v>
      </c>
      <c r="H12" s="136">
        <v>49</v>
      </c>
      <c r="I12" s="62">
        <v>378</v>
      </c>
      <c r="J12" s="136">
        <v>64</v>
      </c>
      <c r="K12" s="136">
        <v>18</v>
      </c>
      <c r="L12" s="136">
        <v>26</v>
      </c>
      <c r="M12" s="136">
        <v>599</v>
      </c>
      <c r="N12" s="131">
        <v>547</v>
      </c>
    </row>
    <row r="13" spans="1:14" x14ac:dyDescent="0.25">
      <c r="A13" s="143"/>
      <c r="B13" s="4" t="s">
        <v>839</v>
      </c>
      <c r="C13" s="26">
        <v>1</v>
      </c>
      <c r="D13" s="136">
        <v>0</v>
      </c>
      <c r="E13" s="136">
        <v>0</v>
      </c>
      <c r="F13" s="136">
        <v>1</v>
      </c>
      <c r="G13" s="136">
        <v>11</v>
      </c>
      <c r="H13" s="136">
        <v>6</v>
      </c>
      <c r="I13" s="62">
        <v>102</v>
      </c>
      <c r="J13" s="136">
        <v>8</v>
      </c>
      <c r="K13" s="136">
        <v>20</v>
      </c>
      <c r="L13" s="136">
        <v>0</v>
      </c>
      <c r="M13" s="136">
        <v>149</v>
      </c>
      <c r="N13" s="131">
        <v>129</v>
      </c>
    </row>
    <row r="14" spans="1:14" x14ac:dyDescent="0.25">
      <c r="A14" s="143"/>
      <c r="B14" s="4" t="s">
        <v>36</v>
      </c>
      <c r="C14" s="26">
        <v>0</v>
      </c>
      <c r="D14" s="136">
        <v>0</v>
      </c>
      <c r="E14" s="136">
        <v>0</v>
      </c>
      <c r="F14" s="136">
        <v>0</v>
      </c>
      <c r="G14" s="136">
        <v>0</v>
      </c>
      <c r="H14" s="136">
        <v>0</v>
      </c>
      <c r="I14" s="62">
        <v>0</v>
      </c>
      <c r="J14" s="136">
        <v>0</v>
      </c>
      <c r="K14" s="136">
        <v>0</v>
      </c>
      <c r="L14" s="136">
        <v>0</v>
      </c>
      <c r="M14" s="136">
        <v>0</v>
      </c>
      <c r="N14" s="131">
        <v>0</v>
      </c>
    </row>
    <row r="15" spans="1:14" x14ac:dyDescent="0.25">
      <c r="A15" s="142">
        <v>7</v>
      </c>
      <c r="B15" s="3" t="s">
        <v>25</v>
      </c>
      <c r="C15" s="23">
        <v>4</v>
      </c>
      <c r="D15" s="154">
        <v>0</v>
      </c>
      <c r="E15" s="154">
        <v>2</v>
      </c>
      <c r="F15" s="154">
        <v>17</v>
      </c>
      <c r="G15" s="154">
        <v>34</v>
      </c>
      <c r="H15" s="154">
        <v>44</v>
      </c>
      <c r="I15" s="61">
        <v>192</v>
      </c>
      <c r="J15" s="154">
        <v>74</v>
      </c>
      <c r="K15" s="154">
        <v>8</v>
      </c>
      <c r="L15" s="154">
        <v>8</v>
      </c>
      <c r="M15" s="154">
        <v>383</v>
      </c>
      <c r="N15" s="130">
        <v>359</v>
      </c>
    </row>
    <row r="16" spans="1:14" x14ac:dyDescent="0.25">
      <c r="A16" s="142">
        <v>8</v>
      </c>
      <c r="B16" s="3" t="s">
        <v>32</v>
      </c>
      <c r="C16" s="23">
        <v>5</v>
      </c>
      <c r="D16" s="154">
        <v>1</v>
      </c>
      <c r="E16" s="154">
        <v>0</v>
      </c>
      <c r="F16" s="154">
        <v>9</v>
      </c>
      <c r="G16" s="154">
        <v>10</v>
      </c>
      <c r="H16" s="154">
        <v>11</v>
      </c>
      <c r="I16" s="61">
        <v>47</v>
      </c>
      <c r="J16" s="154">
        <v>41</v>
      </c>
      <c r="K16" s="154">
        <v>3</v>
      </c>
      <c r="L16" s="154">
        <v>3</v>
      </c>
      <c r="M16" s="154">
        <v>130</v>
      </c>
      <c r="N16" s="130">
        <v>113</v>
      </c>
    </row>
    <row r="17" spans="1:14" x14ac:dyDescent="0.25">
      <c r="A17" s="142">
        <v>9</v>
      </c>
      <c r="B17" s="3" t="s">
        <v>33</v>
      </c>
      <c r="C17" s="23">
        <v>1</v>
      </c>
      <c r="D17" s="154">
        <v>2</v>
      </c>
      <c r="E17" s="154">
        <v>0</v>
      </c>
      <c r="F17" s="154">
        <v>8</v>
      </c>
      <c r="G17" s="154">
        <v>17</v>
      </c>
      <c r="H17" s="154">
        <v>3</v>
      </c>
      <c r="I17" s="61">
        <v>51</v>
      </c>
      <c r="J17" s="154">
        <v>15</v>
      </c>
      <c r="K17" s="154">
        <v>0</v>
      </c>
      <c r="L17" s="154">
        <v>16</v>
      </c>
      <c r="M17" s="154">
        <v>113</v>
      </c>
      <c r="N17" s="130">
        <v>89</v>
      </c>
    </row>
    <row r="18" spans="1:14" x14ac:dyDescent="0.25">
      <c r="A18" s="142">
        <v>11</v>
      </c>
      <c r="B18" s="3" t="s">
        <v>37</v>
      </c>
      <c r="C18" s="23">
        <v>1</v>
      </c>
      <c r="D18" s="154">
        <v>0</v>
      </c>
      <c r="E18" s="154">
        <v>0</v>
      </c>
      <c r="F18" s="154">
        <v>11</v>
      </c>
      <c r="G18" s="154">
        <v>9</v>
      </c>
      <c r="H18" s="154">
        <v>0</v>
      </c>
      <c r="I18" s="61">
        <v>39</v>
      </c>
      <c r="J18" s="154">
        <v>39</v>
      </c>
      <c r="K18" s="154">
        <v>0</v>
      </c>
      <c r="L18" s="154">
        <v>2</v>
      </c>
      <c r="M18" s="154">
        <v>101</v>
      </c>
      <c r="N18" s="130">
        <v>76</v>
      </c>
    </row>
    <row r="19" spans="1:14" x14ac:dyDescent="0.25">
      <c r="A19" s="142">
        <v>13</v>
      </c>
      <c r="B19" s="3" t="s">
        <v>30</v>
      </c>
      <c r="C19" s="23">
        <v>4</v>
      </c>
      <c r="D19" s="154">
        <v>0</v>
      </c>
      <c r="E19" s="154">
        <v>0</v>
      </c>
      <c r="F19" s="154">
        <v>18</v>
      </c>
      <c r="G19" s="154">
        <v>13</v>
      </c>
      <c r="H19" s="154">
        <v>47</v>
      </c>
      <c r="I19" s="61">
        <v>241</v>
      </c>
      <c r="J19" s="154">
        <v>22</v>
      </c>
      <c r="K19" s="154">
        <v>0</v>
      </c>
      <c r="L19" s="154">
        <v>69</v>
      </c>
      <c r="M19" s="154">
        <v>414</v>
      </c>
      <c r="N19" s="130">
        <v>314</v>
      </c>
    </row>
    <row r="20" spans="1:14" x14ac:dyDescent="0.25">
      <c r="A20" s="142">
        <v>14</v>
      </c>
      <c r="B20" s="3" t="s">
        <v>31</v>
      </c>
      <c r="C20" s="23">
        <v>12</v>
      </c>
      <c r="D20" s="154">
        <v>1</v>
      </c>
      <c r="E20" s="154">
        <v>0</v>
      </c>
      <c r="F20" s="154">
        <v>30</v>
      </c>
      <c r="G20" s="154">
        <v>29</v>
      </c>
      <c r="H20" s="154">
        <v>85</v>
      </c>
      <c r="I20" s="61">
        <v>350</v>
      </c>
      <c r="J20" s="154">
        <v>75</v>
      </c>
      <c r="K20" s="154">
        <v>7</v>
      </c>
      <c r="L20" s="154">
        <v>18</v>
      </c>
      <c r="M20" s="154">
        <v>607</v>
      </c>
      <c r="N20" s="130">
        <v>550</v>
      </c>
    </row>
    <row r="21" spans="1:14" x14ac:dyDescent="0.25">
      <c r="A21" s="142">
        <v>15</v>
      </c>
      <c r="B21" s="3" t="s">
        <v>39</v>
      </c>
      <c r="C21" s="23">
        <v>12</v>
      </c>
      <c r="D21" s="154">
        <v>0</v>
      </c>
      <c r="E21" s="154">
        <v>0</v>
      </c>
      <c r="F21" s="154">
        <v>89</v>
      </c>
      <c r="G21" s="154">
        <v>58</v>
      </c>
      <c r="H21" s="154">
        <v>78</v>
      </c>
      <c r="I21" s="61">
        <v>358</v>
      </c>
      <c r="J21" s="154">
        <v>69</v>
      </c>
      <c r="K21" s="154">
        <v>9</v>
      </c>
      <c r="L21" s="154">
        <v>48</v>
      </c>
      <c r="M21" s="154">
        <v>721</v>
      </c>
      <c r="N21" s="130">
        <v>548</v>
      </c>
    </row>
    <row r="22" spans="1:14" x14ac:dyDescent="0.25">
      <c r="A22" s="142">
        <v>16</v>
      </c>
      <c r="B22" s="3" t="s">
        <v>27</v>
      </c>
      <c r="C22" s="23">
        <v>36</v>
      </c>
      <c r="D22" s="154">
        <v>10</v>
      </c>
      <c r="E22" s="154">
        <v>1</v>
      </c>
      <c r="F22" s="154">
        <v>142</v>
      </c>
      <c r="G22" s="154">
        <v>140</v>
      </c>
      <c r="H22" s="154">
        <v>200</v>
      </c>
      <c r="I22" s="61">
        <v>858</v>
      </c>
      <c r="J22" s="154">
        <v>555</v>
      </c>
      <c r="K22" s="154">
        <v>25</v>
      </c>
      <c r="L22" s="154">
        <v>115</v>
      </c>
      <c r="M22" s="154">
        <v>2082</v>
      </c>
      <c r="N22" s="130">
        <v>1312</v>
      </c>
    </row>
    <row r="23" spans="1:14" x14ac:dyDescent="0.25">
      <c r="A23" s="142">
        <v>1</v>
      </c>
      <c r="B23" s="3" t="s">
        <v>26</v>
      </c>
      <c r="C23" s="23">
        <v>8</v>
      </c>
      <c r="D23" s="154">
        <v>0</v>
      </c>
      <c r="E23" s="154">
        <v>0</v>
      </c>
      <c r="F23" s="154">
        <v>18</v>
      </c>
      <c r="G23" s="154">
        <v>37</v>
      </c>
      <c r="H23" s="154">
        <v>9</v>
      </c>
      <c r="I23" s="61">
        <v>108</v>
      </c>
      <c r="J23" s="154">
        <v>8</v>
      </c>
      <c r="K23" s="154">
        <v>1</v>
      </c>
      <c r="L23" s="154">
        <v>2</v>
      </c>
      <c r="M23" s="154">
        <v>191</v>
      </c>
      <c r="N23" s="130">
        <v>156</v>
      </c>
    </row>
    <row r="24" spans="1:14" x14ac:dyDescent="0.25">
      <c r="A24" s="142">
        <v>5</v>
      </c>
      <c r="B24" s="3" t="s">
        <v>29</v>
      </c>
      <c r="C24" s="23">
        <v>4</v>
      </c>
      <c r="D24" s="154">
        <v>2</v>
      </c>
      <c r="E24" s="154">
        <v>0</v>
      </c>
      <c r="F24" s="154">
        <v>14</v>
      </c>
      <c r="G24" s="154">
        <v>43</v>
      </c>
      <c r="H24" s="154">
        <v>47</v>
      </c>
      <c r="I24" s="61">
        <v>207</v>
      </c>
      <c r="J24" s="154">
        <v>18</v>
      </c>
      <c r="K24" s="154">
        <v>5</v>
      </c>
      <c r="L24" s="154">
        <v>11</v>
      </c>
      <c r="M24" s="154">
        <v>351</v>
      </c>
      <c r="N24" s="130">
        <v>255</v>
      </c>
    </row>
    <row r="25" spans="1:14" x14ac:dyDescent="0.25">
      <c r="A25" s="142">
        <v>12</v>
      </c>
      <c r="B25" s="3" t="s">
        <v>902</v>
      </c>
      <c r="C25" s="23">
        <v>10</v>
      </c>
      <c r="D25" s="154">
        <v>1</v>
      </c>
      <c r="E25" s="154">
        <v>0</v>
      </c>
      <c r="F25" s="154">
        <v>8</v>
      </c>
      <c r="G25" s="154">
        <v>32</v>
      </c>
      <c r="H25" s="154">
        <v>46</v>
      </c>
      <c r="I25" s="61">
        <v>164</v>
      </c>
      <c r="J25" s="154">
        <v>66</v>
      </c>
      <c r="K25" s="154">
        <v>8</v>
      </c>
      <c r="L25" s="154">
        <v>5</v>
      </c>
      <c r="M25" s="154">
        <v>340</v>
      </c>
      <c r="N25" s="130">
        <v>297</v>
      </c>
    </row>
    <row r="26" spans="1:14" x14ac:dyDescent="0.25">
      <c r="A26" s="142">
        <v>18</v>
      </c>
      <c r="B26" s="3" t="s">
        <v>549</v>
      </c>
      <c r="C26" s="23">
        <v>0</v>
      </c>
      <c r="D26" s="154">
        <v>0</v>
      </c>
      <c r="E26" s="154">
        <v>0</v>
      </c>
      <c r="F26" s="154">
        <v>0</v>
      </c>
      <c r="G26" s="154">
        <v>0</v>
      </c>
      <c r="H26" s="154">
        <v>0</v>
      </c>
      <c r="I26" s="61">
        <v>0</v>
      </c>
      <c r="J26" s="154">
        <v>0</v>
      </c>
      <c r="K26" s="154">
        <v>0</v>
      </c>
      <c r="L26" s="154">
        <v>0</v>
      </c>
      <c r="M26" s="154">
        <v>0</v>
      </c>
      <c r="N26" s="130">
        <v>0</v>
      </c>
    </row>
    <row r="27" spans="1:14" x14ac:dyDescent="0.25">
      <c r="A27" s="6" t="s">
        <v>1124</v>
      </c>
      <c r="B27" s="7"/>
      <c r="C27" s="29">
        <v>126</v>
      </c>
      <c r="D27" s="155">
        <v>23</v>
      </c>
      <c r="E27" s="155">
        <v>4</v>
      </c>
      <c r="F27" s="155">
        <v>476</v>
      </c>
      <c r="G27" s="155">
        <v>597</v>
      </c>
      <c r="H27" s="155">
        <v>769</v>
      </c>
      <c r="I27" s="63">
        <v>3777</v>
      </c>
      <c r="J27" s="155">
        <v>1241</v>
      </c>
      <c r="K27" s="155">
        <v>122</v>
      </c>
      <c r="L27" s="155">
        <v>372</v>
      </c>
      <c r="M27" s="155">
        <v>7507</v>
      </c>
      <c r="N27" s="132">
        <v>5842</v>
      </c>
    </row>
    <row r="30" spans="1:14" x14ac:dyDescent="0.25">
      <c r="A30" s="202"/>
    </row>
    <row r="31" spans="1:14" x14ac:dyDescent="0.25">
      <c r="A31" s="202"/>
    </row>
    <row r="32" spans="1:14" x14ac:dyDescent="0.25">
      <c r="A32" s="202"/>
    </row>
    <row r="33" spans="1:1" x14ac:dyDescent="0.25">
      <c r="A33" s="202"/>
    </row>
    <row r="34" spans="1:1" x14ac:dyDescent="0.25">
      <c r="A34" s="202"/>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9"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5"/>
  <sheetViews>
    <sheetView zoomScale="75" zoomScaleNormal="75" workbookViewId="0"/>
  </sheetViews>
  <sheetFormatPr baseColWidth="10" defaultColWidth="11.44140625" defaultRowHeight="13.2" x14ac:dyDescent="0.25"/>
  <cols>
    <col min="1" max="1" width="11.6640625" style="75" bestFit="1" customWidth="1"/>
    <col min="2" max="2" width="22.44140625" style="75" customWidth="1"/>
    <col min="3" max="3" width="66.88671875" style="75" bestFit="1" customWidth="1"/>
    <col min="4" max="4" width="8.109375" style="170" bestFit="1" customWidth="1"/>
    <col min="5" max="25" width="10.5546875" style="75" customWidth="1"/>
    <col min="26" max="16384" width="11.44140625" style="75"/>
  </cols>
  <sheetData>
    <row r="1" spans="1:64" x14ac:dyDescent="0.25">
      <c r="B1" s="77" t="s">
        <v>1507</v>
      </c>
    </row>
    <row r="2" spans="1:64" ht="12.9" customHeight="1" x14ac:dyDescent="0.3">
      <c r="A2" s="439" t="s">
        <v>836</v>
      </c>
      <c r="B2" s="439" t="s">
        <v>766</v>
      </c>
      <c r="C2" s="439" t="s">
        <v>765</v>
      </c>
      <c r="D2" s="439" t="s">
        <v>764</v>
      </c>
      <c r="E2" s="439" t="s">
        <v>1604</v>
      </c>
      <c r="F2" s="439" t="s">
        <v>1125</v>
      </c>
      <c r="G2" s="439" t="s">
        <v>1126</v>
      </c>
      <c r="H2" s="439" t="s">
        <v>1127</v>
      </c>
      <c r="I2" s="439" t="s">
        <v>1128</v>
      </c>
      <c r="J2" s="439" t="s">
        <v>1129</v>
      </c>
      <c r="K2" s="439" t="s">
        <v>1130</v>
      </c>
      <c r="L2" s="439" t="s">
        <v>1131</v>
      </c>
      <c r="M2" s="439" t="s">
        <v>1132</v>
      </c>
      <c r="N2" s="439" t="s">
        <v>1133</v>
      </c>
      <c r="O2" s="439" t="s">
        <v>525</v>
      </c>
      <c r="P2" s="439" t="s">
        <v>1605</v>
      </c>
      <c r="Q2" s="439" t="s">
        <v>1606</v>
      </c>
      <c r="R2" s="439" t="s">
        <v>1607</v>
      </c>
      <c r="S2" s="439" t="s">
        <v>1608</v>
      </c>
      <c r="T2" s="439" t="s">
        <v>1609</v>
      </c>
      <c r="U2" s="439" t="s">
        <v>1610</v>
      </c>
      <c r="V2" s="439" t="s">
        <v>1611</v>
      </c>
      <c r="W2" s="439" t="s">
        <v>1612</v>
      </c>
      <c r="X2" s="439" t="s">
        <v>1613</v>
      </c>
      <c r="Y2" s="439" t="s">
        <v>526</v>
      </c>
      <c r="Z2" s="439" t="s">
        <v>1614</v>
      </c>
      <c r="AA2" s="439" t="s">
        <v>1615</v>
      </c>
      <c r="AB2" s="439" t="s">
        <v>1616</v>
      </c>
      <c r="AC2" s="439" t="s">
        <v>1617</v>
      </c>
      <c r="AD2" s="439" t="s">
        <v>1618</v>
      </c>
      <c r="AE2" s="439" t="s">
        <v>1619</v>
      </c>
      <c r="AF2" s="439" t="s">
        <v>1620</v>
      </c>
      <c r="AG2" s="439" t="s">
        <v>1621</v>
      </c>
      <c r="AH2" s="439" t="s">
        <v>1622</v>
      </c>
      <c r="AI2" s="439" t="s">
        <v>527</v>
      </c>
      <c r="AJ2" s="439" t="s">
        <v>1623</v>
      </c>
      <c r="AK2" s="439" t="s">
        <v>1624</v>
      </c>
      <c r="AL2" s="439" t="s">
        <v>1625</v>
      </c>
      <c r="AM2" s="439" t="s">
        <v>1626</v>
      </c>
      <c r="AN2" s="439" t="s">
        <v>1627</v>
      </c>
      <c r="AO2" s="439" t="s">
        <v>1628</v>
      </c>
      <c r="AP2" s="439" t="s">
        <v>1629</v>
      </c>
      <c r="AQ2" s="439" t="s">
        <v>1630</v>
      </c>
      <c r="AR2" s="439" t="s">
        <v>1631</v>
      </c>
      <c r="AS2" s="439" t="s">
        <v>528</v>
      </c>
      <c r="AT2" s="439" t="s">
        <v>1632</v>
      </c>
      <c r="AU2" s="439" t="s">
        <v>1633</v>
      </c>
      <c r="AV2" s="439" t="s">
        <v>1634</v>
      </c>
      <c r="AW2" s="439" t="s">
        <v>1635</v>
      </c>
      <c r="AX2" s="439" t="s">
        <v>1636</v>
      </c>
      <c r="AY2" s="439" t="s">
        <v>1637</v>
      </c>
      <c r="AZ2" s="439" t="s">
        <v>1638</v>
      </c>
      <c r="BA2" s="439" t="s">
        <v>1639</v>
      </c>
      <c r="BB2" s="439" t="s">
        <v>1640</v>
      </c>
      <c r="BC2" s="439" t="s">
        <v>529</v>
      </c>
      <c r="BD2" s="439" t="s">
        <v>1641</v>
      </c>
      <c r="BE2" s="439" t="s">
        <v>1642</v>
      </c>
      <c r="BF2" s="439" t="s">
        <v>1643</v>
      </c>
      <c r="BG2" s="439" t="s">
        <v>1644</v>
      </c>
      <c r="BH2" s="439" t="s">
        <v>1645</v>
      </c>
      <c r="BI2" s="439" t="s">
        <v>1646</v>
      </c>
      <c r="BJ2" s="439" t="s">
        <v>1647</v>
      </c>
      <c r="BK2" s="439" t="s">
        <v>1648</v>
      </c>
      <c r="BL2" s="439" t="s">
        <v>1649</v>
      </c>
    </row>
    <row r="3" spans="1:64" ht="12.9" customHeight="1" x14ac:dyDescent="0.3">
      <c r="A3" s="440" t="s">
        <v>838</v>
      </c>
      <c r="B3" s="440" t="s">
        <v>746</v>
      </c>
      <c r="C3" s="440" t="s">
        <v>26</v>
      </c>
      <c r="D3" s="449">
        <v>1</v>
      </c>
      <c r="E3" s="449">
        <v>0</v>
      </c>
      <c r="F3" s="449">
        <v>0</v>
      </c>
      <c r="G3" s="449">
        <v>0</v>
      </c>
      <c r="H3" s="449">
        <v>0</v>
      </c>
      <c r="I3" s="449">
        <v>0</v>
      </c>
      <c r="J3" s="449">
        <v>0</v>
      </c>
      <c r="K3" s="449">
        <v>0</v>
      </c>
      <c r="L3" s="449">
        <v>0</v>
      </c>
      <c r="M3" s="449">
        <v>0</v>
      </c>
      <c r="N3" s="449">
        <v>0</v>
      </c>
      <c r="O3" s="449">
        <v>0</v>
      </c>
      <c r="P3" s="449">
        <v>0</v>
      </c>
      <c r="Q3" s="449">
        <v>0</v>
      </c>
      <c r="R3" s="449">
        <v>0</v>
      </c>
      <c r="S3" s="449">
        <v>0</v>
      </c>
      <c r="T3" s="449">
        <v>0</v>
      </c>
      <c r="U3" s="449">
        <v>0</v>
      </c>
      <c r="V3" s="449">
        <v>0</v>
      </c>
      <c r="W3" s="449">
        <v>0</v>
      </c>
      <c r="X3" s="449">
        <v>0</v>
      </c>
      <c r="Y3" s="449">
        <v>0</v>
      </c>
      <c r="Z3" s="449">
        <v>0</v>
      </c>
      <c r="AA3" s="449">
        <v>0</v>
      </c>
      <c r="AB3" s="449">
        <v>0</v>
      </c>
      <c r="AC3" s="449">
        <v>0</v>
      </c>
      <c r="AD3" s="449">
        <v>0</v>
      </c>
      <c r="AE3" s="449">
        <v>0</v>
      </c>
      <c r="AF3" s="449">
        <v>0</v>
      </c>
      <c r="AG3" s="449">
        <v>0</v>
      </c>
      <c r="AH3" s="449">
        <v>0</v>
      </c>
      <c r="AI3" s="449">
        <v>0</v>
      </c>
      <c r="AJ3" s="449">
        <v>0</v>
      </c>
      <c r="AK3" s="449">
        <v>0</v>
      </c>
      <c r="AL3" s="449">
        <v>0</v>
      </c>
      <c r="AM3" s="449">
        <v>0</v>
      </c>
      <c r="AN3" s="449">
        <v>0</v>
      </c>
      <c r="AO3" s="449">
        <v>0</v>
      </c>
      <c r="AP3" s="449">
        <v>0</v>
      </c>
      <c r="AQ3" s="449">
        <v>0</v>
      </c>
      <c r="AR3" s="449">
        <v>0</v>
      </c>
      <c r="AS3" s="449">
        <v>0</v>
      </c>
      <c r="AT3" s="449">
        <v>0</v>
      </c>
      <c r="AU3" s="449">
        <v>0</v>
      </c>
      <c r="AV3" s="449">
        <v>0</v>
      </c>
      <c r="AW3" s="449">
        <v>0</v>
      </c>
      <c r="AX3" s="449">
        <v>0</v>
      </c>
      <c r="AY3" s="449">
        <v>0</v>
      </c>
      <c r="AZ3" s="449">
        <v>0</v>
      </c>
      <c r="BA3" s="449">
        <v>0</v>
      </c>
      <c r="BB3" s="449">
        <v>0</v>
      </c>
      <c r="BC3" s="449">
        <v>0</v>
      </c>
      <c r="BD3" s="449">
        <v>0</v>
      </c>
      <c r="BE3" s="449">
        <v>0</v>
      </c>
      <c r="BF3" s="449">
        <v>0</v>
      </c>
      <c r="BG3" s="449">
        <v>0</v>
      </c>
      <c r="BH3" s="449">
        <v>0</v>
      </c>
      <c r="BI3" s="449">
        <v>0</v>
      </c>
      <c r="BJ3" s="449">
        <v>0</v>
      </c>
      <c r="BK3" s="449">
        <v>0</v>
      </c>
      <c r="BL3" s="449">
        <v>0</v>
      </c>
    </row>
    <row r="4" spans="1:64" ht="12.9" customHeight="1" x14ac:dyDescent="0.3">
      <c r="A4" s="440" t="s">
        <v>838</v>
      </c>
      <c r="B4" s="440" t="s">
        <v>748</v>
      </c>
      <c r="C4" s="440" t="s">
        <v>28</v>
      </c>
      <c r="D4" s="449">
        <v>2</v>
      </c>
      <c r="E4" s="440" t="s">
        <v>398</v>
      </c>
      <c r="F4" s="449">
        <v>0</v>
      </c>
      <c r="G4" s="449">
        <v>0</v>
      </c>
      <c r="H4" s="449">
        <v>89</v>
      </c>
      <c r="I4" s="449">
        <v>0</v>
      </c>
      <c r="J4" s="449">
        <v>0</v>
      </c>
      <c r="K4" s="449">
        <v>0</v>
      </c>
      <c r="L4" s="449">
        <v>0</v>
      </c>
      <c r="M4" s="449">
        <v>0</v>
      </c>
      <c r="N4" s="449">
        <v>0</v>
      </c>
      <c r="O4" s="449">
        <v>130</v>
      </c>
      <c r="P4" s="440" t="s">
        <v>398</v>
      </c>
      <c r="Q4" s="440" t="s">
        <v>398</v>
      </c>
      <c r="R4" s="440" t="s">
        <v>398</v>
      </c>
      <c r="S4" s="440" t="s">
        <v>398</v>
      </c>
      <c r="T4" s="440" t="s">
        <v>398</v>
      </c>
      <c r="U4" s="440" t="s">
        <v>398</v>
      </c>
      <c r="V4" s="440" t="s">
        <v>398</v>
      </c>
      <c r="W4" s="440" t="s">
        <v>398</v>
      </c>
      <c r="X4" s="440" t="s">
        <v>398</v>
      </c>
      <c r="Y4" s="449">
        <v>0</v>
      </c>
      <c r="Z4" s="440" t="s">
        <v>398</v>
      </c>
      <c r="AA4" s="440" t="s">
        <v>398</v>
      </c>
      <c r="AB4" s="440" t="s">
        <v>398</v>
      </c>
      <c r="AC4" s="440" t="s">
        <v>398</v>
      </c>
      <c r="AD4" s="440" t="s">
        <v>398</v>
      </c>
      <c r="AE4" s="440" t="s">
        <v>398</v>
      </c>
      <c r="AF4" s="440" t="s">
        <v>398</v>
      </c>
      <c r="AG4" s="440" t="s">
        <v>398</v>
      </c>
      <c r="AH4" s="440" t="s">
        <v>398</v>
      </c>
      <c r="AI4" s="449">
        <v>0</v>
      </c>
      <c r="AJ4" s="440" t="s">
        <v>398</v>
      </c>
      <c r="AK4" s="440" t="s">
        <v>398</v>
      </c>
      <c r="AL4" s="440" t="s">
        <v>398</v>
      </c>
      <c r="AM4" s="440" t="s">
        <v>398</v>
      </c>
      <c r="AN4" s="440" t="s">
        <v>398</v>
      </c>
      <c r="AO4" s="440" t="s">
        <v>398</v>
      </c>
      <c r="AP4" s="440" t="s">
        <v>398</v>
      </c>
      <c r="AQ4" s="440" t="s">
        <v>398</v>
      </c>
      <c r="AR4" s="440" t="s">
        <v>398</v>
      </c>
      <c r="AS4" s="449">
        <v>0</v>
      </c>
      <c r="AT4" s="440" t="s">
        <v>398</v>
      </c>
      <c r="AU4" s="440" t="s">
        <v>398</v>
      </c>
      <c r="AV4" s="440" t="s">
        <v>398</v>
      </c>
      <c r="AW4" s="440" t="s">
        <v>398</v>
      </c>
      <c r="AX4" s="440" t="s">
        <v>398</v>
      </c>
      <c r="AY4" s="440" t="s">
        <v>398</v>
      </c>
      <c r="AZ4" s="440" t="s">
        <v>398</v>
      </c>
      <c r="BA4" s="440" t="s">
        <v>398</v>
      </c>
      <c r="BB4" s="440" t="s">
        <v>398</v>
      </c>
      <c r="BC4" s="440">
        <v>386.89</v>
      </c>
      <c r="BD4" s="440" t="s">
        <v>398</v>
      </c>
      <c r="BE4" s="440" t="s">
        <v>398</v>
      </c>
      <c r="BF4" s="440" t="s">
        <v>398</v>
      </c>
      <c r="BG4" s="440" t="s">
        <v>398</v>
      </c>
      <c r="BH4" s="440" t="s">
        <v>398</v>
      </c>
      <c r="BI4" s="440" t="s">
        <v>398</v>
      </c>
      <c r="BJ4" s="440" t="s">
        <v>398</v>
      </c>
      <c r="BK4" s="440" t="s">
        <v>398</v>
      </c>
      <c r="BL4" s="440" t="s">
        <v>398</v>
      </c>
    </row>
    <row r="5" spans="1:64" ht="12.9" customHeight="1" x14ac:dyDescent="0.3">
      <c r="A5" s="440" t="s">
        <v>838</v>
      </c>
      <c r="B5" s="440" t="s">
        <v>756</v>
      </c>
      <c r="C5" s="440" t="s">
        <v>34</v>
      </c>
      <c r="D5" s="449">
        <v>3</v>
      </c>
      <c r="E5" s="449">
        <v>0</v>
      </c>
      <c r="F5" s="449">
        <v>92</v>
      </c>
      <c r="G5" s="449">
        <v>183</v>
      </c>
      <c r="H5" s="449">
        <v>0</v>
      </c>
      <c r="I5" s="449">
        <v>152</v>
      </c>
      <c r="J5" s="449">
        <v>0</v>
      </c>
      <c r="K5" s="449">
        <v>0</v>
      </c>
      <c r="L5" s="449">
        <v>174</v>
      </c>
      <c r="M5" s="449">
        <v>0</v>
      </c>
      <c r="N5" s="449">
        <v>0</v>
      </c>
      <c r="O5" s="449">
        <v>31</v>
      </c>
      <c r="P5" s="449">
        <v>0</v>
      </c>
      <c r="Q5" s="449">
        <v>0</v>
      </c>
      <c r="R5" s="449">
        <v>0</v>
      </c>
      <c r="S5" s="449">
        <v>0</v>
      </c>
      <c r="T5" s="449">
        <v>0</v>
      </c>
      <c r="U5" s="449">
        <v>0</v>
      </c>
      <c r="V5" s="449">
        <v>0</v>
      </c>
      <c r="W5" s="449">
        <v>0</v>
      </c>
      <c r="X5" s="449">
        <v>0</v>
      </c>
      <c r="Y5" s="440">
        <v>78.33</v>
      </c>
      <c r="Z5" s="449">
        <v>0</v>
      </c>
      <c r="AA5" s="449">
        <v>0</v>
      </c>
      <c r="AB5" s="449">
        <v>0</v>
      </c>
      <c r="AC5" s="449">
        <v>0</v>
      </c>
      <c r="AD5" s="449">
        <v>0</v>
      </c>
      <c r="AE5" s="449">
        <v>0</v>
      </c>
      <c r="AF5" s="449">
        <v>0</v>
      </c>
      <c r="AG5" s="449">
        <v>0</v>
      </c>
      <c r="AH5" s="449">
        <v>0</v>
      </c>
      <c r="AI5" s="440">
        <v>78.33</v>
      </c>
      <c r="AJ5" s="449">
        <v>0</v>
      </c>
      <c r="AK5" s="449">
        <v>0</v>
      </c>
      <c r="AL5" s="449">
        <v>0</v>
      </c>
      <c r="AM5" s="449">
        <v>0</v>
      </c>
      <c r="AN5" s="449">
        <v>0</v>
      </c>
      <c r="AO5" s="449">
        <v>0</v>
      </c>
      <c r="AP5" s="449">
        <v>0</v>
      </c>
      <c r="AQ5" s="449">
        <v>0</v>
      </c>
      <c r="AR5" s="449">
        <v>0</v>
      </c>
      <c r="AS5" s="440">
        <v>128.5</v>
      </c>
      <c r="AT5" s="449">
        <v>0</v>
      </c>
      <c r="AU5" s="449">
        <v>0</v>
      </c>
      <c r="AV5" s="449">
        <v>0</v>
      </c>
      <c r="AW5" s="449">
        <v>0</v>
      </c>
      <c r="AX5" s="449">
        <v>0</v>
      </c>
      <c r="AY5" s="449">
        <v>0</v>
      </c>
      <c r="AZ5" s="449">
        <v>0</v>
      </c>
      <c r="BA5" s="449">
        <v>0</v>
      </c>
      <c r="BB5" s="449">
        <v>0</v>
      </c>
      <c r="BC5" s="440">
        <v>456.56</v>
      </c>
      <c r="BD5" s="449">
        <v>0</v>
      </c>
      <c r="BE5" s="449">
        <v>0</v>
      </c>
      <c r="BF5" s="449">
        <v>0</v>
      </c>
      <c r="BG5" s="449">
        <v>0</v>
      </c>
      <c r="BH5" s="449">
        <v>0</v>
      </c>
      <c r="BI5" s="449">
        <v>0</v>
      </c>
      <c r="BJ5" s="449">
        <v>0</v>
      </c>
      <c r="BK5" s="449">
        <v>0</v>
      </c>
      <c r="BL5" s="449">
        <v>0</v>
      </c>
    </row>
    <row r="6" spans="1:64" ht="12.9" customHeight="1" x14ac:dyDescent="0.3">
      <c r="A6" s="440" t="s">
        <v>838</v>
      </c>
      <c r="B6" s="440" t="s">
        <v>751</v>
      </c>
      <c r="C6" s="440" t="s">
        <v>548</v>
      </c>
      <c r="D6" s="449">
        <v>4</v>
      </c>
      <c r="E6" s="440" t="s">
        <v>398</v>
      </c>
      <c r="F6" s="440">
        <v>71.5</v>
      </c>
      <c r="G6" s="449">
        <v>0</v>
      </c>
      <c r="H6" s="449">
        <v>0</v>
      </c>
      <c r="I6" s="449">
        <v>182</v>
      </c>
      <c r="J6" s="449">
        <v>0</v>
      </c>
      <c r="K6" s="449">
        <v>0</v>
      </c>
      <c r="L6" s="449">
        <v>0</v>
      </c>
      <c r="M6" s="449">
        <v>0</v>
      </c>
      <c r="N6" s="449">
        <v>0</v>
      </c>
      <c r="O6" s="449">
        <v>30</v>
      </c>
      <c r="P6" s="440" t="s">
        <v>398</v>
      </c>
      <c r="Q6" s="440" t="s">
        <v>398</v>
      </c>
      <c r="R6" s="440" t="s">
        <v>398</v>
      </c>
      <c r="S6" s="440" t="s">
        <v>398</v>
      </c>
      <c r="T6" s="440" t="s">
        <v>398</v>
      </c>
      <c r="U6" s="440" t="s">
        <v>398</v>
      </c>
      <c r="V6" s="440" t="s">
        <v>398</v>
      </c>
      <c r="W6" s="440" t="s">
        <v>398</v>
      </c>
      <c r="X6" s="440" t="s">
        <v>398</v>
      </c>
      <c r="Y6" s="440">
        <v>35.4</v>
      </c>
      <c r="Z6" s="440" t="s">
        <v>398</v>
      </c>
      <c r="AA6" s="440" t="s">
        <v>398</v>
      </c>
      <c r="AB6" s="440" t="s">
        <v>398</v>
      </c>
      <c r="AC6" s="440" t="s">
        <v>398</v>
      </c>
      <c r="AD6" s="440" t="s">
        <v>398</v>
      </c>
      <c r="AE6" s="440" t="s">
        <v>398</v>
      </c>
      <c r="AF6" s="440" t="s">
        <v>398</v>
      </c>
      <c r="AG6" s="440" t="s">
        <v>398</v>
      </c>
      <c r="AH6" s="440" t="s">
        <v>398</v>
      </c>
      <c r="AI6" s="440">
        <v>35.4</v>
      </c>
      <c r="AJ6" s="440" t="s">
        <v>398</v>
      </c>
      <c r="AK6" s="440" t="s">
        <v>398</v>
      </c>
      <c r="AL6" s="440" t="s">
        <v>398</v>
      </c>
      <c r="AM6" s="440" t="s">
        <v>398</v>
      </c>
      <c r="AN6" s="440" t="s">
        <v>398</v>
      </c>
      <c r="AO6" s="440" t="s">
        <v>398</v>
      </c>
      <c r="AP6" s="440" t="s">
        <v>398</v>
      </c>
      <c r="AQ6" s="440" t="s">
        <v>398</v>
      </c>
      <c r="AR6" s="440" t="s">
        <v>398</v>
      </c>
      <c r="AS6" s="449">
        <v>90</v>
      </c>
      <c r="AT6" s="440" t="s">
        <v>398</v>
      </c>
      <c r="AU6" s="440" t="s">
        <v>398</v>
      </c>
      <c r="AV6" s="440" t="s">
        <v>398</v>
      </c>
      <c r="AW6" s="440" t="s">
        <v>398</v>
      </c>
      <c r="AX6" s="440" t="s">
        <v>398</v>
      </c>
      <c r="AY6" s="440" t="s">
        <v>398</v>
      </c>
      <c r="AZ6" s="440" t="s">
        <v>398</v>
      </c>
      <c r="BA6" s="440" t="s">
        <v>398</v>
      </c>
      <c r="BB6" s="440" t="s">
        <v>398</v>
      </c>
      <c r="BC6" s="440">
        <v>214.43</v>
      </c>
      <c r="BD6" s="440" t="s">
        <v>398</v>
      </c>
      <c r="BE6" s="440" t="s">
        <v>398</v>
      </c>
      <c r="BF6" s="440" t="s">
        <v>398</v>
      </c>
      <c r="BG6" s="440" t="s">
        <v>398</v>
      </c>
      <c r="BH6" s="440" t="s">
        <v>398</v>
      </c>
      <c r="BI6" s="440" t="s">
        <v>398</v>
      </c>
      <c r="BJ6" s="440" t="s">
        <v>398</v>
      </c>
      <c r="BK6" s="440" t="s">
        <v>398</v>
      </c>
      <c r="BL6" s="440" t="s">
        <v>398</v>
      </c>
    </row>
    <row r="7" spans="1:64" ht="12.9" customHeight="1" x14ac:dyDescent="0.3">
      <c r="A7" s="440" t="s">
        <v>838</v>
      </c>
      <c r="B7" s="440" t="s">
        <v>758</v>
      </c>
      <c r="C7" s="440" t="s">
        <v>839</v>
      </c>
      <c r="D7" s="449">
        <v>6</v>
      </c>
      <c r="E7" s="440" t="s">
        <v>398</v>
      </c>
      <c r="F7" s="440" t="s">
        <v>40</v>
      </c>
      <c r="G7" s="440" t="s">
        <v>40</v>
      </c>
      <c r="H7" s="440" t="s">
        <v>40</v>
      </c>
      <c r="I7" s="440" t="s">
        <v>40</v>
      </c>
      <c r="J7" s="440" t="s">
        <v>40</v>
      </c>
      <c r="K7" s="440" t="s">
        <v>40</v>
      </c>
      <c r="L7" s="440" t="s">
        <v>40</v>
      </c>
      <c r="M7" s="440" t="s">
        <v>40</v>
      </c>
      <c r="N7" s="440" t="s">
        <v>40</v>
      </c>
      <c r="O7" s="440" t="s">
        <v>40</v>
      </c>
      <c r="P7" s="440" t="s">
        <v>398</v>
      </c>
      <c r="Q7" s="440" t="s">
        <v>398</v>
      </c>
      <c r="R7" s="440" t="s">
        <v>398</v>
      </c>
      <c r="S7" s="440" t="s">
        <v>398</v>
      </c>
      <c r="T7" s="440" t="s">
        <v>398</v>
      </c>
      <c r="U7" s="440" t="s">
        <v>398</v>
      </c>
      <c r="V7" s="440" t="s">
        <v>398</v>
      </c>
      <c r="W7" s="440" t="s">
        <v>398</v>
      </c>
      <c r="X7" s="440" t="s">
        <v>398</v>
      </c>
      <c r="Y7" s="440" t="s">
        <v>40</v>
      </c>
      <c r="Z7" s="440" t="s">
        <v>398</v>
      </c>
      <c r="AA7" s="440" t="s">
        <v>398</v>
      </c>
      <c r="AB7" s="440" t="s">
        <v>398</v>
      </c>
      <c r="AC7" s="440" t="s">
        <v>398</v>
      </c>
      <c r="AD7" s="440" t="s">
        <v>398</v>
      </c>
      <c r="AE7" s="440" t="s">
        <v>398</v>
      </c>
      <c r="AF7" s="440" t="s">
        <v>398</v>
      </c>
      <c r="AG7" s="440" t="s">
        <v>398</v>
      </c>
      <c r="AH7" s="440" t="s">
        <v>398</v>
      </c>
      <c r="AI7" s="440" t="s">
        <v>40</v>
      </c>
      <c r="AJ7" s="440" t="s">
        <v>398</v>
      </c>
      <c r="AK7" s="440" t="s">
        <v>398</v>
      </c>
      <c r="AL7" s="440" t="s">
        <v>398</v>
      </c>
      <c r="AM7" s="440" t="s">
        <v>398</v>
      </c>
      <c r="AN7" s="440" t="s">
        <v>398</v>
      </c>
      <c r="AO7" s="440" t="s">
        <v>398</v>
      </c>
      <c r="AP7" s="440" t="s">
        <v>398</v>
      </c>
      <c r="AQ7" s="440" t="s">
        <v>398</v>
      </c>
      <c r="AR7" s="440" t="s">
        <v>398</v>
      </c>
      <c r="AS7" s="440" t="s">
        <v>40</v>
      </c>
      <c r="AT7" s="440" t="s">
        <v>398</v>
      </c>
      <c r="AU7" s="440" t="s">
        <v>398</v>
      </c>
      <c r="AV7" s="440" t="s">
        <v>398</v>
      </c>
      <c r="AW7" s="440" t="s">
        <v>398</v>
      </c>
      <c r="AX7" s="440" t="s">
        <v>398</v>
      </c>
      <c r="AY7" s="440" t="s">
        <v>398</v>
      </c>
      <c r="AZ7" s="440" t="s">
        <v>398</v>
      </c>
      <c r="BA7" s="440" t="s">
        <v>398</v>
      </c>
      <c r="BB7" s="440" t="s">
        <v>398</v>
      </c>
      <c r="BC7" s="440" t="s">
        <v>40</v>
      </c>
      <c r="BD7" s="440" t="s">
        <v>398</v>
      </c>
      <c r="BE7" s="440" t="s">
        <v>398</v>
      </c>
      <c r="BF7" s="440" t="s">
        <v>398</v>
      </c>
      <c r="BG7" s="440" t="s">
        <v>398</v>
      </c>
      <c r="BH7" s="440" t="s">
        <v>398</v>
      </c>
      <c r="BI7" s="440" t="s">
        <v>398</v>
      </c>
      <c r="BJ7" s="440" t="s">
        <v>398</v>
      </c>
      <c r="BK7" s="440" t="s">
        <v>398</v>
      </c>
      <c r="BL7" s="440" t="s">
        <v>398</v>
      </c>
    </row>
    <row r="8" spans="1:64" ht="12.9" customHeight="1" x14ac:dyDescent="0.3">
      <c r="A8" s="440" t="s">
        <v>838</v>
      </c>
      <c r="B8" s="440" t="s">
        <v>759</v>
      </c>
      <c r="C8" s="440" t="s">
        <v>36</v>
      </c>
      <c r="D8" s="449">
        <v>6</v>
      </c>
      <c r="E8" s="440" t="s">
        <v>1521</v>
      </c>
      <c r="F8" s="440" t="s">
        <v>40</v>
      </c>
      <c r="G8" s="440" t="s">
        <v>40</v>
      </c>
      <c r="H8" s="440" t="s">
        <v>40</v>
      </c>
      <c r="I8" s="440" t="s">
        <v>40</v>
      </c>
      <c r="J8" s="440" t="s">
        <v>40</v>
      </c>
      <c r="K8" s="440" t="s">
        <v>40</v>
      </c>
      <c r="L8" s="440" t="s">
        <v>40</v>
      </c>
      <c r="M8" s="440" t="s">
        <v>40</v>
      </c>
      <c r="N8" s="440" t="s">
        <v>40</v>
      </c>
      <c r="O8" s="440" t="s">
        <v>40</v>
      </c>
      <c r="P8" s="440" t="s">
        <v>1521</v>
      </c>
      <c r="Q8" s="440" t="s">
        <v>1521</v>
      </c>
      <c r="R8" s="440" t="s">
        <v>1521</v>
      </c>
      <c r="S8" s="440" t="s">
        <v>1521</v>
      </c>
      <c r="T8" s="440" t="s">
        <v>1521</v>
      </c>
      <c r="U8" s="440" t="s">
        <v>1521</v>
      </c>
      <c r="V8" s="440" t="s">
        <v>1521</v>
      </c>
      <c r="W8" s="440" t="s">
        <v>1521</v>
      </c>
      <c r="X8" s="440" t="s">
        <v>1521</v>
      </c>
      <c r="Y8" s="440" t="s">
        <v>40</v>
      </c>
      <c r="Z8" s="440" t="s">
        <v>1521</v>
      </c>
      <c r="AA8" s="440" t="s">
        <v>1521</v>
      </c>
      <c r="AB8" s="440" t="s">
        <v>1521</v>
      </c>
      <c r="AC8" s="440" t="s">
        <v>1521</v>
      </c>
      <c r="AD8" s="440" t="s">
        <v>1521</v>
      </c>
      <c r="AE8" s="440" t="s">
        <v>1521</v>
      </c>
      <c r="AF8" s="440" t="s">
        <v>1521</v>
      </c>
      <c r="AG8" s="440" t="s">
        <v>1521</v>
      </c>
      <c r="AH8" s="440" t="s">
        <v>1521</v>
      </c>
      <c r="AI8" s="440" t="s">
        <v>40</v>
      </c>
      <c r="AJ8" s="440" t="s">
        <v>1521</v>
      </c>
      <c r="AK8" s="440" t="s">
        <v>1521</v>
      </c>
      <c r="AL8" s="440" t="s">
        <v>1521</v>
      </c>
      <c r="AM8" s="440" t="s">
        <v>1521</v>
      </c>
      <c r="AN8" s="440" t="s">
        <v>1521</v>
      </c>
      <c r="AO8" s="440" t="s">
        <v>1521</v>
      </c>
      <c r="AP8" s="440" t="s">
        <v>1521</v>
      </c>
      <c r="AQ8" s="440" t="s">
        <v>1521</v>
      </c>
      <c r="AR8" s="440" t="s">
        <v>1521</v>
      </c>
      <c r="AS8" s="440" t="s">
        <v>40</v>
      </c>
      <c r="AT8" s="440" t="s">
        <v>1521</v>
      </c>
      <c r="AU8" s="440" t="s">
        <v>1521</v>
      </c>
      <c r="AV8" s="440" t="s">
        <v>1521</v>
      </c>
      <c r="AW8" s="440" t="s">
        <v>1521</v>
      </c>
      <c r="AX8" s="440" t="s">
        <v>1521</v>
      </c>
      <c r="AY8" s="440" t="s">
        <v>1521</v>
      </c>
      <c r="AZ8" s="440" t="s">
        <v>1521</v>
      </c>
      <c r="BA8" s="440" t="s">
        <v>1521</v>
      </c>
      <c r="BB8" s="440" t="s">
        <v>1521</v>
      </c>
      <c r="BC8" s="440" t="s">
        <v>40</v>
      </c>
      <c r="BD8" s="440" t="s">
        <v>1521</v>
      </c>
      <c r="BE8" s="440" t="s">
        <v>1521</v>
      </c>
      <c r="BF8" s="440" t="s">
        <v>1521</v>
      </c>
      <c r="BG8" s="440" t="s">
        <v>1521</v>
      </c>
      <c r="BH8" s="440" t="s">
        <v>1521</v>
      </c>
      <c r="BI8" s="440" t="s">
        <v>1521</v>
      </c>
      <c r="BJ8" s="440" t="s">
        <v>1521</v>
      </c>
      <c r="BK8" s="440" t="s">
        <v>1521</v>
      </c>
      <c r="BL8" s="440" t="s">
        <v>1521</v>
      </c>
    </row>
    <row r="9" spans="1:64" ht="12.9" customHeight="1" x14ac:dyDescent="0.3">
      <c r="A9" s="440" t="s">
        <v>838</v>
      </c>
      <c r="B9" s="440" t="s">
        <v>745</v>
      </c>
      <c r="C9" s="440" t="s">
        <v>25</v>
      </c>
      <c r="D9" s="449">
        <v>7</v>
      </c>
      <c r="E9" s="440" t="s">
        <v>398</v>
      </c>
      <c r="F9" s="440">
        <v>88.25</v>
      </c>
      <c r="G9" s="449">
        <v>243</v>
      </c>
      <c r="H9" s="449">
        <v>0</v>
      </c>
      <c r="I9" s="440">
        <v>168.5</v>
      </c>
      <c r="J9" s="449">
        <v>92</v>
      </c>
      <c r="K9" s="449">
        <v>0</v>
      </c>
      <c r="L9" s="449">
        <v>0</v>
      </c>
      <c r="M9" s="449">
        <v>0</v>
      </c>
      <c r="N9" s="449">
        <v>0</v>
      </c>
      <c r="O9" s="449">
        <v>0</v>
      </c>
      <c r="P9" s="440" t="s">
        <v>398</v>
      </c>
      <c r="Q9" s="440" t="s">
        <v>398</v>
      </c>
      <c r="R9" s="440" t="s">
        <v>398</v>
      </c>
      <c r="S9" s="440" t="s">
        <v>398</v>
      </c>
      <c r="T9" s="440" t="s">
        <v>398</v>
      </c>
      <c r="U9" s="440" t="s">
        <v>398</v>
      </c>
      <c r="V9" s="440" t="s">
        <v>398</v>
      </c>
      <c r="W9" s="440" t="s">
        <v>398</v>
      </c>
      <c r="X9" s="440" t="s">
        <v>398</v>
      </c>
      <c r="Y9" s="440">
        <v>82.67</v>
      </c>
      <c r="Z9" s="440" t="s">
        <v>398</v>
      </c>
      <c r="AA9" s="440" t="s">
        <v>398</v>
      </c>
      <c r="AB9" s="440" t="s">
        <v>398</v>
      </c>
      <c r="AC9" s="440" t="s">
        <v>398</v>
      </c>
      <c r="AD9" s="440" t="s">
        <v>398</v>
      </c>
      <c r="AE9" s="440" t="s">
        <v>398</v>
      </c>
      <c r="AF9" s="440" t="s">
        <v>398</v>
      </c>
      <c r="AG9" s="440" t="s">
        <v>398</v>
      </c>
      <c r="AH9" s="440" t="s">
        <v>398</v>
      </c>
      <c r="AI9" s="440">
        <v>143.16999999999999</v>
      </c>
      <c r="AJ9" s="440" t="s">
        <v>398</v>
      </c>
      <c r="AK9" s="440" t="s">
        <v>398</v>
      </c>
      <c r="AL9" s="440" t="s">
        <v>398</v>
      </c>
      <c r="AM9" s="440" t="s">
        <v>398</v>
      </c>
      <c r="AN9" s="440" t="s">
        <v>398</v>
      </c>
      <c r="AO9" s="440" t="s">
        <v>398</v>
      </c>
      <c r="AP9" s="440" t="s">
        <v>398</v>
      </c>
      <c r="AQ9" s="440" t="s">
        <v>398</v>
      </c>
      <c r="AR9" s="440" t="s">
        <v>398</v>
      </c>
      <c r="AS9" s="449">
        <v>108</v>
      </c>
      <c r="AT9" s="440" t="s">
        <v>398</v>
      </c>
      <c r="AU9" s="440" t="s">
        <v>398</v>
      </c>
      <c r="AV9" s="440" t="s">
        <v>398</v>
      </c>
      <c r="AW9" s="440" t="s">
        <v>398</v>
      </c>
      <c r="AX9" s="440" t="s">
        <v>398</v>
      </c>
      <c r="AY9" s="440" t="s">
        <v>398</v>
      </c>
      <c r="AZ9" s="440" t="s">
        <v>398</v>
      </c>
      <c r="BA9" s="440" t="s">
        <v>398</v>
      </c>
      <c r="BB9" s="440" t="s">
        <v>398</v>
      </c>
      <c r="BC9" s="449">
        <v>353</v>
      </c>
      <c r="BD9" s="440" t="s">
        <v>398</v>
      </c>
      <c r="BE9" s="440" t="s">
        <v>398</v>
      </c>
      <c r="BF9" s="440" t="s">
        <v>398</v>
      </c>
      <c r="BG9" s="440" t="s">
        <v>398</v>
      </c>
      <c r="BH9" s="440" t="s">
        <v>398</v>
      </c>
      <c r="BI9" s="440" t="s">
        <v>398</v>
      </c>
      <c r="BJ9" s="440" t="s">
        <v>398</v>
      </c>
      <c r="BK9" s="440" t="s">
        <v>398</v>
      </c>
      <c r="BL9" s="440" t="s">
        <v>398</v>
      </c>
    </row>
    <row r="10" spans="1:64" ht="12.9" customHeight="1" x14ac:dyDescent="0.3">
      <c r="A10" s="440" t="s">
        <v>838</v>
      </c>
      <c r="B10" s="440" t="s">
        <v>753</v>
      </c>
      <c r="C10" s="440" t="s">
        <v>32</v>
      </c>
      <c r="D10" s="449">
        <v>8</v>
      </c>
      <c r="E10" s="440" t="s">
        <v>398</v>
      </c>
      <c r="F10" s="440">
        <v>71.64</v>
      </c>
      <c r="G10" s="440">
        <v>209.78</v>
      </c>
      <c r="H10" s="449">
        <v>120</v>
      </c>
      <c r="I10" s="440">
        <v>113.82</v>
      </c>
      <c r="J10" s="449">
        <v>0</v>
      </c>
      <c r="K10" s="449">
        <v>0</v>
      </c>
      <c r="L10" s="449">
        <v>91</v>
      </c>
      <c r="M10" s="449">
        <v>89</v>
      </c>
      <c r="N10" s="449">
        <v>0</v>
      </c>
      <c r="O10" s="449">
        <v>0</v>
      </c>
      <c r="P10" s="440" t="s">
        <v>398</v>
      </c>
      <c r="Q10" s="440" t="s">
        <v>398</v>
      </c>
      <c r="R10" s="440" t="s">
        <v>398</v>
      </c>
      <c r="S10" s="440" t="s">
        <v>398</v>
      </c>
      <c r="T10" s="440" t="s">
        <v>398</v>
      </c>
      <c r="U10" s="440" t="s">
        <v>398</v>
      </c>
      <c r="V10" s="440" t="s">
        <v>398</v>
      </c>
      <c r="W10" s="440" t="s">
        <v>398</v>
      </c>
      <c r="X10" s="440" t="s">
        <v>398</v>
      </c>
      <c r="Y10" s="440">
        <v>130.85</v>
      </c>
      <c r="Z10" s="440" t="s">
        <v>398</v>
      </c>
      <c r="AA10" s="440" t="s">
        <v>398</v>
      </c>
      <c r="AB10" s="440" t="s">
        <v>398</v>
      </c>
      <c r="AC10" s="440" t="s">
        <v>398</v>
      </c>
      <c r="AD10" s="440" t="s">
        <v>398</v>
      </c>
      <c r="AE10" s="440" t="s">
        <v>398</v>
      </c>
      <c r="AF10" s="440" t="s">
        <v>398</v>
      </c>
      <c r="AG10" s="440" t="s">
        <v>398</v>
      </c>
      <c r="AH10" s="440" t="s">
        <v>398</v>
      </c>
      <c r="AI10" s="440">
        <v>85.7</v>
      </c>
      <c r="AJ10" s="440" t="s">
        <v>398</v>
      </c>
      <c r="AK10" s="440" t="s">
        <v>398</v>
      </c>
      <c r="AL10" s="440" t="s">
        <v>398</v>
      </c>
      <c r="AM10" s="440" t="s">
        <v>398</v>
      </c>
      <c r="AN10" s="440" t="s">
        <v>398</v>
      </c>
      <c r="AO10" s="440" t="s">
        <v>398</v>
      </c>
      <c r="AP10" s="440" t="s">
        <v>398</v>
      </c>
      <c r="AQ10" s="440" t="s">
        <v>398</v>
      </c>
      <c r="AR10" s="440" t="s">
        <v>398</v>
      </c>
      <c r="AS10" s="440">
        <v>44.75</v>
      </c>
      <c r="AT10" s="440" t="s">
        <v>398</v>
      </c>
      <c r="AU10" s="440" t="s">
        <v>398</v>
      </c>
      <c r="AV10" s="440" t="s">
        <v>398</v>
      </c>
      <c r="AW10" s="440" t="s">
        <v>398</v>
      </c>
      <c r="AX10" s="440" t="s">
        <v>398</v>
      </c>
      <c r="AY10" s="440" t="s">
        <v>398</v>
      </c>
      <c r="AZ10" s="440" t="s">
        <v>398</v>
      </c>
      <c r="BA10" s="440" t="s">
        <v>398</v>
      </c>
      <c r="BB10" s="440" t="s">
        <v>398</v>
      </c>
      <c r="BC10" s="440">
        <v>365.17</v>
      </c>
      <c r="BD10" s="440" t="s">
        <v>398</v>
      </c>
      <c r="BE10" s="440" t="s">
        <v>398</v>
      </c>
      <c r="BF10" s="440" t="s">
        <v>398</v>
      </c>
      <c r="BG10" s="440" t="s">
        <v>398</v>
      </c>
      <c r="BH10" s="440" t="s">
        <v>398</v>
      </c>
      <c r="BI10" s="440" t="s">
        <v>398</v>
      </c>
      <c r="BJ10" s="440" t="s">
        <v>398</v>
      </c>
      <c r="BK10" s="440" t="s">
        <v>398</v>
      </c>
      <c r="BL10" s="440" t="s">
        <v>398</v>
      </c>
    </row>
    <row r="11" spans="1:64" ht="12.9" customHeight="1" x14ac:dyDescent="0.3">
      <c r="A11" s="440" t="s">
        <v>838</v>
      </c>
      <c r="B11" s="440" t="s">
        <v>755</v>
      </c>
      <c r="C11" s="440" t="s">
        <v>33</v>
      </c>
      <c r="D11" s="449">
        <v>9</v>
      </c>
      <c r="E11" s="449">
        <v>0</v>
      </c>
      <c r="F11" s="440">
        <v>66.459999999999994</v>
      </c>
      <c r="G11" s="440">
        <v>410.11</v>
      </c>
      <c r="H11" s="440">
        <v>64.73</v>
      </c>
      <c r="I11" s="440">
        <v>240.35</v>
      </c>
      <c r="J11" s="449">
        <v>0</v>
      </c>
      <c r="K11" s="449">
        <v>0</v>
      </c>
      <c r="L11" s="449">
        <v>184</v>
      </c>
      <c r="M11" s="449">
        <v>0</v>
      </c>
      <c r="N11" s="449">
        <v>0</v>
      </c>
      <c r="O11" s="440">
        <v>47.71</v>
      </c>
      <c r="P11" s="449">
        <v>0</v>
      </c>
      <c r="Q11" s="449">
        <v>0</v>
      </c>
      <c r="R11" s="449">
        <v>0</v>
      </c>
      <c r="S11" s="449">
        <v>0</v>
      </c>
      <c r="T11" s="449">
        <v>0</v>
      </c>
      <c r="U11" s="449">
        <v>0</v>
      </c>
      <c r="V11" s="449">
        <v>0</v>
      </c>
      <c r="W11" s="449">
        <v>0</v>
      </c>
      <c r="X11" s="449">
        <v>0</v>
      </c>
      <c r="Y11" s="440">
        <v>75.31</v>
      </c>
      <c r="Z11" s="449">
        <v>0</v>
      </c>
      <c r="AA11" s="449">
        <v>0</v>
      </c>
      <c r="AB11" s="449">
        <v>0</v>
      </c>
      <c r="AC11" s="449">
        <v>0</v>
      </c>
      <c r="AD11" s="449">
        <v>0</v>
      </c>
      <c r="AE11" s="449">
        <v>0</v>
      </c>
      <c r="AF11" s="449">
        <v>0</v>
      </c>
      <c r="AG11" s="449">
        <v>0</v>
      </c>
      <c r="AH11" s="449">
        <v>0</v>
      </c>
      <c r="AI11" s="440">
        <v>91.59</v>
      </c>
      <c r="AJ11" s="449">
        <v>0</v>
      </c>
      <c r="AK11" s="449">
        <v>0</v>
      </c>
      <c r="AL11" s="449">
        <v>0</v>
      </c>
      <c r="AM11" s="449">
        <v>0</v>
      </c>
      <c r="AN11" s="449">
        <v>0</v>
      </c>
      <c r="AO11" s="449">
        <v>0</v>
      </c>
      <c r="AP11" s="449">
        <v>0</v>
      </c>
      <c r="AQ11" s="449">
        <v>0</v>
      </c>
      <c r="AR11" s="449">
        <v>0</v>
      </c>
      <c r="AS11" s="440">
        <v>64.13</v>
      </c>
      <c r="AT11" s="449">
        <v>0</v>
      </c>
      <c r="AU11" s="449">
        <v>0</v>
      </c>
      <c r="AV11" s="449">
        <v>0</v>
      </c>
      <c r="AW11" s="449">
        <v>0</v>
      </c>
      <c r="AX11" s="449">
        <v>0</v>
      </c>
      <c r="AY11" s="449">
        <v>0</v>
      </c>
      <c r="AZ11" s="449">
        <v>0</v>
      </c>
      <c r="BA11" s="449">
        <v>0</v>
      </c>
      <c r="BB11" s="449">
        <v>0</v>
      </c>
      <c r="BC11" s="440">
        <v>392.57</v>
      </c>
      <c r="BD11" s="449">
        <v>0</v>
      </c>
      <c r="BE11" s="449">
        <v>0</v>
      </c>
      <c r="BF11" s="449">
        <v>0</v>
      </c>
      <c r="BG11" s="449">
        <v>0</v>
      </c>
      <c r="BH11" s="449">
        <v>0</v>
      </c>
      <c r="BI11" s="449">
        <v>0</v>
      </c>
      <c r="BJ11" s="449">
        <v>0</v>
      </c>
      <c r="BK11" s="449">
        <v>0</v>
      </c>
      <c r="BL11" s="449">
        <v>0</v>
      </c>
    </row>
    <row r="12" spans="1:64" ht="12.9" customHeight="1" x14ac:dyDescent="0.3">
      <c r="A12" s="440" t="s">
        <v>838</v>
      </c>
      <c r="B12" s="440" t="s">
        <v>760</v>
      </c>
      <c r="C12" s="440" t="s">
        <v>37</v>
      </c>
      <c r="D12" s="449">
        <v>11</v>
      </c>
      <c r="E12" s="440" t="s">
        <v>398</v>
      </c>
      <c r="F12" s="449">
        <v>18</v>
      </c>
      <c r="G12" s="440">
        <v>502.5</v>
      </c>
      <c r="H12" s="449">
        <v>0</v>
      </c>
      <c r="I12" s="440">
        <v>153.25</v>
      </c>
      <c r="J12" s="449">
        <v>0</v>
      </c>
      <c r="K12" s="449">
        <v>0</v>
      </c>
      <c r="L12" s="449">
        <v>0</v>
      </c>
      <c r="M12" s="449">
        <v>123</v>
      </c>
      <c r="N12" s="449">
        <v>0</v>
      </c>
      <c r="O12" s="449">
        <v>0</v>
      </c>
      <c r="P12" s="440" t="s">
        <v>398</v>
      </c>
      <c r="Q12" s="440" t="s">
        <v>398</v>
      </c>
      <c r="R12" s="440" t="s">
        <v>398</v>
      </c>
      <c r="S12" s="440" t="s">
        <v>398</v>
      </c>
      <c r="T12" s="440" t="s">
        <v>398</v>
      </c>
      <c r="U12" s="440" t="s">
        <v>398</v>
      </c>
      <c r="V12" s="440" t="s">
        <v>398</v>
      </c>
      <c r="W12" s="440" t="s">
        <v>398</v>
      </c>
      <c r="X12" s="440" t="s">
        <v>398</v>
      </c>
      <c r="Y12" s="449">
        <v>1</v>
      </c>
      <c r="Z12" s="440" t="s">
        <v>398</v>
      </c>
      <c r="AA12" s="440" t="s">
        <v>398</v>
      </c>
      <c r="AB12" s="440" t="s">
        <v>398</v>
      </c>
      <c r="AC12" s="440" t="s">
        <v>398</v>
      </c>
      <c r="AD12" s="440" t="s">
        <v>398</v>
      </c>
      <c r="AE12" s="440" t="s">
        <v>398</v>
      </c>
      <c r="AF12" s="440" t="s">
        <v>398</v>
      </c>
      <c r="AG12" s="440" t="s">
        <v>398</v>
      </c>
      <c r="AH12" s="440" t="s">
        <v>398</v>
      </c>
      <c r="AI12" s="440">
        <v>90.33</v>
      </c>
      <c r="AJ12" s="440" t="s">
        <v>398</v>
      </c>
      <c r="AK12" s="440" t="s">
        <v>398</v>
      </c>
      <c r="AL12" s="440" t="s">
        <v>398</v>
      </c>
      <c r="AM12" s="440" t="s">
        <v>398</v>
      </c>
      <c r="AN12" s="440" t="s">
        <v>398</v>
      </c>
      <c r="AO12" s="440" t="s">
        <v>398</v>
      </c>
      <c r="AP12" s="440" t="s">
        <v>398</v>
      </c>
      <c r="AQ12" s="440" t="s">
        <v>398</v>
      </c>
      <c r="AR12" s="440" t="s">
        <v>398</v>
      </c>
      <c r="AS12" s="449">
        <v>50</v>
      </c>
      <c r="AT12" s="440" t="s">
        <v>398</v>
      </c>
      <c r="AU12" s="440" t="s">
        <v>398</v>
      </c>
      <c r="AV12" s="440" t="s">
        <v>398</v>
      </c>
      <c r="AW12" s="440" t="s">
        <v>398</v>
      </c>
      <c r="AX12" s="440" t="s">
        <v>398</v>
      </c>
      <c r="AY12" s="440" t="s">
        <v>398</v>
      </c>
      <c r="AZ12" s="440" t="s">
        <v>398</v>
      </c>
      <c r="BA12" s="440" t="s">
        <v>398</v>
      </c>
      <c r="BB12" s="440" t="s">
        <v>398</v>
      </c>
      <c r="BC12" s="440">
        <v>394.25</v>
      </c>
      <c r="BD12" s="440" t="s">
        <v>398</v>
      </c>
      <c r="BE12" s="440" t="s">
        <v>398</v>
      </c>
      <c r="BF12" s="440" t="s">
        <v>398</v>
      </c>
      <c r="BG12" s="440" t="s">
        <v>398</v>
      </c>
      <c r="BH12" s="440" t="s">
        <v>398</v>
      </c>
      <c r="BI12" s="440" t="s">
        <v>398</v>
      </c>
      <c r="BJ12" s="440" t="s">
        <v>398</v>
      </c>
      <c r="BK12" s="440" t="s">
        <v>398</v>
      </c>
      <c r="BL12" s="440" t="s">
        <v>398</v>
      </c>
    </row>
    <row r="13" spans="1:64" ht="12.9" customHeight="1" x14ac:dyDescent="0.3">
      <c r="A13" s="440" t="s">
        <v>838</v>
      </c>
      <c r="B13" s="440" t="s">
        <v>750</v>
      </c>
      <c r="C13" s="440" t="s">
        <v>30</v>
      </c>
      <c r="D13" s="449">
        <v>13</v>
      </c>
      <c r="E13" s="440" t="s">
        <v>398</v>
      </c>
      <c r="F13" s="440" t="s">
        <v>398</v>
      </c>
      <c r="G13" s="440" t="s">
        <v>398</v>
      </c>
      <c r="H13" s="440" t="s">
        <v>398</v>
      </c>
      <c r="I13" s="440" t="s">
        <v>398</v>
      </c>
      <c r="J13" s="440" t="s">
        <v>398</v>
      </c>
      <c r="K13" s="440" t="s">
        <v>40</v>
      </c>
      <c r="L13" s="440" t="s">
        <v>40</v>
      </c>
      <c r="M13" s="440" t="s">
        <v>40</v>
      </c>
      <c r="N13" s="440" t="s">
        <v>40</v>
      </c>
      <c r="O13" s="440" t="s">
        <v>398</v>
      </c>
      <c r="P13" s="440" t="s">
        <v>398</v>
      </c>
      <c r="Q13" s="440" t="s">
        <v>398</v>
      </c>
      <c r="R13" s="440" t="s">
        <v>398</v>
      </c>
      <c r="S13" s="440" t="s">
        <v>398</v>
      </c>
      <c r="T13" s="440" t="s">
        <v>398</v>
      </c>
      <c r="U13" s="440" t="s">
        <v>398</v>
      </c>
      <c r="V13" s="440" t="s">
        <v>398</v>
      </c>
      <c r="W13" s="440" t="s">
        <v>398</v>
      </c>
      <c r="X13" s="440" t="s">
        <v>398</v>
      </c>
      <c r="Y13" s="440" t="s">
        <v>398</v>
      </c>
      <c r="Z13" s="440" t="s">
        <v>398</v>
      </c>
      <c r="AA13" s="440" t="s">
        <v>398</v>
      </c>
      <c r="AB13" s="440" t="s">
        <v>398</v>
      </c>
      <c r="AC13" s="440" t="s">
        <v>398</v>
      </c>
      <c r="AD13" s="440" t="s">
        <v>398</v>
      </c>
      <c r="AE13" s="440" t="s">
        <v>398</v>
      </c>
      <c r="AF13" s="440" t="s">
        <v>398</v>
      </c>
      <c r="AG13" s="440" t="s">
        <v>398</v>
      </c>
      <c r="AH13" s="440" t="s">
        <v>398</v>
      </c>
      <c r="AI13" s="440" t="s">
        <v>398</v>
      </c>
      <c r="AJ13" s="440" t="s">
        <v>398</v>
      </c>
      <c r="AK13" s="440" t="s">
        <v>398</v>
      </c>
      <c r="AL13" s="440" t="s">
        <v>398</v>
      </c>
      <c r="AM13" s="440" t="s">
        <v>398</v>
      </c>
      <c r="AN13" s="440" t="s">
        <v>398</v>
      </c>
      <c r="AO13" s="440" t="s">
        <v>398</v>
      </c>
      <c r="AP13" s="440" t="s">
        <v>398</v>
      </c>
      <c r="AQ13" s="440" t="s">
        <v>398</v>
      </c>
      <c r="AR13" s="440" t="s">
        <v>398</v>
      </c>
      <c r="AS13" s="440" t="s">
        <v>398</v>
      </c>
      <c r="AT13" s="440" t="s">
        <v>398</v>
      </c>
      <c r="AU13" s="440" t="s">
        <v>398</v>
      </c>
      <c r="AV13" s="440" t="s">
        <v>398</v>
      </c>
      <c r="AW13" s="440" t="s">
        <v>398</v>
      </c>
      <c r="AX13" s="440" t="s">
        <v>398</v>
      </c>
      <c r="AY13" s="440" t="s">
        <v>398</v>
      </c>
      <c r="AZ13" s="440" t="s">
        <v>398</v>
      </c>
      <c r="BA13" s="440" t="s">
        <v>398</v>
      </c>
      <c r="BB13" s="440" t="s">
        <v>398</v>
      </c>
      <c r="BC13" s="440" t="s">
        <v>398</v>
      </c>
      <c r="BD13" s="440" t="s">
        <v>398</v>
      </c>
      <c r="BE13" s="440" t="s">
        <v>398</v>
      </c>
      <c r="BF13" s="440" t="s">
        <v>398</v>
      </c>
      <c r="BG13" s="440" t="s">
        <v>398</v>
      </c>
      <c r="BH13" s="440" t="s">
        <v>398</v>
      </c>
      <c r="BI13" s="440" t="s">
        <v>398</v>
      </c>
      <c r="BJ13" s="440" t="s">
        <v>398</v>
      </c>
      <c r="BK13" s="440" t="s">
        <v>398</v>
      </c>
      <c r="BL13" s="440" t="s">
        <v>398</v>
      </c>
    </row>
    <row r="14" spans="1:64" ht="12.9" customHeight="1" x14ac:dyDescent="0.3">
      <c r="A14" s="440" t="s">
        <v>838</v>
      </c>
      <c r="B14" s="440" t="s">
        <v>752</v>
      </c>
      <c r="C14" s="440" t="s">
        <v>31</v>
      </c>
      <c r="D14" s="449">
        <v>14</v>
      </c>
      <c r="E14" s="440" t="s">
        <v>398</v>
      </c>
      <c r="F14" s="449">
        <v>0</v>
      </c>
      <c r="G14" s="449">
        <v>0</v>
      </c>
      <c r="H14" s="449">
        <v>0</v>
      </c>
      <c r="I14" s="449">
        <v>153</v>
      </c>
      <c r="J14" s="449">
        <v>0</v>
      </c>
      <c r="K14" s="449">
        <v>0</v>
      </c>
      <c r="L14" s="449">
        <v>0</v>
      </c>
      <c r="M14" s="449">
        <v>0</v>
      </c>
      <c r="N14" s="449">
        <v>0</v>
      </c>
      <c r="O14" s="449">
        <v>0</v>
      </c>
      <c r="P14" s="440" t="s">
        <v>398</v>
      </c>
      <c r="Q14" s="440" t="s">
        <v>398</v>
      </c>
      <c r="R14" s="440" t="s">
        <v>398</v>
      </c>
      <c r="S14" s="440" t="s">
        <v>398</v>
      </c>
      <c r="T14" s="440" t="s">
        <v>398</v>
      </c>
      <c r="U14" s="440" t="s">
        <v>398</v>
      </c>
      <c r="V14" s="440" t="s">
        <v>398</v>
      </c>
      <c r="W14" s="440" t="s">
        <v>398</v>
      </c>
      <c r="X14" s="440" t="s">
        <v>398</v>
      </c>
      <c r="Y14" s="449">
        <v>0</v>
      </c>
      <c r="Z14" s="440" t="s">
        <v>398</v>
      </c>
      <c r="AA14" s="440" t="s">
        <v>398</v>
      </c>
      <c r="AB14" s="440" t="s">
        <v>398</v>
      </c>
      <c r="AC14" s="440" t="s">
        <v>398</v>
      </c>
      <c r="AD14" s="440" t="s">
        <v>398</v>
      </c>
      <c r="AE14" s="440" t="s">
        <v>398</v>
      </c>
      <c r="AF14" s="440" t="s">
        <v>398</v>
      </c>
      <c r="AG14" s="440" t="s">
        <v>398</v>
      </c>
      <c r="AH14" s="440" t="s">
        <v>398</v>
      </c>
      <c r="AI14" s="449">
        <v>0</v>
      </c>
      <c r="AJ14" s="440" t="s">
        <v>398</v>
      </c>
      <c r="AK14" s="440" t="s">
        <v>398</v>
      </c>
      <c r="AL14" s="440" t="s">
        <v>398</v>
      </c>
      <c r="AM14" s="440" t="s">
        <v>398</v>
      </c>
      <c r="AN14" s="440" t="s">
        <v>398</v>
      </c>
      <c r="AO14" s="440" t="s">
        <v>398</v>
      </c>
      <c r="AP14" s="440" t="s">
        <v>398</v>
      </c>
      <c r="AQ14" s="440" t="s">
        <v>398</v>
      </c>
      <c r="AR14" s="440" t="s">
        <v>398</v>
      </c>
      <c r="AS14" s="449">
        <v>0</v>
      </c>
      <c r="AT14" s="440" t="s">
        <v>398</v>
      </c>
      <c r="AU14" s="440" t="s">
        <v>398</v>
      </c>
      <c r="AV14" s="440" t="s">
        <v>398</v>
      </c>
      <c r="AW14" s="440" t="s">
        <v>398</v>
      </c>
      <c r="AX14" s="440" t="s">
        <v>398</v>
      </c>
      <c r="AY14" s="440" t="s">
        <v>398</v>
      </c>
      <c r="AZ14" s="440" t="s">
        <v>398</v>
      </c>
      <c r="BA14" s="440" t="s">
        <v>398</v>
      </c>
      <c r="BB14" s="440" t="s">
        <v>398</v>
      </c>
      <c r="BC14" s="449">
        <v>1290</v>
      </c>
      <c r="BD14" s="440" t="s">
        <v>398</v>
      </c>
      <c r="BE14" s="440" t="s">
        <v>398</v>
      </c>
      <c r="BF14" s="440" t="s">
        <v>398</v>
      </c>
      <c r="BG14" s="440" t="s">
        <v>398</v>
      </c>
      <c r="BH14" s="440" t="s">
        <v>398</v>
      </c>
      <c r="BI14" s="440" t="s">
        <v>398</v>
      </c>
      <c r="BJ14" s="440" t="s">
        <v>398</v>
      </c>
      <c r="BK14" s="440" t="s">
        <v>398</v>
      </c>
      <c r="BL14" s="440" t="s">
        <v>398</v>
      </c>
    </row>
    <row r="15" spans="1:64" ht="12.9" customHeight="1" x14ac:dyDescent="0.3">
      <c r="A15" s="440" t="s">
        <v>838</v>
      </c>
      <c r="B15" s="440" t="s">
        <v>763</v>
      </c>
      <c r="C15" s="440" t="s">
        <v>39</v>
      </c>
      <c r="D15" s="449">
        <v>15</v>
      </c>
      <c r="E15" s="440" t="s">
        <v>398</v>
      </c>
      <c r="F15" s="440">
        <v>107.5</v>
      </c>
      <c r="G15" s="449">
        <v>366</v>
      </c>
      <c r="H15" s="449">
        <v>0</v>
      </c>
      <c r="I15" s="449">
        <v>126</v>
      </c>
      <c r="J15" s="449">
        <v>0</v>
      </c>
      <c r="K15" s="449">
        <v>0</v>
      </c>
      <c r="L15" s="449">
        <v>0</v>
      </c>
      <c r="M15" s="449">
        <v>0</v>
      </c>
      <c r="N15" s="449">
        <v>0</v>
      </c>
      <c r="O15" s="449">
        <v>0</v>
      </c>
      <c r="P15" s="440" t="s">
        <v>398</v>
      </c>
      <c r="Q15" s="440" t="s">
        <v>398</v>
      </c>
      <c r="R15" s="440" t="s">
        <v>398</v>
      </c>
      <c r="S15" s="440" t="s">
        <v>398</v>
      </c>
      <c r="T15" s="440" t="s">
        <v>398</v>
      </c>
      <c r="U15" s="440" t="s">
        <v>398</v>
      </c>
      <c r="V15" s="440" t="s">
        <v>398</v>
      </c>
      <c r="W15" s="440" t="s">
        <v>398</v>
      </c>
      <c r="X15" s="440" t="s">
        <v>398</v>
      </c>
      <c r="Y15" s="440">
        <v>73.33</v>
      </c>
      <c r="Z15" s="440" t="s">
        <v>398</v>
      </c>
      <c r="AA15" s="440" t="s">
        <v>398</v>
      </c>
      <c r="AB15" s="440" t="s">
        <v>398</v>
      </c>
      <c r="AC15" s="440" t="s">
        <v>398</v>
      </c>
      <c r="AD15" s="440" t="s">
        <v>398</v>
      </c>
      <c r="AE15" s="440" t="s">
        <v>398</v>
      </c>
      <c r="AF15" s="440" t="s">
        <v>398</v>
      </c>
      <c r="AG15" s="440" t="s">
        <v>398</v>
      </c>
      <c r="AH15" s="440" t="s">
        <v>398</v>
      </c>
      <c r="AI15" s="440">
        <v>64.63</v>
      </c>
      <c r="AJ15" s="440" t="s">
        <v>398</v>
      </c>
      <c r="AK15" s="440" t="s">
        <v>398</v>
      </c>
      <c r="AL15" s="440" t="s">
        <v>398</v>
      </c>
      <c r="AM15" s="440" t="s">
        <v>398</v>
      </c>
      <c r="AN15" s="440" t="s">
        <v>398</v>
      </c>
      <c r="AO15" s="440" t="s">
        <v>398</v>
      </c>
      <c r="AP15" s="440" t="s">
        <v>398</v>
      </c>
      <c r="AQ15" s="440" t="s">
        <v>398</v>
      </c>
      <c r="AR15" s="440" t="s">
        <v>398</v>
      </c>
      <c r="AS15" s="449">
        <v>0</v>
      </c>
      <c r="AT15" s="440" t="s">
        <v>398</v>
      </c>
      <c r="AU15" s="440" t="s">
        <v>398</v>
      </c>
      <c r="AV15" s="440" t="s">
        <v>398</v>
      </c>
      <c r="AW15" s="440" t="s">
        <v>398</v>
      </c>
      <c r="AX15" s="440" t="s">
        <v>398</v>
      </c>
      <c r="AY15" s="440" t="s">
        <v>398</v>
      </c>
      <c r="AZ15" s="440" t="s">
        <v>398</v>
      </c>
      <c r="BA15" s="440" t="s">
        <v>398</v>
      </c>
      <c r="BB15" s="440" t="s">
        <v>398</v>
      </c>
      <c r="BC15" s="440">
        <v>324.64</v>
      </c>
      <c r="BD15" s="440" t="s">
        <v>398</v>
      </c>
      <c r="BE15" s="440" t="s">
        <v>398</v>
      </c>
      <c r="BF15" s="440" t="s">
        <v>398</v>
      </c>
      <c r="BG15" s="440" t="s">
        <v>398</v>
      </c>
      <c r="BH15" s="440" t="s">
        <v>398</v>
      </c>
      <c r="BI15" s="440" t="s">
        <v>398</v>
      </c>
      <c r="BJ15" s="440" t="s">
        <v>398</v>
      </c>
      <c r="BK15" s="440" t="s">
        <v>398</v>
      </c>
      <c r="BL15" s="440" t="s">
        <v>398</v>
      </c>
    </row>
    <row r="16" spans="1:64" ht="12.9" customHeight="1" x14ac:dyDescent="0.3">
      <c r="A16" s="440" t="s">
        <v>838</v>
      </c>
      <c r="B16" s="440" t="s">
        <v>747</v>
      </c>
      <c r="C16" s="440" t="s">
        <v>27</v>
      </c>
      <c r="D16" s="449">
        <v>16</v>
      </c>
      <c r="E16" s="440" t="s">
        <v>398</v>
      </c>
      <c r="F16" s="440">
        <v>56.82</v>
      </c>
      <c r="G16" s="440">
        <v>420.4</v>
      </c>
      <c r="H16" s="449">
        <v>731</v>
      </c>
      <c r="I16" s="440">
        <v>254.17</v>
      </c>
      <c r="J16" s="449">
        <v>365</v>
      </c>
      <c r="K16" s="449">
        <v>0</v>
      </c>
      <c r="L16" s="449">
        <v>0</v>
      </c>
      <c r="M16" s="449">
        <v>321</v>
      </c>
      <c r="N16" s="449">
        <v>0</v>
      </c>
      <c r="O16" s="440">
        <v>14.9</v>
      </c>
      <c r="P16" s="440" t="s">
        <v>398</v>
      </c>
      <c r="Q16" s="440" t="s">
        <v>398</v>
      </c>
      <c r="R16" s="440" t="s">
        <v>398</v>
      </c>
      <c r="S16" s="440" t="s">
        <v>398</v>
      </c>
      <c r="T16" s="440" t="s">
        <v>398</v>
      </c>
      <c r="U16" s="440" t="s">
        <v>398</v>
      </c>
      <c r="V16" s="440" t="s">
        <v>398</v>
      </c>
      <c r="W16" s="440" t="s">
        <v>398</v>
      </c>
      <c r="X16" s="440" t="s">
        <v>398</v>
      </c>
      <c r="Y16" s="440">
        <v>52.54</v>
      </c>
      <c r="Z16" s="440" t="s">
        <v>398</v>
      </c>
      <c r="AA16" s="440" t="s">
        <v>398</v>
      </c>
      <c r="AB16" s="440" t="s">
        <v>398</v>
      </c>
      <c r="AC16" s="440" t="s">
        <v>398</v>
      </c>
      <c r="AD16" s="440" t="s">
        <v>398</v>
      </c>
      <c r="AE16" s="440" t="s">
        <v>398</v>
      </c>
      <c r="AF16" s="440" t="s">
        <v>398</v>
      </c>
      <c r="AG16" s="440" t="s">
        <v>398</v>
      </c>
      <c r="AH16" s="440" t="s">
        <v>398</v>
      </c>
      <c r="AI16" s="440">
        <v>390.5</v>
      </c>
      <c r="AJ16" s="440" t="s">
        <v>398</v>
      </c>
      <c r="AK16" s="440" t="s">
        <v>398</v>
      </c>
      <c r="AL16" s="440" t="s">
        <v>398</v>
      </c>
      <c r="AM16" s="440" t="s">
        <v>398</v>
      </c>
      <c r="AN16" s="440" t="s">
        <v>398</v>
      </c>
      <c r="AO16" s="440" t="s">
        <v>398</v>
      </c>
      <c r="AP16" s="440" t="s">
        <v>398</v>
      </c>
      <c r="AQ16" s="440" t="s">
        <v>398</v>
      </c>
      <c r="AR16" s="440" t="s">
        <v>398</v>
      </c>
      <c r="AS16" s="449">
        <v>103</v>
      </c>
      <c r="AT16" s="440" t="s">
        <v>398</v>
      </c>
      <c r="AU16" s="440" t="s">
        <v>398</v>
      </c>
      <c r="AV16" s="440" t="s">
        <v>398</v>
      </c>
      <c r="AW16" s="440" t="s">
        <v>398</v>
      </c>
      <c r="AX16" s="440" t="s">
        <v>398</v>
      </c>
      <c r="AY16" s="440" t="s">
        <v>398</v>
      </c>
      <c r="AZ16" s="440" t="s">
        <v>398</v>
      </c>
      <c r="BA16" s="440" t="s">
        <v>398</v>
      </c>
      <c r="BB16" s="440" t="s">
        <v>398</v>
      </c>
      <c r="BC16" s="440">
        <v>294.27</v>
      </c>
      <c r="BD16" s="440" t="s">
        <v>398</v>
      </c>
      <c r="BE16" s="440" t="s">
        <v>398</v>
      </c>
      <c r="BF16" s="440" t="s">
        <v>398</v>
      </c>
      <c r="BG16" s="440" t="s">
        <v>398</v>
      </c>
      <c r="BH16" s="440" t="s">
        <v>398</v>
      </c>
      <c r="BI16" s="440" t="s">
        <v>398</v>
      </c>
      <c r="BJ16" s="440" t="s">
        <v>398</v>
      </c>
      <c r="BK16" s="440" t="s">
        <v>398</v>
      </c>
      <c r="BL16" s="440" t="s">
        <v>398</v>
      </c>
    </row>
    <row r="17" spans="1:64" ht="12.9" customHeight="1" x14ac:dyDescent="0.3">
      <c r="A17" s="440" t="s">
        <v>837</v>
      </c>
      <c r="B17" s="440" t="s">
        <v>746</v>
      </c>
      <c r="C17" s="440" t="s">
        <v>26</v>
      </c>
      <c r="D17" s="449">
        <v>1</v>
      </c>
      <c r="E17" s="449">
        <v>0</v>
      </c>
      <c r="F17" s="440">
        <v>80.31</v>
      </c>
      <c r="G17" s="440">
        <v>316.77999999999997</v>
      </c>
      <c r="H17" s="440">
        <v>222.88</v>
      </c>
      <c r="I17" s="440">
        <v>195.83</v>
      </c>
      <c r="J17" s="440">
        <v>189.5</v>
      </c>
      <c r="K17" s="449">
        <v>0</v>
      </c>
      <c r="L17" s="440">
        <v>305.67</v>
      </c>
      <c r="M17" s="449">
        <v>1</v>
      </c>
      <c r="N17" s="449">
        <v>0</v>
      </c>
      <c r="O17" s="440">
        <v>3.07</v>
      </c>
      <c r="P17" s="449">
        <v>0</v>
      </c>
      <c r="Q17" s="449">
        <v>0</v>
      </c>
      <c r="R17" s="449">
        <v>0</v>
      </c>
      <c r="S17" s="449">
        <v>0</v>
      </c>
      <c r="T17" s="449">
        <v>0</v>
      </c>
      <c r="U17" s="449">
        <v>0</v>
      </c>
      <c r="V17" s="449">
        <v>0</v>
      </c>
      <c r="W17" s="449">
        <v>0</v>
      </c>
      <c r="X17" s="449">
        <v>0</v>
      </c>
      <c r="Y17" s="440">
        <v>51.33</v>
      </c>
      <c r="Z17" s="449">
        <v>0</v>
      </c>
      <c r="AA17" s="449">
        <v>0</v>
      </c>
      <c r="AB17" s="449">
        <v>0</v>
      </c>
      <c r="AC17" s="449">
        <v>0</v>
      </c>
      <c r="AD17" s="449">
        <v>0</v>
      </c>
      <c r="AE17" s="449">
        <v>0</v>
      </c>
      <c r="AF17" s="449">
        <v>0</v>
      </c>
      <c r="AG17" s="449">
        <v>0</v>
      </c>
      <c r="AH17" s="449">
        <v>0</v>
      </c>
      <c r="AI17" s="440">
        <v>51.9</v>
      </c>
      <c r="AJ17" s="449">
        <v>0</v>
      </c>
      <c r="AK17" s="449">
        <v>0</v>
      </c>
      <c r="AL17" s="449">
        <v>0</v>
      </c>
      <c r="AM17" s="449">
        <v>0</v>
      </c>
      <c r="AN17" s="449">
        <v>0</v>
      </c>
      <c r="AO17" s="449">
        <v>0</v>
      </c>
      <c r="AP17" s="449">
        <v>0</v>
      </c>
      <c r="AQ17" s="449">
        <v>0</v>
      </c>
      <c r="AR17" s="449">
        <v>0</v>
      </c>
      <c r="AS17" s="440">
        <v>78.66</v>
      </c>
      <c r="AT17" s="449">
        <v>0</v>
      </c>
      <c r="AU17" s="449">
        <v>0</v>
      </c>
      <c r="AV17" s="449">
        <v>0</v>
      </c>
      <c r="AW17" s="449">
        <v>0</v>
      </c>
      <c r="AX17" s="449">
        <v>0</v>
      </c>
      <c r="AY17" s="449">
        <v>0</v>
      </c>
      <c r="AZ17" s="449">
        <v>0</v>
      </c>
      <c r="BA17" s="449">
        <v>0</v>
      </c>
      <c r="BB17" s="449">
        <v>0</v>
      </c>
      <c r="BC17" s="440">
        <v>265.02</v>
      </c>
      <c r="BD17" s="449">
        <v>0</v>
      </c>
      <c r="BE17" s="449">
        <v>0</v>
      </c>
      <c r="BF17" s="449">
        <v>0</v>
      </c>
      <c r="BG17" s="449">
        <v>0</v>
      </c>
      <c r="BH17" s="449">
        <v>0</v>
      </c>
      <c r="BI17" s="449">
        <v>0</v>
      </c>
      <c r="BJ17" s="449">
        <v>0</v>
      </c>
      <c r="BK17" s="449">
        <v>0</v>
      </c>
      <c r="BL17" s="449">
        <v>0</v>
      </c>
    </row>
    <row r="18" spans="1:64" ht="12.9" customHeight="1" x14ac:dyDescent="0.3">
      <c r="A18" s="440" t="s">
        <v>837</v>
      </c>
      <c r="B18" s="440" t="s">
        <v>748</v>
      </c>
      <c r="C18" s="440" t="s">
        <v>28</v>
      </c>
      <c r="D18" s="449">
        <v>2</v>
      </c>
      <c r="E18" s="440" t="s">
        <v>398</v>
      </c>
      <c r="F18" s="440">
        <v>98.24</v>
      </c>
      <c r="G18" s="440">
        <v>317.29000000000002</v>
      </c>
      <c r="H18" s="440">
        <v>127.91</v>
      </c>
      <c r="I18" s="440">
        <v>185.19</v>
      </c>
      <c r="J18" s="449">
        <v>184</v>
      </c>
      <c r="K18" s="449">
        <v>0</v>
      </c>
      <c r="L18" s="449">
        <v>0</v>
      </c>
      <c r="M18" s="440">
        <v>143.11000000000001</v>
      </c>
      <c r="N18" s="449">
        <v>0</v>
      </c>
      <c r="O18" s="440">
        <v>12.22</v>
      </c>
      <c r="P18" s="440" t="s">
        <v>398</v>
      </c>
      <c r="Q18" s="440" t="s">
        <v>398</v>
      </c>
      <c r="R18" s="440" t="s">
        <v>398</v>
      </c>
      <c r="S18" s="440" t="s">
        <v>398</v>
      </c>
      <c r="T18" s="440" t="s">
        <v>398</v>
      </c>
      <c r="U18" s="440" t="s">
        <v>398</v>
      </c>
      <c r="V18" s="440" t="s">
        <v>398</v>
      </c>
      <c r="W18" s="440" t="s">
        <v>398</v>
      </c>
      <c r="X18" s="440" t="s">
        <v>398</v>
      </c>
      <c r="Y18" s="440">
        <v>76.45</v>
      </c>
      <c r="Z18" s="440" t="s">
        <v>398</v>
      </c>
      <c r="AA18" s="440" t="s">
        <v>398</v>
      </c>
      <c r="AB18" s="440" t="s">
        <v>398</v>
      </c>
      <c r="AC18" s="440" t="s">
        <v>398</v>
      </c>
      <c r="AD18" s="440" t="s">
        <v>398</v>
      </c>
      <c r="AE18" s="440" t="s">
        <v>398</v>
      </c>
      <c r="AF18" s="440" t="s">
        <v>398</v>
      </c>
      <c r="AG18" s="440" t="s">
        <v>398</v>
      </c>
      <c r="AH18" s="440" t="s">
        <v>398</v>
      </c>
      <c r="AI18" s="440">
        <v>82.71</v>
      </c>
      <c r="AJ18" s="440" t="s">
        <v>398</v>
      </c>
      <c r="AK18" s="440" t="s">
        <v>398</v>
      </c>
      <c r="AL18" s="440" t="s">
        <v>398</v>
      </c>
      <c r="AM18" s="440" t="s">
        <v>398</v>
      </c>
      <c r="AN18" s="440" t="s">
        <v>398</v>
      </c>
      <c r="AO18" s="440" t="s">
        <v>398</v>
      </c>
      <c r="AP18" s="440" t="s">
        <v>398</v>
      </c>
      <c r="AQ18" s="440" t="s">
        <v>398</v>
      </c>
      <c r="AR18" s="440" t="s">
        <v>398</v>
      </c>
      <c r="AS18" s="440">
        <v>67.959999999999994</v>
      </c>
      <c r="AT18" s="440" t="s">
        <v>398</v>
      </c>
      <c r="AU18" s="440" t="s">
        <v>398</v>
      </c>
      <c r="AV18" s="440" t="s">
        <v>398</v>
      </c>
      <c r="AW18" s="440" t="s">
        <v>398</v>
      </c>
      <c r="AX18" s="440" t="s">
        <v>398</v>
      </c>
      <c r="AY18" s="440" t="s">
        <v>398</v>
      </c>
      <c r="AZ18" s="440" t="s">
        <v>398</v>
      </c>
      <c r="BA18" s="440" t="s">
        <v>398</v>
      </c>
      <c r="BB18" s="440" t="s">
        <v>398</v>
      </c>
      <c r="BC18" s="440">
        <v>257.13</v>
      </c>
      <c r="BD18" s="440" t="s">
        <v>398</v>
      </c>
      <c r="BE18" s="440" t="s">
        <v>398</v>
      </c>
      <c r="BF18" s="440" t="s">
        <v>398</v>
      </c>
      <c r="BG18" s="440" t="s">
        <v>398</v>
      </c>
      <c r="BH18" s="440" t="s">
        <v>398</v>
      </c>
      <c r="BI18" s="440" t="s">
        <v>398</v>
      </c>
      <c r="BJ18" s="440" t="s">
        <v>398</v>
      </c>
      <c r="BK18" s="440" t="s">
        <v>398</v>
      </c>
      <c r="BL18" s="440" t="s">
        <v>398</v>
      </c>
    </row>
    <row r="19" spans="1:64" ht="12.9" customHeight="1" x14ac:dyDescent="0.3">
      <c r="A19" s="440" t="s">
        <v>837</v>
      </c>
      <c r="B19" s="440" t="s">
        <v>756</v>
      </c>
      <c r="C19" s="440" t="s">
        <v>34</v>
      </c>
      <c r="D19" s="449">
        <v>3</v>
      </c>
      <c r="E19" s="449">
        <v>0</v>
      </c>
      <c r="F19" s="440">
        <v>95.42</v>
      </c>
      <c r="G19" s="440">
        <v>304.54000000000002</v>
      </c>
      <c r="H19" s="440">
        <v>212.79</v>
      </c>
      <c r="I19" s="440">
        <v>179.22</v>
      </c>
      <c r="J19" s="440">
        <v>274.5</v>
      </c>
      <c r="K19" s="449">
        <v>0</v>
      </c>
      <c r="L19" s="440">
        <v>56.11</v>
      </c>
      <c r="M19" s="440">
        <v>132.63</v>
      </c>
      <c r="N19" s="449">
        <v>0</v>
      </c>
      <c r="O19" s="440">
        <v>9.44</v>
      </c>
      <c r="P19" s="449">
        <v>0</v>
      </c>
      <c r="Q19" s="449">
        <v>0</v>
      </c>
      <c r="R19" s="449">
        <v>0</v>
      </c>
      <c r="S19" s="449">
        <v>0</v>
      </c>
      <c r="T19" s="449">
        <v>0</v>
      </c>
      <c r="U19" s="449">
        <v>0</v>
      </c>
      <c r="V19" s="449">
        <v>0</v>
      </c>
      <c r="W19" s="449">
        <v>0</v>
      </c>
      <c r="X19" s="449">
        <v>0</v>
      </c>
      <c r="Y19" s="440">
        <v>90.35</v>
      </c>
      <c r="Z19" s="449">
        <v>0</v>
      </c>
      <c r="AA19" s="449">
        <v>0</v>
      </c>
      <c r="AB19" s="449">
        <v>0</v>
      </c>
      <c r="AC19" s="449">
        <v>0</v>
      </c>
      <c r="AD19" s="449">
        <v>0</v>
      </c>
      <c r="AE19" s="449">
        <v>0</v>
      </c>
      <c r="AF19" s="449">
        <v>0</v>
      </c>
      <c r="AG19" s="449">
        <v>0</v>
      </c>
      <c r="AH19" s="449">
        <v>0</v>
      </c>
      <c r="AI19" s="440">
        <v>94.47</v>
      </c>
      <c r="AJ19" s="449">
        <v>0</v>
      </c>
      <c r="AK19" s="449">
        <v>0</v>
      </c>
      <c r="AL19" s="449">
        <v>0</v>
      </c>
      <c r="AM19" s="449">
        <v>0</v>
      </c>
      <c r="AN19" s="449">
        <v>0</v>
      </c>
      <c r="AO19" s="449">
        <v>0</v>
      </c>
      <c r="AP19" s="449">
        <v>0</v>
      </c>
      <c r="AQ19" s="449">
        <v>0</v>
      </c>
      <c r="AR19" s="449">
        <v>0</v>
      </c>
      <c r="AS19" s="440">
        <v>70.510000000000005</v>
      </c>
      <c r="AT19" s="449">
        <v>0</v>
      </c>
      <c r="AU19" s="449">
        <v>0</v>
      </c>
      <c r="AV19" s="449">
        <v>0</v>
      </c>
      <c r="AW19" s="449">
        <v>0</v>
      </c>
      <c r="AX19" s="449">
        <v>0</v>
      </c>
      <c r="AY19" s="449">
        <v>0</v>
      </c>
      <c r="AZ19" s="449">
        <v>0</v>
      </c>
      <c r="BA19" s="449">
        <v>0</v>
      </c>
      <c r="BB19" s="449">
        <v>0</v>
      </c>
      <c r="BC19" s="440">
        <v>193.69</v>
      </c>
      <c r="BD19" s="449">
        <v>0</v>
      </c>
      <c r="BE19" s="449">
        <v>0</v>
      </c>
      <c r="BF19" s="449">
        <v>0</v>
      </c>
      <c r="BG19" s="449">
        <v>0</v>
      </c>
      <c r="BH19" s="449">
        <v>0</v>
      </c>
      <c r="BI19" s="449">
        <v>0</v>
      </c>
      <c r="BJ19" s="449">
        <v>0</v>
      </c>
      <c r="BK19" s="449">
        <v>0</v>
      </c>
      <c r="BL19" s="449">
        <v>0</v>
      </c>
    </row>
    <row r="20" spans="1:64" ht="12.9" customHeight="1" x14ac:dyDescent="0.3">
      <c r="A20" s="440" t="s">
        <v>837</v>
      </c>
      <c r="B20" s="440" t="s">
        <v>751</v>
      </c>
      <c r="C20" s="440" t="s">
        <v>548</v>
      </c>
      <c r="D20" s="449">
        <v>4</v>
      </c>
      <c r="E20" s="440" t="s">
        <v>398</v>
      </c>
      <c r="F20" s="440">
        <v>84.1</v>
      </c>
      <c r="G20" s="440">
        <v>315.60000000000002</v>
      </c>
      <c r="H20" s="440">
        <v>395.8</v>
      </c>
      <c r="I20" s="440">
        <v>214.54</v>
      </c>
      <c r="J20" s="449">
        <v>159</v>
      </c>
      <c r="K20" s="440">
        <v>315.5</v>
      </c>
      <c r="L20" s="449">
        <v>0</v>
      </c>
      <c r="M20" s="440">
        <v>166.42</v>
      </c>
      <c r="N20" s="449">
        <v>0</v>
      </c>
      <c r="O20" s="440">
        <v>12.5</v>
      </c>
      <c r="P20" s="440" t="s">
        <v>398</v>
      </c>
      <c r="Q20" s="440" t="s">
        <v>398</v>
      </c>
      <c r="R20" s="440" t="s">
        <v>398</v>
      </c>
      <c r="S20" s="440" t="s">
        <v>398</v>
      </c>
      <c r="T20" s="440" t="s">
        <v>398</v>
      </c>
      <c r="U20" s="440" t="s">
        <v>398</v>
      </c>
      <c r="V20" s="440" t="s">
        <v>398</v>
      </c>
      <c r="W20" s="440" t="s">
        <v>398</v>
      </c>
      <c r="X20" s="440" t="s">
        <v>398</v>
      </c>
      <c r="Y20" s="440">
        <v>50.03</v>
      </c>
      <c r="Z20" s="440" t="s">
        <v>398</v>
      </c>
      <c r="AA20" s="440" t="s">
        <v>398</v>
      </c>
      <c r="AB20" s="440" t="s">
        <v>398</v>
      </c>
      <c r="AC20" s="440" t="s">
        <v>398</v>
      </c>
      <c r="AD20" s="440" t="s">
        <v>398</v>
      </c>
      <c r="AE20" s="440" t="s">
        <v>398</v>
      </c>
      <c r="AF20" s="440" t="s">
        <v>398</v>
      </c>
      <c r="AG20" s="440" t="s">
        <v>398</v>
      </c>
      <c r="AH20" s="440" t="s">
        <v>398</v>
      </c>
      <c r="AI20" s="440">
        <v>52.46</v>
      </c>
      <c r="AJ20" s="440" t="s">
        <v>398</v>
      </c>
      <c r="AK20" s="440" t="s">
        <v>398</v>
      </c>
      <c r="AL20" s="440" t="s">
        <v>398</v>
      </c>
      <c r="AM20" s="440" t="s">
        <v>398</v>
      </c>
      <c r="AN20" s="440" t="s">
        <v>398</v>
      </c>
      <c r="AO20" s="440" t="s">
        <v>398</v>
      </c>
      <c r="AP20" s="440" t="s">
        <v>398</v>
      </c>
      <c r="AQ20" s="440" t="s">
        <v>398</v>
      </c>
      <c r="AR20" s="440" t="s">
        <v>398</v>
      </c>
      <c r="AS20" s="440">
        <v>68.75</v>
      </c>
      <c r="AT20" s="440" t="s">
        <v>398</v>
      </c>
      <c r="AU20" s="440" t="s">
        <v>398</v>
      </c>
      <c r="AV20" s="440" t="s">
        <v>398</v>
      </c>
      <c r="AW20" s="440" t="s">
        <v>398</v>
      </c>
      <c r="AX20" s="440" t="s">
        <v>398</v>
      </c>
      <c r="AY20" s="440" t="s">
        <v>398</v>
      </c>
      <c r="AZ20" s="440" t="s">
        <v>398</v>
      </c>
      <c r="BA20" s="440" t="s">
        <v>398</v>
      </c>
      <c r="BB20" s="440" t="s">
        <v>398</v>
      </c>
      <c r="BC20" s="440">
        <v>227.23</v>
      </c>
      <c r="BD20" s="440" t="s">
        <v>398</v>
      </c>
      <c r="BE20" s="440" t="s">
        <v>398</v>
      </c>
      <c r="BF20" s="440" t="s">
        <v>398</v>
      </c>
      <c r="BG20" s="440" t="s">
        <v>398</v>
      </c>
      <c r="BH20" s="440" t="s">
        <v>398</v>
      </c>
      <c r="BI20" s="440" t="s">
        <v>398</v>
      </c>
      <c r="BJ20" s="440" t="s">
        <v>398</v>
      </c>
      <c r="BK20" s="440" t="s">
        <v>398</v>
      </c>
      <c r="BL20" s="440" t="s">
        <v>398</v>
      </c>
    </row>
    <row r="21" spans="1:64" ht="12.9" customHeight="1" x14ac:dyDescent="0.3">
      <c r="A21" s="440" t="s">
        <v>837</v>
      </c>
      <c r="B21" s="440" t="s">
        <v>749</v>
      </c>
      <c r="C21" s="440" t="s">
        <v>29</v>
      </c>
      <c r="D21" s="449">
        <v>5</v>
      </c>
      <c r="E21" s="440" t="s">
        <v>398</v>
      </c>
      <c r="F21" s="440">
        <v>125.48</v>
      </c>
      <c r="G21" s="449">
        <v>302</v>
      </c>
      <c r="H21" s="440">
        <v>223.11</v>
      </c>
      <c r="I21" s="440">
        <v>190.74</v>
      </c>
      <c r="J21" s="440">
        <v>162.22999999999999</v>
      </c>
      <c r="K21" s="449">
        <v>0</v>
      </c>
      <c r="L21" s="449">
        <v>0</v>
      </c>
      <c r="M21" s="440">
        <v>114.5</v>
      </c>
      <c r="N21" s="449">
        <v>0</v>
      </c>
      <c r="O21" s="440">
        <v>3.64</v>
      </c>
      <c r="P21" s="440" t="s">
        <v>398</v>
      </c>
      <c r="Q21" s="440" t="s">
        <v>398</v>
      </c>
      <c r="R21" s="440" t="s">
        <v>398</v>
      </c>
      <c r="S21" s="440" t="s">
        <v>398</v>
      </c>
      <c r="T21" s="440" t="s">
        <v>398</v>
      </c>
      <c r="U21" s="440" t="s">
        <v>398</v>
      </c>
      <c r="V21" s="440" t="s">
        <v>398</v>
      </c>
      <c r="W21" s="440" t="s">
        <v>398</v>
      </c>
      <c r="X21" s="440" t="s">
        <v>398</v>
      </c>
      <c r="Y21" s="440">
        <v>93.32</v>
      </c>
      <c r="Z21" s="440" t="s">
        <v>398</v>
      </c>
      <c r="AA21" s="440" t="s">
        <v>398</v>
      </c>
      <c r="AB21" s="440" t="s">
        <v>398</v>
      </c>
      <c r="AC21" s="440" t="s">
        <v>398</v>
      </c>
      <c r="AD21" s="440" t="s">
        <v>398</v>
      </c>
      <c r="AE21" s="440" t="s">
        <v>398</v>
      </c>
      <c r="AF21" s="440" t="s">
        <v>398</v>
      </c>
      <c r="AG21" s="440" t="s">
        <v>398</v>
      </c>
      <c r="AH21" s="440" t="s">
        <v>398</v>
      </c>
      <c r="AI21" s="440">
        <v>92.39</v>
      </c>
      <c r="AJ21" s="440" t="s">
        <v>398</v>
      </c>
      <c r="AK21" s="440" t="s">
        <v>398</v>
      </c>
      <c r="AL21" s="440" t="s">
        <v>398</v>
      </c>
      <c r="AM21" s="440" t="s">
        <v>398</v>
      </c>
      <c r="AN21" s="440" t="s">
        <v>398</v>
      </c>
      <c r="AO21" s="440" t="s">
        <v>398</v>
      </c>
      <c r="AP21" s="440" t="s">
        <v>398</v>
      </c>
      <c r="AQ21" s="440" t="s">
        <v>398</v>
      </c>
      <c r="AR21" s="440" t="s">
        <v>398</v>
      </c>
      <c r="AS21" s="440">
        <v>63.35</v>
      </c>
      <c r="AT21" s="440" t="s">
        <v>398</v>
      </c>
      <c r="AU21" s="440" t="s">
        <v>398</v>
      </c>
      <c r="AV21" s="440" t="s">
        <v>398</v>
      </c>
      <c r="AW21" s="440" t="s">
        <v>398</v>
      </c>
      <c r="AX21" s="440" t="s">
        <v>398</v>
      </c>
      <c r="AY21" s="440" t="s">
        <v>398</v>
      </c>
      <c r="AZ21" s="440" t="s">
        <v>398</v>
      </c>
      <c r="BA21" s="440" t="s">
        <v>398</v>
      </c>
      <c r="BB21" s="440" t="s">
        <v>398</v>
      </c>
      <c r="BC21" s="440">
        <v>193.24</v>
      </c>
      <c r="BD21" s="440" t="s">
        <v>398</v>
      </c>
      <c r="BE21" s="440" t="s">
        <v>398</v>
      </c>
      <c r="BF21" s="440" t="s">
        <v>398</v>
      </c>
      <c r="BG21" s="440" t="s">
        <v>398</v>
      </c>
      <c r="BH21" s="440" t="s">
        <v>398</v>
      </c>
      <c r="BI21" s="440" t="s">
        <v>398</v>
      </c>
      <c r="BJ21" s="440" t="s">
        <v>398</v>
      </c>
      <c r="BK21" s="440" t="s">
        <v>398</v>
      </c>
      <c r="BL21" s="440" t="s">
        <v>398</v>
      </c>
    </row>
    <row r="22" spans="1:64" ht="12.9" customHeight="1" x14ac:dyDescent="0.3">
      <c r="A22" s="440" t="s">
        <v>837</v>
      </c>
      <c r="B22" s="440" t="s">
        <v>757</v>
      </c>
      <c r="C22" s="440" t="s">
        <v>35</v>
      </c>
      <c r="D22" s="449">
        <v>6</v>
      </c>
      <c r="E22" s="440" t="s">
        <v>398</v>
      </c>
      <c r="F22" s="440">
        <v>116.63</v>
      </c>
      <c r="G22" s="440">
        <v>303.44</v>
      </c>
      <c r="H22" s="440">
        <v>354.12</v>
      </c>
      <c r="I22" s="440">
        <v>188.97</v>
      </c>
      <c r="J22" s="440">
        <v>246.31</v>
      </c>
      <c r="K22" s="449">
        <v>0</v>
      </c>
      <c r="L22" s="449">
        <v>1</v>
      </c>
      <c r="M22" s="440">
        <v>165.74</v>
      </c>
      <c r="N22" s="449">
        <v>0</v>
      </c>
      <c r="O22" s="440">
        <v>11.18</v>
      </c>
      <c r="P22" s="440" t="s">
        <v>398</v>
      </c>
      <c r="Q22" s="440" t="s">
        <v>398</v>
      </c>
      <c r="R22" s="440" t="s">
        <v>398</v>
      </c>
      <c r="S22" s="440" t="s">
        <v>398</v>
      </c>
      <c r="T22" s="440" t="s">
        <v>398</v>
      </c>
      <c r="U22" s="440" t="s">
        <v>398</v>
      </c>
      <c r="V22" s="440" t="s">
        <v>398</v>
      </c>
      <c r="W22" s="440" t="s">
        <v>398</v>
      </c>
      <c r="X22" s="440" t="s">
        <v>398</v>
      </c>
      <c r="Y22" s="440">
        <v>104.12</v>
      </c>
      <c r="Z22" s="440" t="s">
        <v>398</v>
      </c>
      <c r="AA22" s="440" t="s">
        <v>398</v>
      </c>
      <c r="AB22" s="440" t="s">
        <v>398</v>
      </c>
      <c r="AC22" s="440" t="s">
        <v>398</v>
      </c>
      <c r="AD22" s="440" t="s">
        <v>398</v>
      </c>
      <c r="AE22" s="440" t="s">
        <v>398</v>
      </c>
      <c r="AF22" s="440" t="s">
        <v>398</v>
      </c>
      <c r="AG22" s="440" t="s">
        <v>398</v>
      </c>
      <c r="AH22" s="440" t="s">
        <v>398</v>
      </c>
      <c r="AI22" s="440">
        <v>117.01</v>
      </c>
      <c r="AJ22" s="440" t="s">
        <v>398</v>
      </c>
      <c r="AK22" s="440" t="s">
        <v>398</v>
      </c>
      <c r="AL22" s="440" t="s">
        <v>398</v>
      </c>
      <c r="AM22" s="440" t="s">
        <v>398</v>
      </c>
      <c r="AN22" s="440" t="s">
        <v>398</v>
      </c>
      <c r="AO22" s="440" t="s">
        <v>398</v>
      </c>
      <c r="AP22" s="440" t="s">
        <v>398</v>
      </c>
      <c r="AQ22" s="440" t="s">
        <v>398</v>
      </c>
      <c r="AR22" s="440" t="s">
        <v>398</v>
      </c>
      <c r="AS22" s="440">
        <v>64.489999999999995</v>
      </c>
      <c r="AT22" s="440" t="s">
        <v>398</v>
      </c>
      <c r="AU22" s="440" t="s">
        <v>398</v>
      </c>
      <c r="AV22" s="440" t="s">
        <v>398</v>
      </c>
      <c r="AW22" s="440" t="s">
        <v>398</v>
      </c>
      <c r="AX22" s="440" t="s">
        <v>398</v>
      </c>
      <c r="AY22" s="440" t="s">
        <v>398</v>
      </c>
      <c r="AZ22" s="440" t="s">
        <v>398</v>
      </c>
      <c r="BA22" s="440" t="s">
        <v>398</v>
      </c>
      <c r="BB22" s="440" t="s">
        <v>398</v>
      </c>
      <c r="BC22" s="440">
        <v>176.41</v>
      </c>
      <c r="BD22" s="440" t="s">
        <v>398</v>
      </c>
      <c r="BE22" s="440" t="s">
        <v>398</v>
      </c>
      <c r="BF22" s="440" t="s">
        <v>398</v>
      </c>
      <c r="BG22" s="440" t="s">
        <v>398</v>
      </c>
      <c r="BH22" s="440" t="s">
        <v>398</v>
      </c>
      <c r="BI22" s="440" t="s">
        <v>398</v>
      </c>
      <c r="BJ22" s="440" t="s">
        <v>398</v>
      </c>
      <c r="BK22" s="440" t="s">
        <v>398</v>
      </c>
      <c r="BL22" s="440" t="s">
        <v>398</v>
      </c>
    </row>
    <row r="23" spans="1:64" ht="12.9" customHeight="1" x14ac:dyDescent="0.3">
      <c r="A23" s="440" t="s">
        <v>837</v>
      </c>
      <c r="B23" s="440" t="s">
        <v>758</v>
      </c>
      <c r="C23" s="440" t="s">
        <v>839</v>
      </c>
      <c r="D23" s="449">
        <v>6</v>
      </c>
      <c r="E23" s="440" t="s">
        <v>398</v>
      </c>
      <c r="F23" s="440">
        <v>90.42</v>
      </c>
      <c r="G23" s="440">
        <v>300.25</v>
      </c>
      <c r="H23" s="440">
        <v>261.66000000000003</v>
      </c>
      <c r="I23" s="440">
        <v>179.94</v>
      </c>
      <c r="J23" s="449">
        <v>183</v>
      </c>
      <c r="K23" s="449">
        <v>0</v>
      </c>
      <c r="L23" s="449">
        <v>0</v>
      </c>
      <c r="M23" s="440">
        <v>163.09</v>
      </c>
      <c r="N23" s="449">
        <v>0</v>
      </c>
      <c r="O23" s="440">
        <v>6.72</v>
      </c>
      <c r="P23" s="440" t="s">
        <v>398</v>
      </c>
      <c r="Q23" s="440" t="s">
        <v>398</v>
      </c>
      <c r="R23" s="440" t="s">
        <v>398</v>
      </c>
      <c r="S23" s="440" t="s">
        <v>398</v>
      </c>
      <c r="T23" s="440" t="s">
        <v>398</v>
      </c>
      <c r="U23" s="440" t="s">
        <v>398</v>
      </c>
      <c r="V23" s="440" t="s">
        <v>398</v>
      </c>
      <c r="W23" s="440" t="s">
        <v>398</v>
      </c>
      <c r="X23" s="440" t="s">
        <v>398</v>
      </c>
      <c r="Y23" s="440">
        <v>83.42</v>
      </c>
      <c r="Z23" s="440" t="s">
        <v>398</v>
      </c>
      <c r="AA23" s="440" t="s">
        <v>398</v>
      </c>
      <c r="AB23" s="440" t="s">
        <v>398</v>
      </c>
      <c r="AC23" s="440" t="s">
        <v>398</v>
      </c>
      <c r="AD23" s="440" t="s">
        <v>398</v>
      </c>
      <c r="AE23" s="440" t="s">
        <v>398</v>
      </c>
      <c r="AF23" s="440" t="s">
        <v>398</v>
      </c>
      <c r="AG23" s="440" t="s">
        <v>398</v>
      </c>
      <c r="AH23" s="440" t="s">
        <v>398</v>
      </c>
      <c r="AI23" s="440">
        <v>83.29</v>
      </c>
      <c r="AJ23" s="440" t="s">
        <v>398</v>
      </c>
      <c r="AK23" s="440" t="s">
        <v>398</v>
      </c>
      <c r="AL23" s="440" t="s">
        <v>398</v>
      </c>
      <c r="AM23" s="440" t="s">
        <v>398</v>
      </c>
      <c r="AN23" s="440" t="s">
        <v>398</v>
      </c>
      <c r="AO23" s="440" t="s">
        <v>398</v>
      </c>
      <c r="AP23" s="440" t="s">
        <v>398</v>
      </c>
      <c r="AQ23" s="440" t="s">
        <v>398</v>
      </c>
      <c r="AR23" s="440" t="s">
        <v>398</v>
      </c>
      <c r="AS23" s="440">
        <v>63.86</v>
      </c>
      <c r="AT23" s="440" t="s">
        <v>398</v>
      </c>
      <c r="AU23" s="440" t="s">
        <v>398</v>
      </c>
      <c r="AV23" s="440" t="s">
        <v>398</v>
      </c>
      <c r="AW23" s="440" t="s">
        <v>398</v>
      </c>
      <c r="AX23" s="440" t="s">
        <v>398</v>
      </c>
      <c r="AY23" s="440" t="s">
        <v>398</v>
      </c>
      <c r="AZ23" s="440" t="s">
        <v>398</v>
      </c>
      <c r="BA23" s="440" t="s">
        <v>398</v>
      </c>
      <c r="BB23" s="440" t="s">
        <v>398</v>
      </c>
      <c r="BC23" s="440">
        <v>167.53</v>
      </c>
      <c r="BD23" s="440" t="s">
        <v>398</v>
      </c>
      <c r="BE23" s="440" t="s">
        <v>398</v>
      </c>
      <c r="BF23" s="440" t="s">
        <v>398</v>
      </c>
      <c r="BG23" s="440" t="s">
        <v>398</v>
      </c>
      <c r="BH23" s="440" t="s">
        <v>398</v>
      </c>
      <c r="BI23" s="440" t="s">
        <v>398</v>
      </c>
      <c r="BJ23" s="440" t="s">
        <v>398</v>
      </c>
      <c r="BK23" s="440" t="s">
        <v>398</v>
      </c>
      <c r="BL23" s="440" t="s">
        <v>398</v>
      </c>
    </row>
    <row r="24" spans="1:64" ht="12.9" customHeight="1" x14ac:dyDescent="0.3">
      <c r="A24" s="440" t="s">
        <v>837</v>
      </c>
      <c r="B24" s="440" t="s">
        <v>759</v>
      </c>
      <c r="C24" s="440" t="s">
        <v>36</v>
      </c>
      <c r="D24" s="449">
        <v>6</v>
      </c>
      <c r="E24" s="440" t="s">
        <v>1521</v>
      </c>
      <c r="F24" s="440" t="s">
        <v>40</v>
      </c>
      <c r="G24" s="440" t="s">
        <v>40</v>
      </c>
      <c r="H24" s="440" t="s">
        <v>40</v>
      </c>
      <c r="I24" s="440" t="s">
        <v>40</v>
      </c>
      <c r="J24" s="440" t="s">
        <v>40</v>
      </c>
      <c r="K24" s="440" t="s">
        <v>40</v>
      </c>
      <c r="L24" s="440" t="s">
        <v>40</v>
      </c>
      <c r="M24" s="440" t="s">
        <v>40</v>
      </c>
      <c r="N24" s="440" t="s">
        <v>40</v>
      </c>
      <c r="O24" s="440" t="s">
        <v>40</v>
      </c>
      <c r="P24" s="440" t="s">
        <v>1521</v>
      </c>
      <c r="Q24" s="440" t="s">
        <v>1521</v>
      </c>
      <c r="R24" s="440" t="s">
        <v>1521</v>
      </c>
      <c r="S24" s="440" t="s">
        <v>1521</v>
      </c>
      <c r="T24" s="440" t="s">
        <v>1521</v>
      </c>
      <c r="U24" s="440" t="s">
        <v>1521</v>
      </c>
      <c r="V24" s="440" t="s">
        <v>1521</v>
      </c>
      <c r="W24" s="440" t="s">
        <v>1521</v>
      </c>
      <c r="X24" s="440" t="s">
        <v>1521</v>
      </c>
      <c r="Y24" s="440" t="s">
        <v>40</v>
      </c>
      <c r="Z24" s="440" t="s">
        <v>1521</v>
      </c>
      <c r="AA24" s="440" t="s">
        <v>1521</v>
      </c>
      <c r="AB24" s="440" t="s">
        <v>1521</v>
      </c>
      <c r="AC24" s="440" t="s">
        <v>1521</v>
      </c>
      <c r="AD24" s="440" t="s">
        <v>1521</v>
      </c>
      <c r="AE24" s="440" t="s">
        <v>1521</v>
      </c>
      <c r="AF24" s="440" t="s">
        <v>1521</v>
      </c>
      <c r="AG24" s="440" t="s">
        <v>1521</v>
      </c>
      <c r="AH24" s="440" t="s">
        <v>1521</v>
      </c>
      <c r="AI24" s="440" t="s">
        <v>40</v>
      </c>
      <c r="AJ24" s="440" t="s">
        <v>1521</v>
      </c>
      <c r="AK24" s="440" t="s">
        <v>1521</v>
      </c>
      <c r="AL24" s="440" t="s">
        <v>1521</v>
      </c>
      <c r="AM24" s="440" t="s">
        <v>1521</v>
      </c>
      <c r="AN24" s="440" t="s">
        <v>1521</v>
      </c>
      <c r="AO24" s="440" t="s">
        <v>1521</v>
      </c>
      <c r="AP24" s="440" t="s">
        <v>1521</v>
      </c>
      <c r="AQ24" s="440" t="s">
        <v>1521</v>
      </c>
      <c r="AR24" s="440" t="s">
        <v>1521</v>
      </c>
      <c r="AS24" s="440" t="s">
        <v>40</v>
      </c>
      <c r="AT24" s="440" t="s">
        <v>1521</v>
      </c>
      <c r="AU24" s="440" t="s">
        <v>1521</v>
      </c>
      <c r="AV24" s="440" t="s">
        <v>1521</v>
      </c>
      <c r="AW24" s="440" t="s">
        <v>1521</v>
      </c>
      <c r="AX24" s="440" t="s">
        <v>1521</v>
      </c>
      <c r="AY24" s="440" t="s">
        <v>1521</v>
      </c>
      <c r="AZ24" s="440" t="s">
        <v>1521</v>
      </c>
      <c r="BA24" s="440" t="s">
        <v>1521</v>
      </c>
      <c r="BB24" s="440" t="s">
        <v>1521</v>
      </c>
      <c r="BC24" s="440" t="s">
        <v>40</v>
      </c>
      <c r="BD24" s="440" t="s">
        <v>1521</v>
      </c>
      <c r="BE24" s="440" t="s">
        <v>1521</v>
      </c>
      <c r="BF24" s="440" t="s">
        <v>1521</v>
      </c>
      <c r="BG24" s="440" t="s">
        <v>1521</v>
      </c>
      <c r="BH24" s="440" t="s">
        <v>1521</v>
      </c>
      <c r="BI24" s="440" t="s">
        <v>1521</v>
      </c>
      <c r="BJ24" s="440" t="s">
        <v>1521</v>
      </c>
      <c r="BK24" s="440" t="s">
        <v>1521</v>
      </c>
      <c r="BL24" s="440" t="s">
        <v>1521</v>
      </c>
    </row>
    <row r="25" spans="1:64" ht="12.9" customHeight="1" x14ac:dyDescent="0.3">
      <c r="A25" s="440" t="s">
        <v>837</v>
      </c>
      <c r="B25" s="440" t="s">
        <v>761</v>
      </c>
      <c r="C25" s="440" t="s">
        <v>38</v>
      </c>
      <c r="D25" s="449">
        <v>6</v>
      </c>
      <c r="E25" s="449">
        <v>0</v>
      </c>
      <c r="F25" s="449">
        <v>0</v>
      </c>
      <c r="G25" s="449">
        <v>0</v>
      </c>
      <c r="H25" s="449">
        <v>0</v>
      </c>
      <c r="I25" s="449">
        <v>0</v>
      </c>
      <c r="J25" s="449">
        <v>0</v>
      </c>
      <c r="K25" s="449">
        <v>0</v>
      </c>
      <c r="L25" s="449">
        <v>0</v>
      </c>
      <c r="M25" s="449">
        <v>0</v>
      </c>
      <c r="N25" s="449">
        <v>0</v>
      </c>
      <c r="O25" s="449">
        <v>0</v>
      </c>
      <c r="P25" s="449">
        <v>0</v>
      </c>
      <c r="Q25" s="449">
        <v>0</v>
      </c>
      <c r="R25" s="449">
        <v>0</v>
      </c>
      <c r="S25" s="449">
        <v>0</v>
      </c>
      <c r="T25" s="449">
        <v>0</v>
      </c>
      <c r="U25" s="449">
        <v>0</v>
      </c>
      <c r="V25" s="449">
        <v>0</v>
      </c>
      <c r="W25" s="449">
        <v>0</v>
      </c>
      <c r="X25" s="449">
        <v>0</v>
      </c>
      <c r="Y25" s="449">
        <v>0</v>
      </c>
      <c r="Z25" s="449">
        <v>0</v>
      </c>
      <c r="AA25" s="449">
        <v>0</v>
      </c>
      <c r="AB25" s="449">
        <v>0</v>
      </c>
      <c r="AC25" s="449">
        <v>0</v>
      </c>
      <c r="AD25" s="449">
        <v>0</v>
      </c>
      <c r="AE25" s="449">
        <v>0</v>
      </c>
      <c r="AF25" s="449">
        <v>0</v>
      </c>
      <c r="AG25" s="449">
        <v>0</v>
      </c>
      <c r="AH25" s="449">
        <v>0</v>
      </c>
      <c r="AI25" s="449">
        <v>0</v>
      </c>
      <c r="AJ25" s="449">
        <v>0</v>
      </c>
      <c r="AK25" s="449">
        <v>0</v>
      </c>
      <c r="AL25" s="449">
        <v>0</v>
      </c>
      <c r="AM25" s="449">
        <v>0</v>
      </c>
      <c r="AN25" s="449">
        <v>0</v>
      </c>
      <c r="AO25" s="449">
        <v>0</v>
      </c>
      <c r="AP25" s="449">
        <v>0</v>
      </c>
      <c r="AQ25" s="449">
        <v>0</v>
      </c>
      <c r="AR25" s="449">
        <v>0</v>
      </c>
      <c r="AS25" s="449">
        <v>0</v>
      </c>
      <c r="AT25" s="449">
        <v>0</v>
      </c>
      <c r="AU25" s="449">
        <v>0</v>
      </c>
      <c r="AV25" s="449">
        <v>0</v>
      </c>
      <c r="AW25" s="449">
        <v>0</v>
      </c>
      <c r="AX25" s="449">
        <v>0</v>
      </c>
      <c r="AY25" s="449">
        <v>0</v>
      </c>
      <c r="AZ25" s="449">
        <v>0</v>
      </c>
      <c r="BA25" s="449">
        <v>0</v>
      </c>
      <c r="BB25" s="449">
        <v>0</v>
      </c>
      <c r="BC25" s="449">
        <v>0</v>
      </c>
      <c r="BD25" s="449">
        <v>0</v>
      </c>
      <c r="BE25" s="449">
        <v>0</v>
      </c>
      <c r="BF25" s="449">
        <v>0</v>
      </c>
      <c r="BG25" s="449">
        <v>0</v>
      </c>
      <c r="BH25" s="449">
        <v>0</v>
      </c>
      <c r="BI25" s="449">
        <v>0</v>
      </c>
      <c r="BJ25" s="449">
        <v>0</v>
      </c>
      <c r="BK25" s="449">
        <v>0</v>
      </c>
      <c r="BL25" s="449">
        <v>0</v>
      </c>
    </row>
    <row r="26" spans="1:64" ht="12.9" customHeight="1" x14ac:dyDescent="0.3">
      <c r="A26" s="440" t="s">
        <v>837</v>
      </c>
      <c r="B26" s="440" t="s">
        <v>745</v>
      </c>
      <c r="C26" s="440" t="s">
        <v>25</v>
      </c>
      <c r="D26" s="449">
        <v>7</v>
      </c>
      <c r="E26" s="440" t="s">
        <v>398</v>
      </c>
      <c r="F26" s="440">
        <v>76.989999999999995</v>
      </c>
      <c r="G26" s="440">
        <v>294.86</v>
      </c>
      <c r="H26" s="440">
        <v>213.76</v>
      </c>
      <c r="I26" s="440">
        <v>227.38</v>
      </c>
      <c r="J26" s="440">
        <v>215.86</v>
      </c>
      <c r="K26" s="440">
        <v>165.29</v>
      </c>
      <c r="L26" s="449">
        <v>0</v>
      </c>
      <c r="M26" s="440">
        <v>139.80000000000001</v>
      </c>
      <c r="N26" s="449">
        <v>0</v>
      </c>
      <c r="O26" s="440">
        <v>3.08</v>
      </c>
      <c r="P26" s="440" t="s">
        <v>398</v>
      </c>
      <c r="Q26" s="440" t="s">
        <v>398</v>
      </c>
      <c r="R26" s="440" t="s">
        <v>398</v>
      </c>
      <c r="S26" s="440" t="s">
        <v>398</v>
      </c>
      <c r="T26" s="440" t="s">
        <v>398</v>
      </c>
      <c r="U26" s="440" t="s">
        <v>398</v>
      </c>
      <c r="V26" s="440" t="s">
        <v>398</v>
      </c>
      <c r="W26" s="440" t="s">
        <v>398</v>
      </c>
      <c r="X26" s="440" t="s">
        <v>398</v>
      </c>
      <c r="Y26" s="440">
        <v>135.28</v>
      </c>
      <c r="Z26" s="440" t="s">
        <v>398</v>
      </c>
      <c r="AA26" s="440" t="s">
        <v>398</v>
      </c>
      <c r="AB26" s="440" t="s">
        <v>398</v>
      </c>
      <c r="AC26" s="440" t="s">
        <v>398</v>
      </c>
      <c r="AD26" s="440" t="s">
        <v>398</v>
      </c>
      <c r="AE26" s="440" t="s">
        <v>398</v>
      </c>
      <c r="AF26" s="440" t="s">
        <v>398</v>
      </c>
      <c r="AG26" s="440" t="s">
        <v>398</v>
      </c>
      <c r="AH26" s="440" t="s">
        <v>398</v>
      </c>
      <c r="AI26" s="440">
        <v>134.38</v>
      </c>
      <c r="AJ26" s="440" t="s">
        <v>398</v>
      </c>
      <c r="AK26" s="440" t="s">
        <v>398</v>
      </c>
      <c r="AL26" s="440" t="s">
        <v>398</v>
      </c>
      <c r="AM26" s="440" t="s">
        <v>398</v>
      </c>
      <c r="AN26" s="440" t="s">
        <v>398</v>
      </c>
      <c r="AO26" s="440" t="s">
        <v>398</v>
      </c>
      <c r="AP26" s="440" t="s">
        <v>398</v>
      </c>
      <c r="AQ26" s="440" t="s">
        <v>398</v>
      </c>
      <c r="AR26" s="440" t="s">
        <v>398</v>
      </c>
      <c r="AS26" s="440">
        <v>65.150000000000006</v>
      </c>
      <c r="AT26" s="440" t="s">
        <v>398</v>
      </c>
      <c r="AU26" s="440" t="s">
        <v>398</v>
      </c>
      <c r="AV26" s="440" t="s">
        <v>398</v>
      </c>
      <c r="AW26" s="440" t="s">
        <v>398</v>
      </c>
      <c r="AX26" s="440" t="s">
        <v>398</v>
      </c>
      <c r="AY26" s="440" t="s">
        <v>398</v>
      </c>
      <c r="AZ26" s="440" t="s">
        <v>398</v>
      </c>
      <c r="BA26" s="440" t="s">
        <v>398</v>
      </c>
      <c r="BB26" s="440" t="s">
        <v>398</v>
      </c>
      <c r="BC26" s="440">
        <v>268.91000000000003</v>
      </c>
      <c r="BD26" s="440" t="s">
        <v>398</v>
      </c>
      <c r="BE26" s="440" t="s">
        <v>398</v>
      </c>
      <c r="BF26" s="440" t="s">
        <v>398</v>
      </c>
      <c r="BG26" s="440" t="s">
        <v>398</v>
      </c>
      <c r="BH26" s="440" t="s">
        <v>398</v>
      </c>
      <c r="BI26" s="440" t="s">
        <v>398</v>
      </c>
      <c r="BJ26" s="440" t="s">
        <v>398</v>
      </c>
      <c r="BK26" s="440" t="s">
        <v>398</v>
      </c>
      <c r="BL26" s="440" t="s">
        <v>398</v>
      </c>
    </row>
    <row r="27" spans="1:64" ht="12.9" customHeight="1" x14ac:dyDescent="0.3">
      <c r="A27" s="440" t="s">
        <v>837</v>
      </c>
      <c r="B27" s="440" t="s">
        <v>753</v>
      </c>
      <c r="C27" s="440" t="s">
        <v>32</v>
      </c>
      <c r="D27" s="449">
        <v>8</v>
      </c>
      <c r="E27" s="440" t="s">
        <v>398</v>
      </c>
      <c r="F27" s="440">
        <v>105.83</v>
      </c>
      <c r="G27" s="440">
        <v>296.76</v>
      </c>
      <c r="H27" s="440">
        <v>172.1</v>
      </c>
      <c r="I27" s="440">
        <v>187.26</v>
      </c>
      <c r="J27" s="449">
        <v>0</v>
      </c>
      <c r="K27" s="449">
        <v>0</v>
      </c>
      <c r="L27" s="440">
        <v>151.66999999999999</v>
      </c>
      <c r="M27" s="440">
        <v>90.5</v>
      </c>
      <c r="N27" s="449">
        <v>0</v>
      </c>
      <c r="O27" s="440">
        <v>8.0299999999999994</v>
      </c>
      <c r="P27" s="440" t="s">
        <v>398</v>
      </c>
      <c r="Q27" s="440" t="s">
        <v>398</v>
      </c>
      <c r="R27" s="440" t="s">
        <v>398</v>
      </c>
      <c r="S27" s="440" t="s">
        <v>398</v>
      </c>
      <c r="T27" s="440" t="s">
        <v>398</v>
      </c>
      <c r="U27" s="440" t="s">
        <v>398</v>
      </c>
      <c r="V27" s="440" t="s">
        <v>398</v>
      </c>
      <c r="W27" s="440" t="s">
        <v>398</v>
      </c>
      <c r="X27" s="440" t="s">
        <v>398</v>
      </c>
      <c r="Y27" s="440">
        <v>73.97</v>
      </c>
      <c r="Z27" s="440" t="s">
        <v>398</v>
      </c>
      <c r="AA27" s="440" t="s">
        <v>398</v>
      </c>
      <c r="AB27" s="440" t="s">
        <v>398</v>
      </c>
      <c r="AC27" s="440" t="s">
        <v>398</v>
      </c>
      <c r="AD27" s="440" t="s">
        <v>398</v>
      </c>
      <c r="AE27" s="440" t="s">
        <v>398</v>
      </c>
      <c r="AF27" s="440" t="s">
        <v>398</v>
      </c>
      <c r="AG27" s="440" t="s">
        <v>398</v>
      </c>
      <c r="AH27" s="440" t="s">
        <v>398</v>
      </c>
      <c r="AI27" s="440">
        <v>68.209999999999994</v>
      </c>
      <c r="AJ27" s="440" t="s">
        <v>398</v>
      </c>
      <c r="AK27" s="440" t="s">
        <v>398</v>
      </c>
      <c r="AL27" s="440" t="s">
        <v>398</v>
      </c>
      <c r="AM27" s="440" t="s">
        <v>398</v>
      </c>
      <c r="AN27" s="440" t="s">
        <v>398</v>
      </c>
      <c r="AO27" s="440" t="s">
        <v>398</v>
      </c>
      <c r="AP27" s="440" t="s">
        <v>398</v>
      </c>
      <c r="AQ27" s="440" t="s">
        <v>398</v>
      </c>
      <c r="AR27" s="440" t="s">
        <v>398</v>
      </c>
      <c r="AS27" s="440">
        <v>66.17</v>
      </c>
      <c r="AT27" s="440" t="s">
        <v>398</v>
      </c>
      <c r="AU27" s="440" t="s">
        <v>398</v>
      </c>
      <c r="AV27" s="440" t="s">
        <v>398</v>
      </c>
      <c r="AW27" s="440" t="s">
        <v>398</v>
      </c>
      <c r="AX27" s="440" t="s">
        <v>398</v>
      </c>
      <c r="AY27" s="440" t="s">
        <v>398</v>
      </c>
      <c r="AZ27" s="440" t="s">
        <v>398</v>
      </c>
      <c r="BA27" s="440" t="s">
        <v>398</v>
      </c>
      <c r="BB27" s="440" t="s">
        <v>398</v>
      </c>
      <c r="BC27" s="440">
        <v>305.13</v>
      </c>
      <c r="BD27" s="440" t="s">
        <v>398</v>
      </c>
      <c r="BE27" s="440" t="s">
        <v>398</v>
      </c>
      <c r="BF27" s="440" t="s">
        <v>398</v>
      </c>
      <c r="BG27" s="440" t="s">
        <v>398</v>
      </c>
      <c r="BH27" s="440" t="s">
        <v>398</v>
      </c>
      <c r="BI27" s="440" t="s">
        <v>398</v>
      </c>
      <c r="BJ27" s="440" t="s">
        <v>398</v>
      </c>
      <c r="BK27" s="440" t="s">
        <v>398</v>
      </c>
      <c r="BL27" s="440" t="s">
        <v>398</v>
      </c>
    </row>
    <row r="28" spans="1:64" ht="12.9" customHeight="1" x14ac:dyDescent="0.3">
      <c r="A28" s="440" t="s">
        <v>837</v>
      </c>
      <c r="B28" s="440" t="s">
        <v>755</v>
      </c>
      <c r="C28" s="440" t="s">
        <v>33</v>
      </c>
      <c r="D28" s="449">
        <v>9</v>
      </c>
      <c r="E28" s="449">
        <v>0</v>
      </c>
      <c r="F28" s="440">
        <v>73.12</v>
      </c>
      <c r="G28" s="440">
        <v>387.08</v>
      </c>
      <c r="H28" s="440">
        <v>100.35</v>
      </c>
      <c r="I28" s="440">
        <v>222.1</v>
      </c>
      <c r="J28" s="449">
        <v>0</v>
      </c>
      <c r="K28" s="449">
        <v>93</v>
      </c>
      <c r="L28" s="440">
        <v>137.5</v>
      </c>
      <c r="M28" s="449">
        <v>0</v>
      </c>
      <c r="N28" s="449">
        <v>0</v>
      </c>
      <c r="O28" s="440">
        <v>30.59</v>
      </c>
      <c r="P28" s="449">
        <v>0</v>
      </c>
      <c r="Q28" s="449">
        <v>0</v>
      </c>
      <c r="R28" s="449">
        <v>0</v>
      </c>
      <c r="S28" s="449">
        <v>0</v>
      </c>
      <c r="T28" s="449">
        <v>0</v>
      </c>
      <c r="U28" s="449">
        <v>0</v>
      </c>
      <c r="V28" s="449">
        <v>0</v>
      </c>
      <c r="W28" s="449">
        <v>0</v>
      </c>
      <c r="X28" s="449">
        <v>0</v>
      </c>
      <c r="Y28" s="440">
        <v>71.44</v>
      </c>
      <c r="Z28" s="449">
        <v>0</v>
      </c>
      <c r="AA28" s="449">
        <v>0</v>
      </c>
      <c r="AB28" s="449">
        <v>0</v>
      </c>
      <c r="AC28" s="449">
        <v>0</v>
      </c>
      <c r="AD28" s="449">
        <v>0</v>
      </c>
      <c r="AE28" s="449">
        <v>0</v>
      </c>
      <c r="AF28" s="449">
        <v>0</v>
      </c>
      <c r="AG28" s="449">
        <v>0</v>
      </c>
      <c r="AH28" s="449">
        <v>0</v>
      </c>
      <c r="AI28" s="440">
        <v>98.11</v>
      </c>
      <c r="AJ28" s="449">
        <v>0</v>
      </c>
      <c r="AK28" s="449">
        <v>0</v>
      </c>
      <c r="AL28" s="449">
        <v>0</v>
      </c>
      <c r="AM28" s="449">
        <v>0</v>
      </c>
      <c r="AN28" s="449">
        <v>0</v>
      </c>
      <c r="AO28" s="449">
        <v>0</v>
      </c>
      <c r="AP28" s="449">
        <v>0</v>
      </c>
      <c r="AQ28" s="449">
        <v>0</v>
      </c>
      <c r="AR28" s="449">
        <v>0</v>
      </c>
      <c r="AS28" s="440">
        <v>83.31</v>
      </c>
      <c r="AT28" s="449">
        <v>0</v>
      </c>
      <c r="AU28" s="449">
        <v>0</v>
      </c>
      <c r="AV28" s="449">
        <v>0</v>
      </c>
      <c r="AW28" s="449">
        <v>0</v>
      </c>
      <c r="AX28" s="449">
        <v>0</v>
      </c>
      <c r="AY28" s="449">
        <v>0</v>
      </c>
      <c r="AZ28" s="449">
        <v>0</v>
      </c>
      <c r="BA28" s="449">
        <v>0</v>
      </c>
      <c r="BB28" s="449">
        <v>0</v>
      </c>
      <c r="BC28" s="440">
        <v>215.87</v>
      </c>
      <c r="BD28" s="449">
        <v>0</v>
      </c>
      <c r="BE28" s="449">
        <v>0</v>
      </c>
      <c r="BF28" s="449">
        <v>0</v>
      </c>
      <c r="BG28" s="449">
        <v>0</v>
      </c>
      <c r="BH28" s="449">
        <v>0</v>
      </c>
      <c r="BI28" s="449">
        <v>0</v>
      </c>
      <c r="BJ28" s="449">
        <v>0</v>
      </c>
      <c r="BK28" s="449">
        <v>0</v>
      </c>
      <c r="BL28" s="449">
        <v>0</v>
      </c>
    </row>
    <row r="29" spans="1:64" ht="12.9" customHeight="1" x14ac:dyDescent="0.3">
      <c r="A29" s="440" t="s">
        <v>837</v>
      </c>
      <c r="B29" s="440" t="s">
        <v>760</v>
      </c>
      <c r="C29" s="440" t="s">
        <v>37</v>
      </c>
      <c r="D29" s="449">
        <v>11</v>
      </c>
      <c r="E29" s="440" t="s">
        <v>398</v>
      </c>
      <c r="F29" s="440">
        <v>85.21</v>
      </c>
      <c r="G29" s="440">
        <v>358.1</v>
      </c>
      <c r="H29" s="449">
        <v>143</v>
      </c>
      <c r="I29" s="440">
        <v>201.05</v>
      </c>
      <c r="J29" s="449">
        <v>153</v>
      </c>
      <c r="K29" s="449">
        <v>0</v>
      </c>
      <c r="L29" s="449">
        <v>0</v>
      </c>
      <c r="M29" s="440">
        <v>137.25</v>
      </c>
      <c r="N29" s="449">
        <v>0</v>
      </c>
      <c r="O29" s="440">
        <v>7.16</v>
      </c>
      <c r="P29" s="440" t="s">
        <v>398</v>
      </c>
      <c r="Q29" s="440" t="s">
        <v>398</v>
      </c>
      <c r="R29" s="440" t="s">
        <v>398</v>
      </c>
      <c r="S29" s="440" t="s">
        <v>398</v>
      </c>
      <c r="T29" s="440" t="s">
        <v>398</v>
      </c>
      <c r="U29" s="440" t="s">
        <v>398</v>
      </c>
      <c r="V29" s="440" t="s">
        <v>398</v>
      </c>
      <c r="W29" s="440" t="s">
        <v>398</v>
      </c>
      <c r="X29" s="440" t="s">
        <v>398</v>
      </c>
      <c r="Y29" s="440">
        <v>58.72</v>
      </c>
      <c r="Z29" s="440" t="s">
        <v>398</v>
      </c>
      <c r="AA29" s="440" t="s">
        <v>398</v>
      </c>
      <c r="AB29" s="440" t="s">
        <v>398</v>
      </c>
      <c r="AC29" s="440" t="s">
        <v>398</v>
      </c>
      <c r="AD29" s="440" t="s">
        <v>398</v>
      </c>
      <c r="AE29" s="440" t="s">
        <v>398</v>
      </c>
      <c r="AF29" s="440" t="s">
        <v>398</v>
      </c>
      <c r="AG29" s="440" t="s">
        <v>398</v>
      </c>
      <c r="AH29" s="440" t="s">
        <v>398</v>
      </c>
      <c r="AI29" s="440">
        <v>67.41</v>
      </c>
      <c r="AJ29" s="440" t="s">
        <v>398</v>
      </c>
      <c r="AK29" s="440" t="s">
        <v>398</v>
      </c>
      <c r="AL29" s="440" t="s">
        <v>398</v>
      </c>
      <c r="AM29" s="440" t="s">
        <v>398</v>
      </c>
      <c r="AN29" s="440" t="s">
        <v>398</v>
      </c>
      <c r="AO29" s="440" t="s">
        <v>398</v>
      </c>
      <c r="AP29" s="440" t="s">
        <v>398</v>
      </c>
      <c r="AQ29" s="440" t="s">
        <v>398</v>
      </c>
      <c r="AR29" s="440" t="s">
        <v>398</v>
      </c>
      <c r="AS29" s="440">
        <v>71.25</v>
      </c>
      <c r="AT29" s="440" t="s">
        <v>398</v>
      </c>
      <c r="AU29" s="440" t="s">
        <v>398</v>
      </c>
      <c r="AV29" s="440" t="s">
        <v>398</v>
      </c>
      <c r="AW29" s="440" t="s">
        <v>398</v>
      </c>
      <c r="AX29" s="440" t="s">
        <v>398</v>
      </c>
      <c r="AY29" s="440" t="s">
        <v>398</v>
      </c>
      <c r="AZ29" s="440" t="s">
        <v>398</v>
      </c>
      <c r="BA29" s="440" t="s">
        <v>398</v>
      </c>
      <c r="BB29" s="440" t="s">
        <v>398</v>
      </c>
      <c r="BC29" s="440">
        <v>205.95</v>
      </c>
      <c r="BD29" s="440" t="s">
        <v>398</v>
      </c>
      <c r="BE29" s="440" t="s">
        <v>398</v>
      </c>
      <c r="BF29" s="440" t="s">
        <v>398</v>
      </c>
      <c r="BG29" s="440" t="s">
        <v>398</v>
      </c>
      <c r="BH29" s="440" t="s">
        <v>398</v>
      </c>
      <c r="BI29" s="440" t="s">
        <v>398</v>
      </c>
      <c r="BJ29" s="440" t="s">
        <v>398</v>
      </c>
      <c r="BK29" s="440" t="s">
        <v>398</v>
      </c>
      <c r="BL29" s="440" t="s">
        <v>398</v>
      </c>
    </row>
    <row r="30" spans="1:64" ht="12.9" customHeight="1" x14ac:dyDescent="0.3">
      <c r="A30" s="440" t="s">
        <v>837</v>
      </c>
      <c r="B30" s="440" t="s">
        <v>754</v>
      </c>
      <c r="C30" s="440" t="s">
        <v>902</v>
      </c>
      <c r="D30" s="449">
        <v>12</v>
      </c>
      <c r="E30" s="440" t="s">
        <v>40</v>
      </c>
      <c r="F30" s="440">
        <v>87.98</v>
      </c>
      <c r="G30" s="440">
        <v>321.86</v>
      </c>
      <c r="H30" s="440">
        <v>206.76</v>
      </c>
      <c r="I30" s="440">
        <v>180.83</v>
      </c>
      <c r="J30" s="449">
        <v>366</v>
      </c>
      <c r="K30" s="449">
        <v>0</v>
      </c>
      <c r="L30" s="449">
        <v>366</v>
      </c>
      <c r="M30" s="449">
        <v>0</v>
      </c>
      <c r="N30" s="449">
        <v>0</v>
      </c>
      <c r="O30" s="440">
        <v>7.68</v>
      </c>
      <c r="P30" s="440" t="s">
        <v>40</v>
      </c>
      <c r="Q30" s="440" t="s">
        <v>40</v>
      </c>
      <c r="R30" s="440" t="s">
        <v>40</v>
      </c>
      <c r="S30" s="440" t="s">
        <v>40</v>
      </c>
      <c r="T30" s="440" t="s">
        <v>40</v>
      </c>
      <c r="U30" s="440" t="s">
        <v>40</v>
      </c>
      <c r="V30" s="440" t="s">
        <v>40</v>
      </c>
      <c r="W30" s="440" t="s">
        <v>40</v>
      </c>
      <c r="X30" s="440" t="s">
        <v>40</v>
      </c>
      <c r="Y30" s="440">
        <v>73.16</v>
      </c>
      <c r="Z30" s="440" t="s">
        <v>40</v>
      </c>
      <c r="AA30" s="440" t="s">
        <v>40</v>
      </c>
      <c r="AB30" s="440" t="s">
        <v>40</v>
      </c>
      <c r="AC30" s="440" t="s">
        <v>40</v>
      </c>
      <c r="AD30" s="440" t="s">
        <v>40</v>
      </c>
      <c r="AE30" s="440" t="s">
        <v>40</v>
      </c>
      <c r="AF30" s="440" t="s">
        <v>40</v>
      </c>
      <c r="AG30" s="440" t="s">
        <v>40</v>
      </c>
      <c r="AH30" s="440" t="s">
        <v>40</v>
      </c>
      <c r="AI30" s="440">
        <v>75.7</v>
      </c>
      <c r="AJ30" s="440" t="s">
        <v>40</v>
      </c>
      <c r="AK30" s="440" t="s">
        <v>40</v>
      </c>
      <c r="AL30" s="440" t="s">
        <v>40</v>
      </c>
      <c r="AM30" s="440" t="s">
        <v>40</v>
      </c>
      <c r="AN30" s="440" t="s">
        <v>40</v>
      </c>
      <c r="AO30" s="440" t="s">
        <v>40</v>
      </c>
      <c r="AP30" s="440" t="s">
        <v>40</v>
      </c>
      <c r="AQ30" s="440" t="s">
        <v>40</v>
      </c>
      <c r="AR30" s="440" t="s">
        <v>40</v>
      </c>
      <c r="AS30" s="440">
        <v>67.400000000000006</v>
      </c>
      <c r="AT30" s="440" t="s">
        <v>40</v>
      </c>
      <c r="AU30" s="440" t="s">
        <v>40</v>
      </c>
      <c r="AV30" s="440" t="s">
        <v>40</v>
      </c>
      <c r="AW30" s="440" t="s">
        <v>40</v>
      </c>
      <c r="AX30" s="440" t="s">
        <v>40</v>
      </c>
      <c r="AY30" s="440" t="s">
        <v>40</v>
      </c>
      <c r="AZ30" s="440" t="s">
        <v>40</v>
      </c>
      <c r="BA30" s="440" t="s">
        <v>40</v>
      </c>
      <c r="BB30" s="440" t="s">
        <v>40</v>
      </c>
      <c r="BC30" s="440">
        <v>234.72</v>
      </c>
      <c r="BD30" s="440" t="s">
        <v>40</v>
      </c>
      <c r="BE30" s="440" t="s">
        <v>40</v>
      </c>
      <c r="BF30" s="440" t="s">
        <v>40</v>
      </c>
      <c r="BG30" s="440" t="s">
        <v>40</v>
      </c>
      <c r="BH30" s="440" t="s">
        <v>40</v>
      </c>
      <c r="BI30" s="440" t="s">
        <v>40</v>
      </c>
      <c r="BJ30" s="440" t="s">
        <v>40</v>
      </c>
      <c r="BK30" s="440" t="s">
        <v>40</v>
      </c>
      <c r="BL30" s="440" t="s">
        <v>40</v>
      </c>
    </row>
    <row r="31" spans="1:64" ht="12.9" customHeight="1" x14ac:dyDescent="0.3">
      <c r="A31" s="440" t="s">
        <v>837</v>
      </c>
      <c r="B31" s="440" t="s">
        <v>750</v>
      </c>
      <c r="C31" s="440" t="s">
        <v>30</v>
      </c>
      <c r="D31" s="449">
        <v>13</v>
      </c>
      <c r="E31" s="440" t="s">
        <v>398</v>
      </c>
      <c r="F31" s="440">
        <v>110.9</v>
      </c>
      <c r="G31" s="440">
        <v>327.76</v>
      </c>
      <c r="H31" s="440">
        <v>271.83</v>
      </c>
      <c r="I31" s="440">
        <v>197.61</v>
      </c>
      <c r="J31" s="449">
        <v>276</v>
      </c>
      <c r="K31" s="449">
        <v>0</v>
      </c>
      <c r="L31" s="449">
        <v>0</v>
      </c>
      <c r="M31" s="440">
        <v>168.17</v>
      </c>
      <c r="N31" s="449">
        <v>0</v>
      </c>
      <c r="O31" s="440">
        <v>17.059999999999999</v>
      </c>
      <c r="P31" s="440" t="s">
        <v>398</v>
      </c>
      <c r="Q31" s="440" t="s">
        <v>398</v>
      </c>
      <c r="R31" s="440" t="s">
        <v>398</v>
      </c>
      <c r="S31" s="440" t="s">
        <v>398</v>
      </c>
      <c r="T31" s="440" t="s">
        <v>398</v>
      </c>
      <c r="U31" s="440" t="s">
        <v>398</v>
      </c>
      <c r="V31" s="440" t="s">
        <v>398</v>
      </c>
      <c r="W31" s="440" t="s">
        <v>398</v>
      </c>
      <c r="X31" s="440" t="s">
        <v>398</v>
      </c>
      <c r="Y31" s="440">
        <v>81.739999999999995</v>
      </c>
      <c r="Z31" s="440" t="s">
        <v>398</v>
      </c>
      <c r="AA31" s="440" t="s">
        <v>398</v>
      </c>
      <c r="AB31" s="440" t="s">
        <v>398</v>
      </c>
      <c r="AC31" s="440" t="s">
        <v>398</v>
      </c>
      <c r="AD31" s="440" t="s">
        <v>398</v>
      </c>
      <c r="AE31" s="440" t="s">
        <v>398</v>
      </c>
      <c r="AF31" s="440" t="s">
        <v>398</v>
      </c>
      <c r="AG31" s="440" t="s">
        <v>398</v>
      </c>
      <c r="AH31" s="440" t="s">
        <v>398</v>
      </c>
      <c r="AI31" s="440">
        <v>86.48</v>
      </c>
      <c r="AJ31" s="440" t="s">
        <v>398</v>
      </c>
      <c r="AK31" s="440" t="s">
        <v>398</v>
      </c>
      <c r="AL31" s="440" t="s">
        <v>398</v>
      </c>
      <c r="AM31" s="440" t="s">
        <v>398</v>
      </c>
      <c r="AN31" s="440" t="s">
        <v>398</v>
      </c>
      <c r="AO31" s="440" t="s">
        <v>398</v>
      </c>
      <c r="AP31" s="440" t="s">
        <v>398</v>
      </c>
      <c r="AQ31" s="440" t="s">
        <v>398</v>
      </c>
      <c r="AR31" s="440" t="s">
        <v>398</v>
      </c>
      <c r="AS31" s="440">
        <v>68.790000000000006</v>
      </c>
      <c r="AT31" s="440" t="s">
        <v>398</v>
      </c>
      <c r="AU31" s="440" t="s">
        <v>398</v>
      </c>
      <c r="AV31" s="440" t="s">
        <v>398</v>
      </c>
      <c r="AW31" s="440" t="s">
        <v>398</v>
      </c>
      <c r="AX31" s="440" t="s">
        <v>398</v>
      </c>
      <c r="AY31" s="440" t="s">
        <v>398</v>
      </c>
      <c r="AZ31" s="440" t="s">
        <v>398</v>
      </c>
      <c r="BA31" s="440" t="s">
        <v>398</v>
      </c>
      <c r="BB31" s="440" t="s">
        <v>398</v>
      </c>
      <c r="BC31" s="440">
        <v>266.87</v>
      </c>
      <c r="BD31" s="440" t="s">
        <v>398</v>
      </c>
      <c r="BE31" s="440" t="s">
        <v>398</v>
      </c>
      <c r="BF31" s="440" t="s">
        <v>398</v>
      </c>
      <c r="BG31" s="440" t="s">
        <v>398</v>
      </c>
      <c r="BH31" s="440" t="s">
        <v>398</v>
      </c>
      <c r="BI31" s="440" t="s">
        <v>398</v>
      </c>
      <c r="BJ31" s="440" t="s">
        <v>398</v>
      </c>
      <c r="BK31" s="440" t="s">
        <v>398</v>
      </c>
      <c r="BL31" s="440" t="s">
        <v>398</v>
      </c>
    </row>
    <row r="32" spans="1:64" ht="12.9" customHeight="1" x14ac:dyDescent="0.3">
      <c r="A32" s="440" t="s">
        <v>837</v>
      </c>
      <c r="B32" s="440" t="s">
        <v>752</v>
      </c>
      <c r="C32" s="440" t="s">
        <v>31</v>
      </c>
      <c r="D32" s="449">
        <v>14</v>
      </c>
      <c r="E32" s="440" t="s">
        <v>398</v>
      </c>
      <c r="F32" s="440">
        <v>121.67</v>
      </c>
      <c r="G32" s="440">
        <v>385.68</v>
      </c>
      <c r="H32" s="440">
        <v>183.9</v>
      </c>
      <c r="I32" s="440">
        <v>174.98</v>
      </c>
      <c r="J32" s="440">
        <v>137.5</v>
      </c>
      <c r="K32" s="449">
        <v>0</v>
      </c>
      <c r="L32" s="449">
        <v>0</v>
      </c>
      <c r="M32" s="449">
        <v>153</v>
      </c>
      <c r="N32" s="449">
        <v>0</v>
      </c>
      <c r="O32" s="440">
        <v>17.04</v>
      </c>
      <c r="P32" s="440" t="s">
        <v>398</v>
      </c>
      <c r="Q32" s="440" t="s">
        <v>398</v>
      </c>
      <c r="R32" s="440" t="s">
        <v>398</v>
      </c>
      <c r="S32" s="440" t="s">
        <v>398</v>
      </c>
      <c r="T32" s="440" t="s">
        <v>398</v>
      </c>
      <c r="U32" s="440" t="s">
        <v>398</v>
      </c>
      <c r="V32" s="440" t="s">
        <v>398</v>
      </c>
      <c r="W32" s="440" t="s">
        <v>398</v>
      </c>
      <c r="X32" s="440" t="s">
        <v>398</v>
      </c>
      <c r="Y32" s="440">
        <v>129.63</v>
      </c>
      <c r="Z32" s="440" t="s">
        <v>398</v>
      </c>
      <c r="AA32" s="440" t="s">
        <v>398</v>
      </c>
      <c r="AB32" s="440" t="s">
        <v>398</v>
      </c>
      <c r="AC32" s="440" t="s">
        <v>398</v>
      </c>
      <c r="AD32" s="440" t="s">
        <v>398</v>
      </c>
      <c r="AE32" s="440" t="s">
        <v>398</v>
      </c>
      <c r="AF32" s="440" t="s">
        <v>398</v>
      </c>
      <c r="AG32" s="440" t="s">
        <v>398</v>
      </c>
      <c r="AH32" s="440" t="s">
        <v>398</v>
      </c>
      <c r="AI32" s="440">
        <v>138.07</v>
      </c>
      <c r="AJ32" s="440" t="s">
        <v>398</v>
      </c>
      <c r="AK32" s="440" t="s">
        <v>398</v>
      </c>
      <c r="AL32" s="440" t="s">
        <v>398</v>
      </c>
      <c r="AM32" s="440" t="s">
        <v>398</v>
      </c>
      <c r="AN32" s="440" t="s">
        <v>398</v>
      </c>
      <c r="AO32" s="440" t="s">
        <v>398</v>
      </c>
      <c r="AP32" s="440" t="s">
        <v>398</v>
      </c>
      <c r="AQ32" s="440" t="s">
        <v>398</v>
      </c>
      <c r="AR32" s="440" t="s">
        <v>398</v>
      </c>
      <c r="AS32" s="440">
        <v>104.4</v>
      </c>
      <c r="AT32" s="440" t="s">
        <v>398</v>
      </c>
      <c r="AU32" s="440" t="s">
        <v>398</v>
      </c>
      <c r="AV32" s="440" t="s">
        <v>398</v>
      </c>
      <c r="AW32" s="440" t="s">
        <v>398</v>
      </c>
      <c r="AX32" s="440" t="s">
        <v>398</v>
      </c>
      <c r="AY32" s="440" t="s">
        <v>398</v>
      </c>
      <c r="AZ32" s="440" t="s">
        <v>398</v>
      </c>
      <c r="BA32" s="440" t="s">
        <v>398</v>
      </c>
      <c r="BB32" s="440" t="s">
        <v>398</v>
      </c>
      <c r="BC32" s="440">
        <v>326.2</v>
      </c>
      <c r="BD32" s="440" t="s">
        <v>398</v>
      </c>
      <c r="BE32" s="440" t="s">
        <v>398</v>
      </c>
      <c r="BF32" s="440" t="s">
        <v>398</v>
      </c>
      <c r="BG32" s="440" t="s">
        <v>398</v>
      </c>
      <c r="BH32" s="440" t="s">
        <v>398</v>
      </c>
      <c r="BI32" s="440" t="s">
        <v>398</v>
      </c>
      <c r="BJ32" s="440" t="s">
        <v>398</v>
      </c>
      <c r="BK32" s="440" t="s">
        <v>398</v>
      </c>
      <c r="BL32" s="440" t="s">
        <v>398</v>
      </c>
    </row>
    <row r="33" spans="1:64" ht="12.9" customHeight="1" x14ac:dyDescent="0.3">
      <c r="A33" s="440" t="s">
        <v>837</v>
      </c>
      <c r="B33" s="440" t="s">
        <v>763</v>
      </c>
      <c r="C33" s="440" t="s">
        <v>39</v>
      </c>
      <c r="D33" s="449">
        <v>15</v>
      </c>
      <c r="E33" s="440" t="s">
        <v>398</v>
      </c>
      <c r="F33" s="440">
        <v>101.55</v>
      </c>
      <c r="G33" s="440">
        <v>344.79</v>
      </c>
      <c r="H33" s="440">
        <v>222.37</v>
      </c>
      <c r="I33" s="440">
        <v>189.27</v>
      </c>
      <c r="J33" s="440">
        <v>178.46</v>
      </c>
      <c r="K33" s="449">
        <v>0</v>
      </c>
      <c r="L33" s="449">
        <v>0</v>
      </c>
      <c r="M33" s="440">
        <v>175.78</v>
      </c>
      <c r="N33" s="449">
        <v>0</v>
      </c>
      <c r="O33" s="440">
        <v>8.84</v>
      </c>
      <c r="P33" s="440" t="s">
        <v>398</v>
      </c>
      <c r="Q33" s="440" t="s">
        <v>398</v>
      </c>
      <c r="R33" s="440" t="s">
        <v>398</v>
      </c>
      <c r="S33" s="440" t="s">
        <v>398</v>
      </c>
      <c r="T33" s="440" t="s">
        <v>398</v>
      </c>
      <c r="U33" s="440" t="s">
        <v>398</v>
      </c>
      <c r="V33" s="440" t="s">
        <v>398</v>
      </c>
      <c r="W33" s="440" t="s">
        <v>398</v>
      </c>
      <c r="X33" s="440" t="s">
        <v>398</v>
      </c>
      <c r="Y33" s="440">
        <v>64.569999999999993</v>
      </c>
      <c r="Z33" s="440" t="s">
        <v>398</v>
      </c>
      <c r="AA33" s="440" t="s">
        <v>398</v>
      </c>
      <c r="AB33" s="440" t="s">
        <v>398</v>
      </c>
      <c r="AC33" s="440" t="s">
        <v>398</v>
      </c>
      <c r="AD33" s="440" t="s">
        <v>398</v>
      </c>
      <c r="AE33" s="440" t="s">
        <v>398</v>
      </c>
      <c r="AF33" s="440" t="s">
        <v>398</v>
      </c>
      <c r="AG33" s="440" t="s">
        <v>398</v>
      </c>
      <c r="AH33" s="440" t="s">
        <v>398</v>
      </c>
      <c r="AI33" s="440">
        <v>64.459999999999994</v>
      </c>
      <c r="AJ33" s="440" t="s">
        <v>398</v>
      </c>
      <c r="AK33" s="440" t="s">
        <v>398</v>
      </c>
      <c r="AL33" s="440" t="s">
        <v>398</v>
      </c>
      <c r="AM33" s="440" t="s">
        <v>398</v>
      </c>
      <c r="AN33" s="440" t="s">
        <v>398</v>
      </c>
      <c r="AO33" s="440" t="s">
        <v>398</v>
      </c>
      <c r="AP33" s="440" t="s">
        <v>398</v>
      </c>
      <c r="AQ33" s="440" t="s">
        <v>398</v>
      </c>
      <c r="AR33" s="440" t="s">
        <v>398</v>
      </c>
      <c r="AS33" s="440">
        <v>82.71</v>
      </c>
      <c r="AT33" s="440" t="s">
        <v>398</v>
      </c>
      <c r="AU33" s="440" t="s">
        <v>398</v>
      </c>
      <c r="AV33" s="440" t="s">
        <v>398</v>
      </c>
      <c r="AW33" s="440" t="s">
        <v>398</v>
      </c>
      <c r="AX33" s="440" t="s">
        <v>398</v>
      </c>
      <c r="AY33" s="440" t="s">
        <v>398</v>
      </c>
      <c r="AZ33" s="440" t="s">
        <v>398</v>
      </c>
      <c r="BA33" s="440" t="s">
        <v>398</v>
      </c>
      <c r="BB33" s="440" t="s">
        <v>398</v>
      </c>
      <c r="BC33" s="440">
        <v>299.27999999999997</v>
      </c>
      <c r="BD33" s="440" t="s">
        <v>398</v>
      </c>
      <c r="BE33" s="440" t="s">
        <v>398</v>
      </c>
      <c r="BF33" s="440" t="s">
        <v>398</v>
      </c>
      <c r="BG33" s="440" t="s">
        <v>398</v>
      </c>
      <c r="BH33" s="440" t="s">
        <v>398</v>
      </c>
      <c r="BI33" s="440" t="s">
        <v>398</v>
      </c>
      <c r="BJ33" s="440" t="s">
        <v>398</v>
      </c>
      <c r="BK33" s="440" t="s">
        <v>398</v>
      </c>
      <c r="BL33" s="440" t="s">
        <v>398</v>
      </c>
    </row>
    <row r="34" spans="1:64" ht="12.9" customHeight="1" x14ac:dyDescent="0.3">
      <c r="A34" s="440" t="s">
        <v>837</v>
      </c>
      <c r="B34" s="440" t="s">
        <v>747</v>
      </c>
      <c r="C34" s="440" t="s">
        <v>27</v>
      </c>
      <c r="D34" s="449">
        <v>16</v>
      </c>
      <c r="E34" s="440" t="s">
        <v>398</v>
      </c>
      <c r="F34" s="440">
        <v>84.74</v>
      </c>
      <c r="G34" s="449">
        <v>293</v>
      </c>
      <c r="H34" s="440">
        <v>316.08</v>
      </c>
      <c r="I34" s="440">
        <v>208.33</v>
      </c>
      <c r="J34" s="440">
        <v>247.3</v>
      </c>
      <c r="K34" s="440">
        <v>237.61</v>
      </c>
      <c r="L34" s="449">
        <v>366</v>
      </c>
      <c r="M34" s="440">
        <v>167.67</v>
      </c>
      <c r="N34" s="449">
        <v>0</v>
      </c>
      <c r="O34" s="440">
        <v>15.08</v>
      </c>
      <c r="P34" s="440" t="s">
        <v>398</v>
      </c>
      <c r="Q34" s="440" t="s">
        <v>398</v>
      </c>
      <c r="R34" s="440" t="s">
        <v>398</v>
      </c>
      <c r="S34" s="440" t="s">
        <v>398</v>
      </c>
      <c r="T34" s="440" t="s">
        <v>398</v>
      </c>
      <c r="U34" s="440" t="s">
        <v>398</v>
      </c>
      <c r="V34" s="440" t="s">
        <v>398</v>
      </c>
      <c r="W34" s="440" t="s">
        <v>398</v>
      </c>
      <c r="X34" s="440" t="s">
        <v>398</v>
      </c>
      <c r="Y34" s="440">
        <v>65.27</v>
      </c>
      <c r="Z34" s="440" t="s">
        <v>398</v>
      </c>
      <c r="AA34" s="440" t="s">
        <v>398</v>
      </c>
      <c r="AB34" s="440" t="s">
        <v>398</v>
      </c>
      <c r="AC34" s="440" t="s">
        <v>398</v>
      </c>
      <c r="AD34" s="440" t="s">
        <v>398</v>
      </c>
      <c r="AE34" s="440" t="s">
        <v>398</v>
      </c>
      <c r="AF34" s="440" t="s">
        <v>398</v>
      </c>
      <c r="AG34" s="440" t="s">
        <v>398</v>
      </c>
      <c r="AH34" s="440" t="s">
        <v>398</v>
      </c>
      <c r="AI34" s="440">
        <v>80.98</v>
      </c>
      <c r="AJ34" s="440" t="s">
        <v>398</v>
      </c>
      <c r="AK34" s="440" t="s">
        <v>398</v>
      </c>
      <c r="AL34" s="440" t="s">
        <v>398</v>
      </c>
      <c r="AM34" s="440" t="s">
        <v>398</v>
      </c>
      <c r="AN34" s="440" t="s">
        <v>398</v>
      </c>
      <c r="AO34" s="440" t="s">
        <v>398</v>
      </c>
      <c r="AP34" s="440" t="s">
        <v>398</v>
      </c>
      <c r="AQ34" s="440" t="s">
        <v>398</v>
      </c>
      <c r="AR34" s="440" t="s">
        <v>398</v>
      </c>
      <c r="AS34" s="440">
        <v>82.82</v>
      </c>
      <c r="AT34" s="440" t="s">
        <v>398</v>
      </c>
      <c r="AU34" s="440" t="s">
        <v>398</v>
      </c>
      <c r="AV34" s="440" t="s">
        <v>398</v>
      </c>
      <c r="AW34" s="440" t="s">
        <v>398</v>
      </c>
      <c r="AX34" s="440" t="s">
        <v>398</v>
      </c>
      <c r="AY34" s="440" t="s">
        <v>398</v>
      </c>
      <c r="AZ34" s="440" t="s">
        <v>398</v>
      </c>
      <c r="BA34" s="440" t="s">
        <v>398</v>
      </c>
      <c r="BB34" s="440" t="s">
        <v>398</v>
      </c>
      <c r="BC34" s="440">
        <v>237.33</v>
      </c>
      <c r="BD34" s="440" t="s">
        <v>398</v>
      </c>
      <c r="BE34" s="440" t="s">
        <v>398</v>
      </c>
      <c r="BF34" s="440" t="s">
        <v>398</v>
      </c>
      <c r="BG34" s="440" t="s">
        <v>398</v>
      </c>
      <c r="BH34" s="440" t="s">
        <v>398</v>
      </c>
      <c r="BI34" s="440" t="s">
        <v>398</v>
      </c>
      <c r="BJ34" s="440" t="s">
        <v>398</v>
      </c>
      <c r="BK34" s="440" t="s">
        <v>398</v>
      </c>
      <c r="BL34" s="440" t="s">
        <v>398</v>
      </c>
    </row>
    <row r="35" spans="1:64" ht="14.4" x14ac:dyDescent="0.3">
      <c r="A35" s="440" t="s">
        <v>837</v>
      </c>
      <c r="B35" s="440" t="s">
        <v>762</v>
      </c>
      <c r="C35" s="440" t="s">
        <v>549</v>
      </c>
      <c r="D35" s="449">
        <v>18</v>
      </c>
      <c r="E35" s="440" t="s">
        <v>398</v>
      </c>
      <c r="F35" s="440">
        <v>198.25</v>
      </c>
      <c r="G35" s="449">
        <v>0</v>
      </c>
      <c r="H35" s="449">
        <v>0</v>
      </c>
      <c r="I35" s="449">
        <v>0</v>
      </c>
      <c r="J35" s="449">
        <v>0</v>
      </c>
      <c r="K35" s="449">
        <v>0</v>
      </c>
      <c r="L35" s="449">
        <v>0</v>
      </c>
      <c r="M35" s="449">
        <v>0</v>
      </c>
      <c r="N35" s="449">
        <v>0</v>
      </c>
      <c r="O35" s="449">
        <v>0</v>
      </c>
      <c r="P35" s="440" t="s">
        <v>398</v>
      </c>
      <c r="Q35" s="440" t="s">
        <v>398</v>
      </c>
      <c r="R35" s="440" t="s">
        <v>398</v>
      </c>
      <c r="S35" s="440" t="s">
        <v>398</v>
      </c>
      <c r="T35" s="440" t="s">
        <v>398</v>
      </c>
      <c r="U35" s="440" t="s">
        <v>398</v>
      </c>
      <c r="V35" s="440" t="s">
        <v>398</v>
      </c>
      <c r="W35" s="440" t="s">
        <v>398</v>
      </c>
      <c r="X35" s="440" t="s">
        <v>398</v>
      </c>
      <c r="Y35" s="440">
        <v>200.33</v>
      </c>
      <c r="Z35" s="440" t="s">
        <v>398</v>
      </c>
      <c r="AA35" s="440" t="s">
        <v>398</v>
      </c>
      <c r="AB35" s="440" t="s">
        <v>398</v>
      </c>
      <c r="AC35" s="440" t="s">
        <v>398</v>
      </c>
      <c r="AD35" s="440" t="s">
        <v>398</v>
      </c>
      <c r="AE35" s="440" t="s">
        <v>398</v>
      </c>
      <c r="AF35" s="440" t="s">
        <v>398</v>
      </c>
      <c r="AG35" s="440" t="s">
        <v>398</v>
      </c>
      <c r="AH35" s="440" t="s">
        <v>398</v>
      </c>
      <c r="AI35" s="440">
        <v>599.86</v>
      </c>
      <c r="AJ35" s="440" t="s">
        <v>398</v>
      </c>
      <c r="AK35" s="440" t="s">
        <v>398</v>
      </c>
      <c r="AL35" s="440" t="s">
        <v>398</v>
      </c>
      <c r="AM35" s="440" t="s">
        <v>398</v>
      </c>
      <c r="AN35" s="440" t="s">
        <v>398</v>
      </c>
      <c r="AO35" s="440" t="s">
        <v>398</v>
      </c>
      <c r="AP35" s="440" t="s">
        <v>398</v>
      </c>
      <c r="AQ35" s="440" t="s">
        <v>398</v>
      </c>
      <c r="AR35" s="440" t="s">
        <v>398</v>
      </c>
      <c r="AS35" s="449">
        <v>0</v>
      </c>
      <c r="AT35" s="440" t="s">
        <v>398</v>
      </c>
      <c r="AU35" s="440" t="s">
        <v>398</v>
      </c>
      <c r="AV35" s="440" t="s">
        <v>398</v>
      </c>
      <c r="AW35" s="440" t="s">
        <v>398</v>
      </c>
      <c r="AX35" s="440" t="s">
        <v>398</v>
      </c>
      <c r="AY35" s="440" t="s">
        <v>398</v>
      </c>
      <c r="AZ35" s="440" t="s">
        <v>398</v>
      </c>
      <c r="BA35" s="440" t="s">
        <v>398</v>
      </c>
      <c r="BB35" s="440" t="s">
        <v>398</v>
      </c>
      <c r="BC35" s="440">
        <v>276.67</v>
      </c>
      <c r="BD35" s="440" t="s">
        <v>398</v>
      </c>
      <c r="BE35" s="440" t="s">
        <v>398</v>
      </c>
      <c r="BF35" s="440" t="s">
        <v>398</v>
      </c>
      <c r="BG35" s="440" t="s">
        <v>398</v>
      </c>
      <c r="BH35" s="440" t="s">
        <v>398</v>
      </c>
      <c r="BI35" s="440" t="s">
        <v>398</v>
      </c>
      <c r="BJ35" s="440" t="s">
        <v>398</v>
      </c>
      <c r="BK35" s="440" t="s">
        <v>398</v>
      </c>
      <c r="BL35" s="440" t="s">
        <v>398</v>
      </c>
    </row>
  </sheetData>
  <sheetProtection password="DBE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cellComments="asDisplayed"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K28"/>
  <sheetViews>
    <sheetView zoomScale="85" zoomScaleNormal="85" workbookViewId="0"/>
  </sheetViews>
  <sheetFormatPr baseColWidth="10" defaultRowHeight="13.2" x14ac:dyDescent="0.25"/>
  <cols>
    <col min="1" max="1" width="9.6640625" customWidth="1"/>
    <col min="2" max="2" width="62.6640625" customWidth="1"/>
    <col min="3" max="3" width="15.6640625" style="202" customWidth="1"/>
    <col min="4" max="5" width="10.6640625" style="202" customWidth="1"/>
    <col min="6" max="6" width="13.6640625" style="202" customWidth="1"/>
    <col min="7" max="7" width="11.6640625" style="202" customWidth="1"/>
    <col min="8" max="10" width="10.6640625" style="202" customWidth="1"/>
    <col min="11" max="11" width="11.6640625" style="202" customWidth="1"/>
  </cols>
  <sheetData>
    <row r="1" spans="1:11" x14ac:dyDescent="0.25">
      <c r="A1" s="1" t="s">
        <v>1078</v>
      </c>
    </row>
    <row r="2" spans="1:11" x14ac:dyDescent="0.25">
      <c r="A2" s="1" t="s">
        <v>814</v>
      </c>
    </row>
    <row r="3" spans="1:11" s="70" customFormat="1" x14ac:dyDescent="0.25">
      <c r="C3" s="246"/>
      <c r="D3" s="246"/>
      <c r="E3" s="246"/>
      <c r="F3" s="246"/>
      <c r="G3" s="246"/>
      <c r="H3" s="246"/>
      <c r="I3" s="246"/>
      <c r="J3" s="246"/>
      <c r="K3" s="246"/>
    </row>
    <row r="4" spans="1:11" s="70" customFormat="1" x14ac:dyDescent="0.25">
      <c r="A4" s="205" t="s">
        <v>836</v>
      </c>
      <c r="B4" s="288" t="s">
        <v>837</v>
      </c>
      <c r="C4" s="246"/>
      <c r="D4" s="246"/>
      <c r="E4" s="246"/>
      <c r="F4" s="246"/>
      <c r="G4" s="246"/>
      <c r="H4" s="246"/>
      <c r="I4" s="246"/>
      <c r="J4" s="246"/>
      <c r="K4" s="246"/>
    </row>
    <row r="5" spans="1:11" s="141" customFormat="1" ht="15" customHeight="1" x14ac:dyDescent="0.25">
      <c r="A5"/>
      <c r="B5"/>
      <c r="C5" s="202"/>
      <c r="D5" s="521" t="s">
        <v>806</v>
      </c>
      <c r="E5" s="522"/>
      <c r="F5" s="522"/>
      <c r="G5" s="522"/>
      <c r="H5" s="522"/>
      <c r="I5" s="522"/>
      <c r="J5" s="522"/>
      <c r="K5" s="523"/>
    </row>
    <row r="6" spans="1:11" hidden="1" x14ac:dyDescent="0.25">
      <c r="A6" s="3"/>
      <c r="B6" s="5"/>
      <c r="C6" s="295" t="s">
        <v>574</v>
      </c>
      <c r="D6" s="296"/>
      <c r="E6" s="296"/>
      <c r="F6" s="296"/>
      <c r="G6" s="296"/>
      <c r="H6" s="296"/>
      <c r="I6" s="296"/>
      <c r="J6" s="296"/>
      <c r="K6" s="297"/>
    </row>
    <row r="7" spans="1:11" ht="79.2" x14ac:dyDescent="0.25">
      <c r="A7" s="137" t="s">
        <v>764</v>
      </c>
      <c r="B7" s="137" t="s">
        <v>765</v>
      </c>
      <c r="C7" s="175" t="s">
        <v>807</v>
      </c>
      <c r="D7" s="175" t="s">
        <v>815</v>
      </c>
      <c r="E7" s="175" t="s">
        <v>816</v>
      </c>
      <c r="F7" s="175" t="s">
        <v>812</v>
      </c>
      <c r="G7" s="175" t="s">
        <v>817</v>
      </c>
      <c r="H7" s="175" t="s">
        <v>818</v>
      </c>
      <c r="I7" s="175" t="s">
        <v>819</v>
      </c>
      <c r="J7" s="175" t="s">
        <v>820</v>
      </c>
      <c r="K7" s="175" t="s">
        <v>821</v>
      </c>
    </row>
    <row r="8" spans="1:11" x14ac:dyDescent="0.25">
      <c r="A8" s="142">
        <v>1</v>
      </c>
      <c r="B8" s="3" t="s">
        <v>26</v>
      </c>
      <c r="C8" s="342">
        <v>80.31</v>
      </c>
      <c r="D8" s="342">
        <v>316.77999999999997</v>
      </c>
      <c r="E8" s="342">
        <v>222.88</v>
      </c>
      <c r="F8" s="342">
        <v>195.83</v>
      </c>
      <c r="G8" s="342">
        <v>189.5</v>
      </c>
      <c r="H8" s="342">
        <v>0</v>
      </c>
      <c r="I8" s="342">
        <v>305.67</v>
      </c>
      <c r="J8" s="342">
        <v>1</v>
      </c>
      <c r="K8" s="342">
        <v>0</v>
      </c>
    </row>
    <row r="9" spans="1:11" x14ac:dyDescent="0.25">
      <c r="A9" s="142">
        <v>2</v>
      </c>
      <c r="B9" s="3" t="s">
        <v>28</v>
      </c>
      <c r="C9" s="343">
        <v>98.24</v>
      </c>
      <c r="D9" s="343">
        <v>317.29000000000002</v>
      </c>
      <c r="E9" s="343">
        <v>127.91</v>
      </c>
      <c r="F9" s="343">
        <v>185.19</v>
      </c>
      <c r="G9" s="343">
        <v>184</v>
      </c>
      <c r="H9" s="343">
        <v>0</v>
      </c>
      <c r="I9" s="343">
        <v>0</v>
      </c>
      <c r="J9" s="343">
        <v>143.11000000000001</v>
      </c>
      <c r="K9" s="343">
        <v>0</v>
      </c>
    </row>
    <row r="10" spans="1:11" x14ac:dyDescent="0.25">
      <c r="A10" s="142">
        <v>3</v>
      </c>
      <c r="B10" s="3" t="s">
        <v>34</v>
      </c>
      <c r="C10" s="343">
        <v>95.42</v>
      </c>
      <c r="D10" s="343">
        <v>304.54000000000002</v>
      </c>
      <c r="E10" s="343">
        <v>212.79</v>
      </c>
      <c r="F10" s="343">
        <v>179.22</v>
      </c>
      <c r="G10" s="343">
        <v>274.5</v>
      </c>
      <c r="H10" s="343">
        <v>0</v>
      </c>
      <c r="I10" s="343">
        <v>56.11</v>
      </c>
      <c r="J10" s="343">
        <v>132.63</v>
      </c>
      <c r="K10" s="343">
        <v>0</v>
      </c>
    </row>
    <row r="11" spans="1:11" x14ac:dyDescent="0.25">
      <c r="A11" s="142">
        <v>4</v>
      </c>
      <c r="B11" s="3" t="s">
        <v>548</v>
      </c>
      <c r="C11" s="343">
        <v>84.1</v>
      </c>
      <c r="D11" s="343">
        <v>315.60000000000002</v>
      </c>
      <c r="E11" s="343">
        <v>395.8</v>
      </c>
      <c r="F11" s="343">
        <v>214.54</v>
      </c>
      <c r="G11" s="343">
        <v>159</v>
      </c>
      <c r="H11" s="343">
        <v>315.5</v>
      </c>
      <c r="I11" s="343">
        <v>0</v>
      </c>
      <c r="J11" s="343">
        <v>166.42</v>
      </c>
      <c r="K11" s="343">
        <v>0</v>
      </c>
    </row>
    <row r="12" spans="1:11" x14ac:dyDescent="0.25">
      <c r="A12" s="142">
        <v>5</v>
      </c>
      <c r="B12" s="3" t="s">
        <v>29</v>
      </c>
      <c r="C12" s="343">
        <v>125.48</v>
      </c>
      <c r="D12" s="343">
        <v>302</v>
      </c>
      <c r="E12" s="343">
        <v>223.11</v>
      </c>
      <c r="F12" s="343">
        <v>190.74</v>
      </c>
      <c r="G12" s="343">
        <v>162.22999999999999</v>
      </c>
      <c r="H12" s="343">
        <v>0</v>
      </c>
      <c r="I12" s="343">
        <v>0</v>
      </c>
      <c r="J12" s="343">
        <v>114.5</v>
      </c>
      <c r="K12" s="343">
        <v>0</v>
      </c>
    </row>
    <row r="13" spans="1:11" x14ac:dyDescent="0.25">
      <c r="A13" s="142">
        <v>6</v>
      </c>
      <c r="B13" s="3" t="s">
        <v>38</v>
      </c>
      <c r="C13" s="343">
        <v>0</v>
      </c>
      <c r="D13" s="343">
        <v>0</v>
      </c>
      <c r="E13" s="343">
        <v>0</v>
      </c>
      <c r="F13" s="343">
        <v>0</v>
      </c>
      <c r="G13" s="343">
        <v>0</v>
      </c>
      <c r="H13" s="343">
        <v>0</v>
      </c>
      <c r="I13" s="343">
        <v>0</v>
      </c>
      <c r="J13" s="343">
        <v>0</v>
      </c>
      <c r="K13" s="343">
        <v>0</v>
      </c>
    </row>
    <row r="14" spans="1:11" x14ac:dyDescent="0.25">
      <c r="A14" s="143"/>
      <c r="B14" s="4" t="s">
        <v>35</v>
      </c>
      <c r="C14" s="344">
        <v>116.63</v>
      </c>
      <c r="D14" s="344">
        <v>303.44</v>
      </c>
      <c r="E14" s="344">
        <v>354.12</v>
      </c>
      <c r="F14" s="344">
        <v>188.97</v>
      </c>
      <c r="G14" s="344">
        <v>246.31</v>
      </c>
      <c r="H14" s="344">
        <v>0</v>
      </c>
      <c r="I14" s="344">
        <v>1</v>
      </c>
      <c r="J14" s="344">
        <v>165.74</v>
      </c>
      <c r="K14" s="344">
        <v>0</v>
      </c>
    </row>
    <row r="15" spans="1:11" x14ac:dyDescent="0.25">
      <c r="A15" s="143"/>
      <c r="B15" s="4" t="s">
        <v>839</v>
      </c>
      <c r="C15" s="344">
        <v>90.42</v>
      </c>
      <c r="D15" s="344">
        <v>300.25</v>
      </c>
      <c r="E15" s="344">
        <v>261.66000000000003</v>
      </c>
      <c r="F15" s="344">
        <v>179.94</v>
      </c>
      <c r="G15" s="344">
        <v>183</v>
      </c>
      <c r="H15" s="344">
        <v>0</v>
      </c>
      <c r="I15" s="344">
        <v>0</v>
      </c>
      <c r="J15" s="344">
        <v>163.09</v>
      </c>
      <c r="K15" s="344">
        <v>0</v>
      </c>
    </row>
    <row r="16" spans="1:11" x14ac:dyDescent="0.25">
      <c r="A16" s="143"/>
      <c r="B16" s="4" t="s">
        <v>36</v>
      </c>
      <c r="C16" s="344">
        <v>0</v>
      </c>
      <c r="D16" s="344">
        <v>0</v>
      </c>
      <c r="E16" s="344">
        <v>0</v>
      </c>
      <c r="F16" s="344">
        <v>0</v>
      </c>
      <c r="G16" s="344">
        <v>0</v>
      </c>
      <c r="H16" s="344">
        <v>0</v>
      </c>
      <c r="I16" s="344">
        <v>0</v>
      </c>
      <c r="J16" s="344">
        <v>0</v>
      </c>
      <c r="K16" s="344">
        <v>0</v>
      </c>
    </row>
    <row r="17" spans="1:11" x14ac:dyDescent="0.25">
      <c r="A17" s="142">
        <v>7</v>
      </c>
      <c r="B17" s="3" t="s">
        <v>25</v>
      </c>
      <c r="C17" s="343">
        <v>76.989999999999995</v>
      </c>
      <c r="D17" s="343">
        <v>294.86</v>
      </c>
      <c r="E17" s="343">
        <v>213.76</v>
      </c>
      <c r="F17" s="343">
        <v>227.38</v>
      </c>
      <c r="G17" s="343">
        <v>215.86</v>
      </c>
      <c r="H17" s="343">
        <v>165.29</v>
      </c>
      <c r="I17" s="343">
        <v>0</v>
      </c>
      <c r="J17" s="343">
        <v>139.80000000000001</v>
      </c>
      <c r="K17" s="343">
        <v>0</v>
      </c>
    </row>
    <row r="18" spans="1:11" x14ac:dyDescent="0.25">
      <c r="A18" s="142">
        <v>8</v>
      </c>
      <c r="B18" s="3" t="s">
        <v>32</v>
      </c>
      <c r="C18" s="343">
        <v>105.83</v>
      </c>
      <c r="D18" s="343">
        <v>296.76</v>
      </c>
      <c r="E18" s="343">
        <v>172.1</v>
      </c>
      <c r="F18" s="343">
        <v>187.26</v>
      </c>
      <c r="G18" s="343">
        <v>0</v>
      </c>
      <c r="H18" s="343">
        <v>0</v>
      </c>
      <c r="I18" s="343">
        <v>151.66999999999999</v>
      </c>
      <c r="J18" s="343">
        <v>90.5</v>
      </c>
      <c r="K18" s="343">
        <v>0</v>
      </c>
    </row>
    <row r="19" spans="1:11" x14ac:dyDescent="0.25">
      <c r="A19" s="142">
        <v>9</v>
      </c>
      <c r="B19" s="3" t="s">
        <v>33</v>
      </c>
      <c r="C19" s="343">
        <v>73.12</v>
      </c>
      <c r="D19" s="343">
        <v>387.08</v>
      </c>
      <c r="E19" s="343">
        <v>100.35</v>
      </c>
      <c r="F19" s="343">
        <v>222.1</v>
      </c>
      <c r="G19" s="343">
        <v>0</v>
      </c>
      <c r="H19" s="343">
        <v>93</v>
      </c>
      <c r="I19" s="343">
        <v>137.5</v>
      </c>
      <c r="J19" s="343">
        <v>0</v>
      </c>
      <c r="K19" s="343">
        <v>0</v>
      </c>
    </row>
    <row r="20" spans="1:11" x14ac:dyDescent="0.25">
      <c r="A20" s="142">
        <v>11</v>
      </c>
      <c r="B20" s="3" t="s">
        <v>37</v>
      </c>
      <c r="C20" s="343">
        <v>85.21</v>
      </c>
      <c r="D20" s="343">
        <v>358.1</v>
      </c>
      <c r="E20" s="343">
        <v>143</v>
      </c>
      <c r="F20" s="343">
        <v>201.05</v>
      </c>
      <c r="G20" s="343">
        <v>153</v>
      </c>
      <c r="H20" s="343">
        <v>0</v>
      </c>
      <c r="I20" s="343">
        <v>0</v>
      </c>
      <c r="J20" s="343">
        <v>137.25</v>
      </c>
      <c r="K20" s="343">
        <v>0</v>
      </c>
    </row>
    <row r="21" spans="1:11" x14ac:dyDescent="0.25">
      <c r="A21" s="142">
        <v>12</v>
      </c>
      <c r="B21" s="3" t="s">
        <v>902</v>
      </c>
      <c r="C21" s="343">
        <v>87.98</v>
      </c>
      <c r="D21" s="343">
        <v>321.86</v>
      </c>
      <c r="E21" s="343">
        <v>206.76</v>
      </c>
      <c r="F21" s="343">
        <v>180.83</v>
      </c>
      <c r="G21" s="343">
        <v>366</v>
      </c>
      <c r="H21" s="343">
        <v>0</v>
      </c>
      <c r="I21" s="343">
        <v>366</v>
      </c>
      <c r="J21" s="343">
        <v>0</v>
      </c>
      <c r="K21" s="343">
        <v>0</v>
      </c>
    </row>
    <row r="22" spans="1:11" x14ac:dyDescent="0.25">
      <c r="A22" s="142">
        <v>13</v>
      </c>
      <c r="B22" s="3" t="s">
        <v>30</v>
      </c>
      <c r="C22" s="343">
        <v>110.9</v>
      </c>
      <c r="D22" s="343">
        <v>327.76</v>
      </c>
      <c r="E22" s="343">
        <v>271.83</v>
      </c>
      <c r="F22" s="343">
        <v>197.61</v>
      </c>
      <c r="G22" s="343">
        <v>276</v>
      </c>
      <c r="H22" s="343">
        <v>0</v>
      </c>
      <c r="I22" s="343">
        <v>0</v>
      </c>
      <c r="J22" s="343">
        <v>168.17</v>
      </c>
      <c r="K22" s="343">
        <v>0</v>
      </c>
    </row>
    <row r="23" spans="1:11" x14ac:dyDescent="0.25">
      <c r="A23" s="142">
        <v>14</v>
      </c>
      <c r="B23" s="3" t="s">
        <v>31</v>
      </c>
      <c r="C23" s="343">
        <v>121.67</v>
      </c>
      <c r="D23" s="343">
        <v>385.68</v>
      </c>
      <c r="E23" s="343">
        <v>183.9</v>
      </c>
      <c r="F23" s="343">
        <v>174.98</v>
      </c>
      <c r="G23" s="343">
        <v>137.5</v>
      </c>
      <c r="H23" s="343">
        <v>0</v>
      </c>
      <c r="I23" s="343">
        <v>0</v>
      </c>
      <c r="J23" s="343">
        <v>153</v>
      </c>
      <c r="K23" s="343">
        <v>0</v>
      </c>
    </row>
    <row r="24" spans="1:11" x14ac:dyDescent="0.25">
      <c r="A24" s="142">
        <v>15</v>
      </c>
      <c r="B24" s="3" t="s">
        <v>39</v>
      </c>
      <c r="C24" s="343">
        <v>101.55</v>
      </c>
      <c r="D24" s="343">
        <v>344.79</v>
      </c>
      <c r="E24" s="343">
        <v>222.37</v>
      </c>
      <c r="F24" s="343">
        <v>189.27</v>
      </c>
      <c r="G24" s="343">
        <v>178.46</v>
      </c>
      <c r="H24" s="343">
        <v>0</v>
      </c>
      <c r="I24" s="343">
        <v>0</v>
      </c>
      <c r="J24" s="343">
        <v>175.78</v>
      </c>
      <c r="K24" s="343">
        <v>0</v>
      </c>
    </row>
    <row r="25" spans="1:11" x14ac:dyDescent="0.25">
      <c r="A25" s="142">
        <v>16</v>
      </c>
      <c r="B25" s="3" t="s">
        <v>27</v>
      </c>
      <c r="C25" s="343">
        <v>84.74</v>
      </c>
      <c r="D25" s="343">
        <v>293</v>
      </c>
      <c r="E25" s="343">
        <v>316.08</v>
      </c>
      <c r="F25" s="343">
        <v>208.33</v>
      </c>
      <c r="G25" s="343">
        <v>247.3</v>
      </c>
      <c r="H25" s="343">
        <v>237.61</v>
      </c>
      <c r="I25" s="343">
        <v>366</v>
      </c>
      <c r="J25" s="343">
        <v>167.67</v>
      </c>
      <c r="K25" s="343">
        <v>0</v>
      </c>
    </row>
    <row r="26" spans="1:11" x14ac:dyDescent="0.25">
      <c r="A26" s="142">
        <v>18</v>
      </c>
      <c r="B26" s="3" t="s">
        <v>549</v>
      </c>
      <c r="C26" s="345">
        <v>198.25</v>
      </c>
      <c r="D26" s="345">
        <v>0</v>
      </c>
      <c r="E26" s="345">
        <v>0</v>
      </c>
      <c r="F26" s="345">
        <v>0</v>
      </c>
      <c r="G26" s="345">
        <v>0</v>
      </c>
      <c r="H26" s="345">
        <v>0</v>
      </c>
      <c r="I26" s="345">
        <v>0</v>
      </c>
      <c r="J26" s="345">
        <v>0</v>
      </c>
      <c r="K26" s="345">
        <v>0</v>
      </c>
    </row>
    <row r="27" spans="1:11" x14ac:dyDescent="0.25">
      <c r="A27" s="6" t="s">
        <v>1124</v>
      </c>
      <c r="B27" s="7"/>
      <c r="C27" s="339">
        <v>1736.8400000000001</v>
      </c>
      <c r="D27" s="340">
        <v>5169.7900000000009</v>
      </c>
      <c r="E27" s="340">
        <v>3628.4199999999996</v>
      </c>
      <c r="F27" s="340">
        <v>3123.24</v>
      </c>
      <c r="G27" s="340">
        <v>2972.6600000000003</v>
      </c>
      <c r="H27" s="340">
        <v>811.4</v>
      </c>
      <c r="I27" s="340">
        <v>1383.95</v>
      </c>
      <c r="J27" s="340">
        <v>1918.66</v>
      </c>
      <c r="K27" s="341">
        <v>0</v>
      </c>
    </row>
    <row r="28" spans="1:11" x14ac:dyDescent="0.25">
      <c r="C28"/>
      <c r="D28"/>
      <c r="E28"/>
      <c r="F28"/>
      <c r="G28"/>
      <c r="H28"/>
      <c r="I28"/>
      <c r="J28"/>
      <c r="K28"/>
    </row>
  </sheetData>
  <mergeCells count="1">
    <mergeCell ref="D5:K5"/>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J29"/>
  <sheetViews>
    <sheetView view="pageLayout" topLeftCell="C1" zoomScaleNormal="85" workbookViewId="0"/>
  </sheetViews>
  <sheetFormatPr baseColWidth="10" defaultRowHeight="13.2" x14ac:dyDescent="0.25"/>
  <cols>
    <col min="1" max="1" width="9.6640625" customWidth="1"/>
    <col min="2" max="2" width="62.6640625" customWidth="1"/>
    <col min="3" max="4" width="13.6640625" style="202" customWidth="1"/>
    <col min="5" max="5" width="19" style="202" customWidth="1"/>
    <col min="6" max="7" width="13.6640625" style="202" customWidth="1"/>
    <col min="8" max="9" width="10.6640625" customWidth="1"/>
    <col min="10" max="10" width="11.6640625" customWidth="1"/>
  </cols>
  <sheetData>
    <row r="1" spans="1:10" x14ac:dyDescent="0.25">
      <c r="A1" s="1" t="s">
        <v>1077</v>
      </c>
    </row>
    <row r="2" spans="1:10" x14ac:dyDescent="0.25">
      <c r="A2" s="1" t="s">
        <v>840</v>
      </c>
    </row>
    <row r="3" spans="1:10" s="75" customFormat="1" x14ac:dyDescent="0.25">
      <c r="A3"/>
      <c r="B3"/>
      <c r="C3" s="202"/>
      <c r="D3" s="202"/>
      <c r="E3" s="202"/>
      <c r="F3" s="202"/>
      <c r="G3" s="202"/>
      <c r="H3"/>
      <c r="I3"/>
      <c r="J3"/>
    </row>
    <row r="4" spans="1:10" s="210" customFormat="1" x14ac:dyDescent="0.25">
      <c r="A4" s="205" t="s">
        <v>836</v>
      </c>
      <c r="B4" s="288" t="s">
        <v>837</v>
      </c>
      <c r="C4" s="246"/>
      <c r="D4" s="246"/>
      <c r="E4" s="246"/>
      <c r="F4" s="246"/>
      <c r="G4" s="246"/>
      <c r="H4" s="70"/>
      <c r="I4" s="70"/>
      <c r="J4" s="70"/>
    </row>
    <row r="5" spans="1:10" s="75" customFormat="1" ht="15" customHeight="1" x14ac:dyDescent="0.25">
      <c r="A5"/>
      <c r="B5"/>
      <c r="C5" s="202"/>
      <c r="D5" s="202"/>
      <c r="E5" s="202"/>
      <c r="F5" s="202"/>
      <c r="G5" s="202"/>
      <c r="H5"/>
      <c r="I5"/>
      <c r="J5"/>
    </row>
    <row r="6" spans="1:10" s="180" customFormat="1" hidden="1" x14ac:dyDescent="0.25">
      <c r="A6" s="3"/>
      <c r="B6" s="5"/>
      <c r="C6" s="295" t="s">
        <v>574</v>
      </c>
      <c r="D6" s="296"/>
      <c r="E6" s="296"/>
      <c r="F6" s="296"/>
      <c r="G6" s="297"/>
      <c r="H6"/>
      <c r="I6"/>
      <c r="J6"/>
    </row>
    <row r="7" spans="1:10" s="75" customFormat="1" ht="92.4" x14ac:dyDescent="0.25">
      <c r="A7" s="163" t="s">
        <v>764</v>
      </c>
      <c r="B7" s="163" t="s">
        <v>765</v>
      </c>
      <c r="C7" s="175" t="s">
        <v>1134</v>
      </c>
      <c r="D7" s="175" t="s">
        <v>1135</v>
      </c>
      <c r="E7" s="175" t="s">
        <v>1136</v>
      </c>
      <c r="F7" s="175" t="s">
        <v>1137</v>
      </c>
      <c r="G7" s="175" t="s">
        <v>1138</v>
      </c>
      <c r="H7"/>
      <c r="I7"/>
      <c r="J7"/>
    </row>
    <row r="8" spans="1:10" s="75" customFormat="1" x14ac:dyDescent="0.25">
      <c r="A8" s="142">
        <v>1</v>
      </c>
      <c r="B8" s="3" t="s">
        <v>26</v>
      </c>
      <c r="C8" s="342">
        <v>3.07</v>
      </c>
      <c r="D8" s="342">
        <v>51.33</v>
      </c>
      <c r="E8" s="342">
        <v>51.9</v>
      </c>
      <c r="F8" s="342">
        <v>78.66</v>
      </c>
      <c r="G8" s="342">
        <v>265.02</v>
      </c>
      <c r="H8"/>
      <c r="I8"/>
      <c r="J8"/>
    </row>
    <row r="9" spans="1:10" s="75" customFormat="1" x14ac:dyDescent="0.25">
      <c r="A9" s="142">
        <v>2</v>
      </c>
      <c r="B9" s="3" t="s">
        <v>28</v>
      </c>
      <c r="C9" s="343">
        <v>12.22</v>
      </c>
      <c r="D9" s="343">
        <v>76.45</v>
      </c>
      <c r="E9" s="343">
        <v>82.71</v>
      </c>
      <c r="F9" s="343">
        <v>67.959999999999994</v>
      </c>
      <c r="G9" s="343">
        <v>257.13</v>
      </c>
      <c r="H9"/>
      <c r="I9"/>
      <c r="J9"/>
    </row>
    <row r="10" spans="1:10" s="75" customFormat="1" x14ac:dyDescent="0.25">
      <c r="A10" s="142">
        <v>3</v>
      </c>
      <c r="B10" s="3" t="s">
        <v>34</v>
      </c>
      <c r="C10" s="343">
        <v>9.44</v>
      </c>
      <c r="D10" s="343">
        <v>90.35</v>
      </c>
      <c r="E10" s="343">
        <v>94.47</v>
      </c>
      <c r="F10" s="343">
        <v>70.510000000000005</v>
      </c>
      <c r="G10" s="343">
        <v>193.69</v>
      </c>
      <c r="H10"/>
      <c r="I10"/>
      <c r="J10"/>
    </row>
    <row r="11" spans="1:10" s="75" customFormat="1" x14ac:dyDescent="0.25">
      <c r="A11" s="142">
        <v>4</v>
      </c>
      <c r="B11" s="3" t="s">
        <v>548</v>
      </c>
      <c r="C11" s="343">
        <v>12.5</v>
      </c>
      <c r="D11" s="343">
        <v>50.03</v>
      </c>
      <c r="E11" s="343">
        <v>52.46</v>
      </c>
      <c r="F11" s="343">
        <v>68.75</v>
      </c>
      <c r="G11" s="343">
        <v>227.23</v>
      </c>
      <c r="H11"/>
      <c r="I11"/>
      <c r="J11"/>
    </row>
    <row r="12" spans="1:10" s="75" customFormat="1" x14ac:dyDescent="0.25">
      <c r="A12" s="142">
        <v>5</v>
      </c>
      <c r="B12" s="3" t="s">
        <v>29</v>
      </c>
      <c r="C12" s="343">
        <v>3.64</v>
      </c>
      <c r="D12" s="343">
        <v>93.32</v>
      </c>
      <c r="E12" s="343">
        <v>92.39</v>
      </c>
      <c r="F12" s="343">
        <v>63.35</v>
      </c>
      <c r="G12" s="343">
        <v>193.24</v>
      </c>
      <c r="H12"/>
      <c r="I12"/>
      <c r="J12"/>
    </row>
    <row r="13" spans="1:10" x14ac:dyDescent="0.25">
      <c r="A13" s="142">
        <v>6</v>
      </c>
      <c r="B13" s="3" t="s">
        <v>38</v>
      </c>
      <c r="C13" s="343">
        <v>0</v>
      </c>
      <c r="D13" s="343">
        <v>0</v>
      </c>
      <c r="E13" s="343">
        <v>0</v>
      </c>
      <c r="F13" s="343">
        <v>0</v>
      </c>
      <c r="G13" s="343">
        <v>0</v>
      </c>
    </row>
    <row r="14" spans="1:10" x14ac:dyDescent="0.25">
      <c r="A14" s="143"/>
      <c r="B14" s="4" t="s">
        <v>35</v>
      </c>
      <c r="C14" s="344">
        <v>11.18</v>
      </c>
      <c r="D14" s="344">
        <v>104.12</v>
      </c>
      <c r="E14" s="344">
        <v>117.01</v>
      </c>
      <c r="F14" s="344">
        <v>64.489999999999995</v>
      </c>
      <c r="G14" s="344">
        <v>176.41</v>
      </c>
    </row>
    <row r="15" spans="1:10" x14ac:dyDescent="0.25">
      <c r="A15" s="143"/>
      <c r="B15" s="4" t="s">
        <v>839</v>
      </c>
      <c r="C15" s="344">
        <v>6.72</v>
      </c>
      <c r="D15" s="344">
        <v>83.42</v>
      </c>
      <c r="E15" s="344">
        <v>83.29</v>
      </c>
      <c r="F15" s="344">
        <v>63.86</v>
      </c>
      <c r="G15" s="344">
        <v>167.53</v>
      </c>
    </row>
    <row r="16" spans="1:10" x14ac:dyDescent="0.25">
      <c r="A16" s="143"/>
      <c r="B16" s="4" t="s">
        <v>36</v>
      </c>
      <c r="C16" s="344">
        <v>0</v>
      </c>
      <c r="D16" s="344">
        <v>0</v>
      </c>
      <c r="E16" s="344">
        <v>0</v>
      </c>
      <c r="F16" s="344">
        <v>0</v>
      </c>
      <c r="G16" s="344">
        <v>0</v>
      </c>
    </row>
    <row r="17" spans="1:7" x14ac:dyDescent="0.25">
      <c r="A17" s="142">
        <v>7</v>
      </c>
      <c r="B17" s="3" t="s">
        <v>25</v>
      </c>
      <c r="C17" s="343">
        <v>3.08</v>
      </c>
      <c r="D17" s="343">
        <v>135.28</v>
      </c>
      <c r="E17" s="343">
        <v>134.38</v>
      </c>
      <c r="F17" s="343">
        <v>65.150000000000006</v>
      </c>
      <c r="G17" s="343">
        <v>268.91000000000003</v>
      </c>
    </row>
    <row r="18" spans="1:7" x14ac:dyDescent="0.25">
      <c r="A18" s="142">
        <v>8</v>
      </c>
      <c r="B18" s="3" t="s">
        <v>32</v>
      </c>
      <c r="C18" s="343">
        <v>8.0299999999999994</v>
      </c>
      <c r="D18" s="343">
        <v>73.97</v>
      </c>
      <c r="E18" s="343">
        <v>68.209999999999994</v>
      </c>
      <c r="F18" s="343">
        <v>66.17</v>
      </c>
      <c r="G18" s="343">
        <v>305.13</v>
      </c>
    </row>
    <row r="19" spans="1:7" x14ac:dyDescent="0.25">
      <c r="A19" s="142">
        <v>9</v>
      </c>
      <c r="B19" s="3" t="s">
        <v>33</v>
      </c>
      <c r="C19" s="343">
        <v>30.59</v>
      </c>
      <c r="D19" s="343">
        <v>71.44</v>
      </c>
      <c r="E19" s="343">
        <v>98.11</v>
      </c>
      <c r="F19" s="343">
        <v>83.31</v>
      </c>
      <c r="G19" s="343">
        <v>215.87</v>
      </c>
    </row>
    <row r="20" spans="1:7" x14ac:dyDescent="0.25">
      <c r="A20" s="142">
        <v>11</v>
      </c>
      <c r="B20" s="3" t="s">
        <v>37</v>
      </c>
      <c r="C20" s="343">
        <v>7.16</v>
      </c>
      <c r="D20" s="343">
        <v>58.72</v>
      </c>
      <c r="E20" s="343">
        <v>67.41</v>
      </c>
      <c r="F20" s="343">
        <v>71.25</v>
      </c>
      <c r="G20" s="343">
        <v>205.95</v>
      </c>
    </row>
    <row r="21" spans="1:7" x14ac:dyDescent="0.25">
      <c r="A21" s="142">
        <v>12</v>
      </c>
      <c r="B21" s="3" t="s">
        <v>902</v>
      </c>
      <c r="C21" s="343">
        <v>7.68</v>
      </c>
      <c r="D21" s="343">
        <v>73.16</v>
      </c>
      <c r="E21" s="343">
        <v>75.7</v>
      </c>
      <c r="F21" s="343">
        <v>67.400000000000006</v>
      </c>
      <c r="G21" s="343">
        <v>234.72</v>
      </c>
    </row>
    <row r="22" spans="1:7" x14ac:dyDescent="0.25">
      <c r="A22" s="142">
        <v>13</v>
      </c>
      <c r="B22" s="3" t="s">
        <v>30</v>
      </c>
      <c r="C22" s="343">
        <v>17.059999999999999</v>
      </c>
      <c r="D22" s="343">
        <v>81.739999999999995</v>
      </c>
      <c r="E22" s="343">
        <v>86.48</v>
      </c>
      <c r="F22" s="343">
        <v>68.790000000000006</v>
      </c>
      <c r="G22" s="343">
        <v>266.87</v>
      </c>
    </row>
    <row r="23" spans="1:7" x14ac:dyDescent="0.25">
      <c r="A23" s="142">
        <v>14</v>
      </c>
      <c r="B23" s="3" t="s">
        <v>31</v>
      </c>
      <c r="C23" s="343">
        <v>17.04</v>
      </c>
      <c r="D23" s="343">
        <v>129.63</v>
      </c>
      <c r="E23" s="343">
        <v>138.07</v>
      </c>
      <c r="F23" s="343">
        <v>104.4</v>
      </c>
      <c r="G23" s="343">
        <v>326.2</v>
      </c>
    </row>
    <row r="24" spans="1:7" x14ac:dyDescent="0.25">
      <c r="A24" s="142">
        <v>15</v>
      </c>
      <c r="B24" s="3" t="s">
        <v>39</v>
      </c>
      <c r="C24" s="343">
        <v>8.84</v>
      </c>
      <c r="D24" s="343">
        <v>64.569999999999993</v>
      </c>
      <c r="E24" s="343">
        <v>64.459999999999994</v>
      </c>
      <c r="F24" s="343">
        <v>82.71</v>
      </c>
      <c r="G24" s="343">
        <v>299.27999999999997</v>
      </c>
    </row>
    <row r="25" spans="1:7" x14ac:dyDescent="0.25">
      <c r="A25" s="142">
        <v>16</v>
      </c>
      <c r="B25" s="3" t="s">
        <v>27</v>
      </c>
      <c r="C25" s="343">
        <v>15.08</v>
      </c>
      <c r="D25" s="343">
        <v>65.27</v>
      </c>
      <c r="E25" s="343">
        <v>80.98</v>
      </c>
      <c r="F25" s="343">
        <v>82.82</v>
      </c>
      <c r="G25" s="343">
        <v>237.33</v>
      </c>
    </row>
    <row r="26" spans="1:7" x14ac:dyDescent="0.25">
      <c r="A26" s="142">
        <v>18</v>
      </c>
      <c r="B26" s="3" t="s">
        <v>549</v>
      </c>
      <c r="C26" s="345">
        <v>0</v>
      </c>
      <c r="D26" s="345">
        <v>200.33</v>
      </c>
      <c r="E26" s="345">
        <v>599.86</v>
      </c>
      <c r="F26" s="345">
        <v>0</v>
      </c>
      <c r="G26" s="345">
        <v>276.67</v>
      </c>
    </row>
    <row r="27" spans="1:7" x14ac:dyDescent="0.25">
      <c r="A27" s="6" t="s">
        <v>1124</v>
      </c>
      <c r="B27" s="7"/>
      <c r="C27" s="339">
        <v>173.33</v>
      </c>
      <c r="D27" s="340">
        <v>1503.1299999999999</v>
      </c>
      <c r="E27" s="340">
        <v>1987.8899999999999</v>
      </c>
      <c r="F27" s="340">
        <v>1169.58</v>
      </c>
      <c r="G27" s="341">
        <v>4117.1799999999994</v>
      </c>
    </row>
    <row r="28" spans="1:7" x14ac:dyDescent="0.25">
      <c r="C28"/>
      <c r="D28"/>
      <c r="E28"/>
      <c r="F28"/>
      <c r="G28"/>
    </row>
    <row r="29" spans="1:7" x14ac:dyDescent="0.25">
      <c r="C29"/>
      <c r="D29"/>
      <c r="E29"/>
      <c r="F29"/>
      <c r="G29"/>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35"/>
  <sheetViews>
    <sheetView topLeftCell="G1" zoomScale="75" zoomScaleNormal="75" workbookViewId="0">
      <selection activeCell="R34" sqref="R34"/>
    </sheetView>
  </sheetViews>
  <sheetFormatPr baseColWidth="10" defaultColWidth="11.44140625" defaultRowHeight="13.2" x14ac:dyDescent="0.25"/>
  <cols>
    <col min="1" max="1" width="11.6640625" style="75" bestFit="1" customWidth="1"/>
    <col min="2" max="2" width="22.44140625" style="75" customWidth="1"/>
    <col min="3" max="3" width="66.88671875" style="75" bestFit="1" customWidth="1"/>
    <col min="4" max="4" width="8.109375" style="170" bestFit="1" customWidth="1"/>
    <col min="5" max="18" width="10.5546875" style="75" customWidth="1"/>
    <col min="19" max="16384" width="11.44140625" style="75"/>
  </cols>
  <sheetData>
    <row r="1" spans="1:80" x14ac:dyDescent="0.25">
      <c r="B1" s="77" t="s">
        <v>1507</v>
      </c>
    </row>
    <row r="2" spans="1:80" ht="12.9" customHeight="1" x14ac:dyDescent="0.3">
      <c r="A2" s="450" t="s">
        <v>836</v>
      </c>
      <c r="B2" s="450" t="s">
        <v>766</v>
      </c>
      <c r="C2" s="450" t="s">
        <v>765</v>
      </c>
      <c r="D2" s="450" t="s">
        <v>764</v>
      </c>
      <c r="E2" s="450" t="s">
        <v>1176</v>
      </c>
      <c r="F2" s="450" t="s">
        <v>1177</v>
      </c>
      <c r="G2" s="450" t="s">
        <v>1178</v>
      </c>
      <c r="H2" s="450" t="s">
        <v>1179</v>
      </c>
      <c r="I2" s="450" t="s">
        <v>1180</v>
      </c>
      <c r="J2" s="450" t="s">
        <v>530</v>
      </c>
      <c r="K2" s="450" t="s">
        <v>531</v>
      </c>
      <c r="L2" s="450" t="s">
        <v>532</v>
      </c>
      <c r="M2" s="450" t="s">
        <v>533</v>
      </c>
      <c r="N2" s="450" t="s">
        <v>534</v>
      </c>
      <c r="O2" s="450" t="s">
        <v>535</v>
      </c>
      <c r="P2" s="450" t="s">
        <v>1181</v>
      </c>
      <c r="Q2" s="450" t="s">
        <v>1182</v>
      </c>
      <c r="R2" s="450" t="s">
        <v>1183</v>
      </c>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row>
    <row r="3" spans="1:80" ht="12.9" customHeight="1" x14ac:dyDescent="0.3">
      <c r="A3" s="451" t="s">
        <v>838</v>
      </c>
      <c r="B3" s="451" t="s">
        <v>746</v>
      </c>
      <c r="C3" s="451" t="s">
        <v>26</v>
      </c>
      <c r="D3" s="452">
        <v>1</v>
      </c>
      <c r="E3" s="452">
        <v>0</v>
      </c>
      <c r="F3" s="452">
        <v>0</v>
      </c>
      <c r="G3" s="452">
        <v>0</v>
      </c>
      <c r="H3" s="452">
        <v>0</v>
      </c>
      <c r="I3" s="452">
        <v>0</v>
      </c>
      <c r="J3" s="452">
        <v>0</v>
      </c>
      <c r="K3" s="452">
        <v>0</v>
      </c>
      <c r="L3" s="452">
        <v>0</v>
      </c>
      <c r="M3" s="452">
        <v>0</v>
      </c>
      <c r="N3" s="452">
        <v>0</v>
      </c>
      <c r="O3" s="452">
        <v>0</v>
      </c>
      <c r="P3" s="452">
        <v>0</v>
      </c>
      <c r="Q3" s="452">
        <v>0</v>
      </c>
      <c r="R3" s="452">
        <v>0</v>
      </c>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row>
    <row r="4" spans="1:80" ht="12.9" customHeight="1" x14ac:dyDescent="0.3">
      <c r="A4" s="451" t="s">
        <v>838</v>
      </c>
      <c r="B4" s="451" t="s">
        <v>748</v>
      </c>
      <c r="C4" s="451" t="s">
        <v>28</v>
      </c>
      <c r="D4" s="452">
        <v>2</v>
      </c>
      <c r="E4" s="452">
        <v>90</v>
      </c>
      <c r="F4" s="452">
        <v>31</v>
      </c>
      <c r="G4" s="452">
        <v>121</v>
      </c>
      <c r="H4" s="452">
        <v>0</v>
      </c>
      <c r="I4" s="452">
        <v>0</v>
      </c>
      <c r="J4" s="452">
        <v>0</v>
      </c>
      <c r="K4" s="452">
        <v>1</v>
      </c>
      <c r="L4" s="452">
        <v>0</v>
      </c>
      <c r="M4" s="452">
        <v>0</v>
      </c>
      <c r="N4" s="452">
        <v>1</v>
      </c>
      <c r="O4" s="452">
        <v>0</v>
      </c>
      <c r="P4" s="452">
        <v>0</v>
      </c>
      <c r="Q4" s="452">
        <v>0</v>
      </c>
      <c r="R4" s="452">
        <v>0</v>
      </c>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row>
    <row r="5" spans="1:80" ht="12.9" customHeight="1" x14ac:dyDescent="0.3">
      <c r="A5" s="451" t="s">
        <v>838</v>
      </c>
      <c r="B5" s="451" t="s">
        <v>756</v>
      </c>
      <c r="C5" s="451" t="s">
        <v>34</v>
      </c>
      <c r="D5" s="452">
        <v>3</v>
      </c>
      <c r="E5" s="452">
        <v>10</v>
      </c>
      <c r="F5" s="452">
        <v>0</v>
      </c>
      <c r="G5" s="452">
        <v>10</v>
      </c>
      <c r="H5" s="452">
        <v>0</v>
      </c>
      <c r="I5" s="452">
        <v>0</v>
      </c>
      <c r="J5" s="452">
        <v>0</v>
      </c>
      <c r="K5" s="452">
        <v>0</v>
      </c>
      <c r="L5" s="452">
        <v>0</v>
      </c>
      <c r="M5" s="452">
        <v>0</v>
      </c>
      <c r="N5" s="452">
        <v>0</v>
      </c>
      <c r="O5" s="452">
        <v>1</v>
      </c>
      <c r="P5" s="452">
        <v>0</v>
      </c>
      <c r="Q5" s="452">
        <v>0</v>
      </c>
      <c r="R5" s="452">
        <v>1</v>
      </c>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row>
    <row r="6" spans="1:80" ht="12.9" customHeight="1" x14ac:dyDescent="0.3">
      <c r="A6" s="451" t="s">
        <v>838</v>
      </c>
      <c r="B6" s="451" t="s">
        <v>751</v>
      </c>
      <c r="C6" s="451" t="s">
        <v>548</v>
      </c>
      <c r="D6" s="452">
        <v>4</v>
      </c>
      <c r="E6" s="452">
        <v>62</v>
      </c>
      <c r="F6" s="452">
        <v>39</v>
      </c>
      <c r="G6" s="452">
        <v>101</v>
      </c>
      <c r="H6" s="452">
        <v>0</v>
      </c>
      <c r="I6" s="452">
        <v>0</v>
      </c>
      <c r="J6" s="452">
        <v>0</v>
      </c>
      <c r="K6" s="452">
        <v>0</v>
      </c>
      <c r="L6" s="452">
        <v>0</v>
      </c>
      <c r="M6" s="452">
        <v>0</v>
      </c>
      <c r="N6" s="452">
        <v>0</v>
      </c>
      <c r="O6" s="452">
        <v>2</v>
      </c>
      <c r="P6" s="452">
        <v>0</v>
      </c>
      <c r="Q6" s="452">
        <v>0</v>
      </c>
      <c r="R6" s="452">
        <v>2</v>
      </c>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row>
    <row r="7" spans="1:80" ht="12.9" customHeight="1" x14ac:dyDescent="0.3">
      <c r="A7" s="451" t="s">
        <v>838</v>
      </c>
      <c r="B7" s="451" t="s">
        <v>758</v>
      </c>
      <c r="C7" s="451" t="s">
        <v>839</v>
      </c>
      <c r="D7" s="452">
        <v>6</v>
      </c>
      <c r="E7" s="451" t="s">
        <v>40</v>
      </c>
      <c r="F7" s="451" t="s">
        <v>40</v>
      </c>
      <c r="G7" s="451" t="s">
        <v>40</v>
      </c>
      <c r="H7" s="451" t="s">
        <v>40</v>
      </c>
      <c r="I7" s="451" t="s">
        <v>40</v>
      </c>
      <c r="J7" s="451" t="s">
        <v>40</v>
      </c>
      <c r="K7" s="451" t="s">
        <v>40</v>
      </c>
      <c r="L7" s="451" t="s">
        <v>40</v>
      </c>
      <c r="M7" s="451" t="s">
        <v>40</v>
      </c>
      <c r="N7" s="451" t="s">
        <v>40</v>
      </c>
      <c r="O7" s="451" t="s">
        <v>40</v>
      </c>
      <c r="P7" s="451" t="s">
        <v>40</v>
      </c>
      <c r="Q7" s="451" t="s">
        <v>40</v>
      </c>
      <c r="R7" s="451" t="s">
        <v>40</v>
      </c>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row>
    <row r="8" spans="1:80" ht="12.9" customHeight="1" x14ac:dyDescent="0.3">
      <c r="A8" s="451" t="s">
        <v>838</v>
      </c>
      <c r="B8" s="451" t="s">
        <v>759</v>
      </c>
      <c r="C8" s="451" t="s">
        <v>36</v>
      </c>
      <c r="D8" s="452">
        <v>6</v>
      </c>
      <c r="E8" s="451" t="s">
        <v>40</v>
      </c>
      <c r="F8" s="451" t="s">
        <v>40</v>
      </c>
      <c r="G8" s="451" t="s">
        <v>40</v>
      </c>
      <c r="H8" s="451" t="s">
        <v>40</v>
      </c>
      <c r="I8" s="451" t="s">
        <v>40</v>
      </c>
      <c r="J8" s="451" t="s">
        <v>40</v>
      </c>
      <c r="K8" s="451" t="s">
        <v>40</v>
      </c>
      <c r="L8" s="451" t="s">
        <v>40</v>
      </c>
      <c r="M8" s="451" t="s">
        <v>40</v>
      </c>
      <c r="N8" s="451" t="s">
        <v>40</v>
      </c>
      <c r="O8" s="451" t="s">
        <v>40</v>
      </c>
      <c r="P8" s="451" t="s">
        <v>40</v>
      </c>
      <c r="Q8" s="451" t="s">
        <v>40</v>
      </c>
      <c r="R8" s="451" t="s">
        <v>40</v>
      </c>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row>
    <row r="9" spans="1:80" ht="12.9" customHeight="1" x14ac:dyDescent="0.3">
      <c r="A9" s="451" t="s">
        <v>838</v>
      </c>
      <c r="B9" s="451" t="s">
        <v>745</v>
      </c>
      <c r="C9" s="451" t="s">
        <v>25</v>
      </c>
      <c r="D9" s="452">
        <v>7</v>
      </c>
      <c r="E9" s="452">
        <v>53</v>
      </c>
      <c r="F9" s="452">
        <v>19</v>
      </c>
      <c r="G9" s="452">
        <v>72</v>
      </c>
      <c r="H9" s="452">
        <v>0</v>
      </c>
      <c r="I9" s="452">
        <v>0</v>
      </c>
      <c r="J9" s="452">
        <v>0</v>
      </c>
      <c r="K9" s="452">
        <v>0</v>
      </c>
      <c r="L9" s="452">
        <v>0</v>
      </c>
      <c r="M9" s="452">
        <v>0</v>
      </c>
      <c r="N9" s="452">
        <v>0</v>
      </c>
      <c r="O9" s="452">
        <v>1</v>
      </c>
      <c r="P9" s="452">
        <v>2</v>
      </c>
      <c r="Q9" s="452">
        <v>0</v>
      </c>
      <c r="R9" s="452">
        <v>3</v>
      </c>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c r="BV9" s="346"/>
      <c r="BW9" s="346"/>
      <c r="BX9" s="346"/>
      <c r="BY9" s="346"/>
      <c r="BZ9" s="346"/>
      <c r="CA9" s="346"/>
      <c r="CB9" s="346"/>
    </row>
    <row r="10" spans="1:80" ht="12.9" customHeight="1" x14ac:dyDescent="0.3">
      <c r="A10" s="451" t="s">
        <v>838</v>
      </c>
      <c r="B10" s="451" t="s">
        <v>753</v>
      </c>
      <c r="C10" s="451" t="s">
        <v>32</v>
      </c>
      <c r="D10" s="452">
        <v>8</v>
      </c>
      <c r="E10" s="452">
        <v>506</v>
      </c>
      <c r="F10" s="452">
        <v>129</v>
      </c>
      <c r="G10" s="452">
        <v>635</v>
      </c>
      <c r="H10" s="452">
        <v>0</v>
      </c>
      <c r="I10" s="452">
        <v>0</v>
      </c>
      <c r="J10" s="452">
        <v>0</v>
      </c>
      <c r="K10" s="452">
        <v>0</v>
      </c>
      <c r="L10" s="452">
        <v>0</v>
      </c>
      <c r="M10" s="452">
        <v>0</v>
      </c>
      <c r="N10" s="452">
        <v>0</v>
      </c>
      <c r="O10" s="452">
        <v>8</v>
      </c>
      <c r="P10" s="452">
        <v>1</v>
      </c>
      <c r="Q10" s="452">
        <v>1</v>
      </c>
      <c r="R10" s="452">
        <v>10</v>
      </c>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row>
    <row r="11" spans="1:80" ht="12.9" customHeight="1" x14ac:dyDescent="0.3">
      <c r="A11" s="451" t="s">
        <v>838</v>
      </c>
      <c r="B11" s="451" t="s">
        <v>755</v>
      </c>
      <c r="C11" s="451" t="s">
        <v>33</v>
      </c>
      <c r="D11" s="452">
        <v>9</v>
      </c>
      <c r="E11" s="452">
        <v>495</v>
      </c>
      <c r="F11" s="452">
        <v>139</v>
      </c>
      <c r="G11" s="452">
        <v>634</v>
      </c>
      <c r="H11" s="452">
        <v>0</v>
      </c>
      <c r="I11" s="452">
        <v>0</v>
      </c>
      <c r="J11" s="452">
        <v>0</v>
      </c>
      <c r="K11" s="452">
        <v>0</v>
      </c>
      <c r="L11" s="452">
        <v>0</v>
      </c>
      <c r="M11" s="452">
        <v>0</v>
      </c>
      <c r="N11" s="452">
        <v>0</v>
      </c>
      <c r="O11" s="452">
        <v>7</v>
      </c>
      <c r="P11" s="452">
        <v>1</v>
      </c>
      <c r="Q11" s="452">
        <v>0</v>
      </c>
      <c r="R11" s="452">
        <v>8</v>
      </c>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6"/>
      <c r="BZ11" s="346"/>
      <c r="CA11" s="346"/>
      <c r="CB11" s="346"/>
    </row>
    <row r="12" spans="1:80" ht="12.9" customHeight="1" x14ac:dyDescent="0.3">
      <c r="A12" s="451" t="s">
        <v>838</v>
      </c>
      <c r="B12" s="451" t="s">
        <v>760</v>
      </c>
      <c r="C12" s="451" t="s">
        <v>37</v>
      </c>
      <c r="D12" s="452">
        <v>11</v>
      </c>
      <c r="E12" s="452">
        <v>61</v>
      </c>
      <c r="F12" s="452">
        <v>17</v>
      </c>
      <c r="G12" s="452">
        <v>78</v>
      </c>
      <c r="H12" s="452">
        <v>0</v>
      </c>
      <c r="I12" s="452">
        <v>0</v>
      </c>
      <c r="J12" s="452">
        <v>0</v>
      </c>
      <c r="K12" s="452">
        <v>0</v>
      </c>
      <c r="L12" s="452">
        <v>0</v>
      </c>
      <c r="M12" s="452">
        <v>0</v>
      </c>
      <c r="N12" s="452">
        <v>0</v>
      </c>
      <c r="O12" s="452">
        <v>1</v>
      </c>
      <c r="P12" s="452">
        <v>1</v>
      </c>
      <c r="Q12" s="452">
        <v>0</v>
      </c>
      <c r="R12" s="452">
        <v>2</v>
      </c>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row>
    <row r="13" spans="1:80" ht="12.9" customHeight="1" x14ac:dyDescent="0.3">
      <c r="A13" s="451" t="s">
        <v>838</v>
      </c>
      <c r="B13" s="451" t="s">
        <v>750</v>
      </c>
      <c r="C13" s="451" t="s">
        <v>30</v>
      </c>
      <c r="D13" s="452">
        <v>13</v>
      </c>
      <c r="E13" s="451" t="s">
        <v>40</v>
      </c>
      <c r="F13" s="451" t="s">
        <v>40</v>
      </c>
      <c r="G13" s="451" t="s">
        <v>40</v>
      </c>
      <c r="H13" s="451" t="s">
        <v>40</v>
      </c>
      <c r="I13" s="451" t="s">
        <v>40</v>
      </c>
      <c r="J13" s="451" t="s">
        <v>40</v>
      </c>
      <c r="K13" s="451" t="s">
        <v>40</v>
      </c>
      <c r="L13" s="451" t="s">
        <v>40</v>
      </c>
      <c r="M13" s="451" t="s">
        <v>40</v>
      </c>
      <c r="N13" s="451" t="s">
        <v>40</v>
      </c>
      <c r="O13" s="451" t="s">
        <v>40</v>
      </c>
      <c r="P13" s="451" t="s">
        <v>40</v>
      </c>
      <c r="Q13" s="451" t="s">
        <v>40</v>
      </c>
      <c r="R13" s="451" t="s">
        <v>40</v>
      </c>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row>
    <row r="14" spans="1:80" ht="12.9" customHeight="1" x14ac:dyDescent="0.3">
      <c r="A14" s="451" t="s">
        <v>838</v>
      </c>
      <c r="B14" s="451" t="s">
        <v>752</v>
      </c>
      <c r="C14" s="451" t="s">
        <v>31</v>
      </c>
      <c r="D14" s="452">
        <v>14</v>
      </c>
      <c r="E14" s="452">
        <v>32</v>
      </c>
      <c r="F14" s="452">
        <v>22</v>
      </c>
      <c r="G14" s="452">
        <v>54</v>
      </c>
      <c r="H14" s="452">
        <v>0</v>
      </c>
      <c r="I14" s="452">
        <v>0</v>
      </c>
      <c r="J14" s="452">
        <v>0</v>
      </c>
      <c r="K14" s="452">
        <v>0</v>
      </c>
      <c r="L14" s="452">
        <v>0</v>
      </c>
      <c r="M14" s="452">
        <v>0</v>
      </c>
      <c r="N14" s="452">
        <v>0</v>
      </c>
      <c r="O14" s="452">
        <v>0</v>
      </c>
      <c r="P14" s="452">
        <v>0</v>
      </c>
      <c r="Q14" s="452">
        <v>0</v>
      </c>
      <c r="R14" s="452">
        <v>0</v>
      </c>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row>
    <row r="15" spans="1:80" ht="12.9" customHeight="1" x14ac:dyDescent="0.3">
      <c r="A15" s="451" t="s">
        <v>838</v>
      </c>
      <c r="B15" s="451" t="s">
        <v>763</v>
      </c>
      <c r="C15" s="451" t="s">
        <v>39</v>
      </c>
      <c r="D15" s="452">
        <v>15</v>
      </c>
      <c r="E15" s="452">
        <v>1</v>
      </c>
      <c r="F15" s="452">
        <v>6</v>
      </c>
      <c r="G15" s="452">
        <v>7</v>
      </c>
      <c r="H15" s="452">
        <v>0</v>
      </c>
      <c r="I15" s="452">
        <v>0</v>
      </c>
      <c r="J15" s="452">
        <v>0</v>
      </c>
      <c r="K15" s="452">
        <v>0</v>
      </c>
      <c r="L15" s="452">
        <v>0</v>
      </c>
      <c r="M15" s="452">
        <v>0</v>
      </c>
      <c r="N15" s="452">
        <v>0</v>
      </c>
      <c r="O15" s="452">
        <v>0</v>
      </c>
      <c r="P15" s="452">
        <v>2</v>
      </c>
      <c r="Q15" s="452">
        <v>0</v>
      </c>
      <c r="R15" s="452">
        <v>2</v>
      </c>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row>
    <row r="16" spans="1:80" ht="12.9" customHeight="1" x14ac:dyDescent="0.3">
      <c r="A16" s="451" t="s">
        <v>838</v>
      </c>
      <c r="B16" s="451" t="s">
        <v>747</v>
      </c>
      <c r="C16" s="451" t="s">
        <v>27</v>
      </c>
      <c r="D16" s="452">
        <v>16</v>
      </c>
      <c r="E16" s="452">
        <v>43</v>
      </c>
      <c r="F16" s="452">
        <v>49</v>
      </c>
      <c r="G16" s="452">
        <v>92</v>
      </c>
      <c r="H16" s="452">
        <v>0</v>
      </c>
      <c r="I16" s="452">
        <v>0</v>
      </c>
      <c r="J16" s="452">
        <v>0</v>
      </c>
      <c r="K16" s="452">
        <v>0</v>
      </c>
      <c r="L16" s="452">
        <v>1</v>
      </c>
      <c r="M16" s="452">
        <v>0</v>
      </c>
      <c r="N16" s="452">
        <v>1</v>
      </c>
      <c r="O16" s="452">
        <v>17</v>
      </c>
      <c r="P16" s="452">
        <v>1</v>
      </c>
      <c r="Q16" s="452">
        <v>0</v>
      </c>
      <c r="R16" s="452">
        <v>18</v>
      </c>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row>
    <row r="17" spans="1:80" ht="12.9" customHeight="1" x14ac:dyDescent="0.3">
      <c r="A17" s="451" t="s">
        <v>837</v>
      </c>
      <c r="B17" s="451" t="s">
        <v>746</v>
      </c>
      <c r="C17" s="451" t="s">
        <v>26</v>
      </c>
      <c r="D17" s="452">
        <v>1</v>
      </c>
      <c r="E17" s="452">
        <v>606</v>
      </c>
      <c r="F17" s="452">
        <v>358</v>
      </c>
      <c r="G17" s="452">
        <v>964</v>
      </c>
      <c r="H17" s="452">
        <v>2</v>
      </c>
      <c r="I17" s="452">
        <v>0</v>
      </c>
      <c r="J17" s="452">
        <v>2</v>
      </c>
      <c r="K17" s="452">
        <v>0</v>
      </c>
      <c r="L17" s="452">
        <v>2</v>
      </c>
      <c r="M17" s="452">
        <v>0</v>
      </c>
      <c r="N17" s="452">
        <v>2</v>
      </c>
      <c r="O17" s="452">
        <v>149</v>
      </c>
      <c r="P17" s="452">
        <v>3</v>
      </c>
      <c r="Q17" s="452">
        <v>3</v>
      </c>
      <c r="R17" s="452">
        <v>155</v>
      </c>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row>
    <row r="18" spans="1:80" ht="12.9" customHeight="1" x14ac:dyDescent="0.3">
      <c r="A18" s="451" t="s">
        <v>837</v>
      </c>
      <c r="B18" s="451" t="s">
        <v>748</v>
      </c>
      <c r="C18" s="451" t="s">
        <v>28</v>
      </c>
      <c r="D18" s="452">
        <v>2</v>
      </c>
      <c r="E18" s="452">
        <v>1089</v>
      </c>
      <c r="F18" s="452">
        <v>433</v>
      </c>
      <c r="G18" s="452">
        <v>1522</v>
      </c>
      <c r="H18" s="452">
        <v>2</v>
      </c>
      <c r="I18" s="452">
        <v>0</v>
      </c>
      <c r="J18" s="452">
        <v>2</v>
      </c>
      <c r="K18" s="452">
        <v>1</v>
      </c>
      <c r="L18" s="452">
        <v>7</v>
      </c>
      <c r="M18" s="452">
        <v>0</v>
      </c>
      <c r="N18" s="452">
        <v>8</v>
      </c>
      <c r="O18" s="452">
        <v>147</v>
      </c>
      <c r="P18" s="452">
        <v>5</v>
      </c>
      <c r="Q18" s="452">
        <v>15</v>
      </c>
      <c r="R18" s="452">
        <v>167</v>
      </c>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row>
    <row r="19" spans="1:80" ht="12.9" customHeight="1" x14ac:dyDescent="0.3">
      <c r="A19" s="451" t="s">
        <v>837</v>
      </c>
      <c r="B19" s="451" t="s">
        <v>756</v>
      </c>
      <c r="C19" s="451" t="s">
        <v>34</v>
      </c>
      <c r="D19" s="452">
        <v>3</v>
      </c>
      <c r="E19" s="452">
        <v>1485</v>
      </c>
      <c r="F19" s="452">
        <v>817</v>
      </c>
      <c r="G19" s="452">
        <v>2302</v>
      </c>
      <c r="H19" s="452">
        <v>38</v>
      </c>
      <c r="I19" s="452">
        <v>5</v>
      </c>
      <c r="J19" s="452">
        <v>43</v>
      </c>
      <c r="K19" s="452">
        <v>0</v>
      </c>
      <c r="L19" s="452">
        <v>0</v>
      </c>
      <c r="M19" s="452">
        <v>0</v>
      </c>
      <c r="N19" s="452">
        <v>0</v>
      </c>
      <c r="O19" s="452">
        <v>319</v>
      </c>
      <c r="P19" s="452">
        <v>8</v>
      </c>
      <c r="Q19" s="452">
        <v>38</v>
      </c>
      <c r="R19" s="452">
        <v>365</v>
      </c>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row>
    <row r="20" spans="1:80" ht="12.9" customHeight="1" x14ac:dyDescent="0.3">
      <c r="A20" s="451" t="s">
        <v>837</v>
      </c>
      <c r="B20" s="451" t="s">
        <v>751</v>
      </c>
      <c r="C20" s="451" t="s">
        <v>548</v>
      </c>
      <c r="D20" s="452">
        <v>4</v>
      </c>
      <c r="E20" s="452">
        <v>1790</v>
      </c>
      <c r="F20" s="452">
        <v>918</v>
      </c>
      <c r="G20" s="452">
        <v>2708</v>
      </c>
      <c r="H20" s="452">
        <v>2</v>
      </c>
      <c r="I20" s="452">
        <v>4</v>
      </c>
      <c r="J20" s="452">
        <v>6</v>
      </c>
      <c r="K20" s="452">
        <v>1</v>
      </c>
      <c r="L20" s="452">
        <v>2</v>
      </c>
      <c r="M20" s="452">
        <v>0</v>
      </c>
      <c r="N20" s="452">
        <v>3</v>
      </c>
      <c r="O20" s="452">
        <v>492</v>
      </c>
      <c r="P20" s="452">
        <v>19</v>
      </c>
      <c r="Q20" s="452">
        <v>1</v>
      </c>
      <c r="R20" s="452">
        <v>512</v>
      </c>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row>
    <row r="21" spans="1:80" ht="12.9" customHeight="1" x14ac:dyDescent="0.3">
      <c r="A21" s="451" t="s">
        <v>837</v>
      </c>
      <c r="B21" s="451" t="s">
        <v>749</v>
      </c>
      <c r="C21" s="451" t="s">
        <v>29</v>
      </c>
      <c r="D21" s="452">
        <v>5</v>
      </c>
      <c r="E21" s="452">
        <v>963</v>
      </c>
      <c r="F21" s="452">
        <v>350</v>
      </c>
      <c r="G21" s="452">
        <v>1313</v>
      </c>
      <c r="H21" s="452">
        <v>13</v>
      </c>
      <c r="I21" s="452">
        <v>1</v>
      </c>
      <c r="J21" s="452">
        <v>14</v>
      </c>
      <c r="K21" s="452">
        <v>0</v>
      </c>
      <c r="L21" s="452">
        <v>10</v>
      </c>
      <c r="M21" s="452">
        <v>0</v>
      </c>
      <c r="N21" s="452">
        <v>10</v>
      </c>
      <c r="O21" s="452">
        <v>200</v>
      </c>
      <c r="P21" s="452">
        <v>20</v>
      </c>
      <c r="Q21" s="452">
        <v>29</v>
      </c>
      <c r="R21" s="452">
        <v>249</v>
      </c>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row>
    <row r="22" spans="1:80" ht="12.9" customHeight="1" x14ac:dyDescent="0.3">
      <c r="A22" s="451" t="s">
        <v>837</v>
      </c>
      <c r="B22" s="451" t="s">
        <v>757</v>
      </c>
      <c r="C22" s="451" t="s">
        <v>35</v>
      </c>
      <c r="D22" s="452">
        <v>6</v>
      </c>
      <c r="E22" s="452">
        <v>2667</v>
      </c>
      <c r="F22" s="452">
        <v>1197</v>
      </c>
      <c r="G22" s="452">
        <v>3864</v>
      </c>
      <c r="H22" s="452">
        <v>61</v>
      </c>
      <c r="I22" s="452">
        <v>1</v>
      </c>
      <c r="J22" s="452">
        <v>62</v>
      </c>
      <c r="K22" s="452">
        <v>3</v>
      </c>
      <c r="L22" s="452">
        <v>23</v>
      </c>
      <c r="M22" s="452">
        <v>0</v>
      </c>
      <c r="N22" s="452">
        <v>26</v>
      </c>
      <c r="O22" s="452">
        <v>431</v>
      </c>
      <c r="P22" s="452">
        <v>43</v>
      </c>
      <c r="Q22" s="452">
        <v>25</v>
      </c>
      <c r="R22" s="452">
        <v>499</v>
      </c>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row>
    <row r="23" spans="1:80" ht="12.9" customHeight="1" x14ac:dyDescent="0.3">
      <c r="A23" s="451" t="s">
        <v>837</v>
      </c>
      <c r="B23" s="451" t="s">
        <v>758</v>
      </c>
      <c r="C23" s="451" t="s">
        <v>839</v>
      </c>
      <c r="D23" s="452">
        <v>6</v>
      </c>
      <c r="E23" s="452">
        <v>1079</v>
      </c>
      <c r="F23" s="452">
        <v>412</v>
      </c>
      <c r="G23" s="452">
        <v>1491</v>
      </c>
      <c r="H23" s="452">
        <v>12</v>
      </c>
      <c r="I23" s="452">
        <v>0</v>
      </c>
      <c r="J23" s="452">
        <v>12</v>
      </c>
      <c r="K23" s="452">
        <v>2</v>
      </c>
      <c r="L23" s="452">
        <v>8</v>
      </c>
      <c r="M23" s="452">
        <v>0</v>
      </c>
      <c r="N23" s="452">
        <v>10</v>
      </c>
      <c r="O23" s="452">
        <v>114</v>
      </c>
      <c r="P23" s="452">
        <v>12</v>
      </c>
      <c r="Q23" s="452">
        <v>6</v>
      </c>
      <c r="R23" s="452">
        <v>132</v>
      </c>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row>
    <row r="24" spans="1:80" ht="12.9" customHeight="1" x14ac:dyDescent="0.3">
      <c r="A24" s="451" t="s">
        <v>837</v>
      </c>
      <c r="B24" s="451" t="s">
        <v>759</v>
      </c>
      <c r="C24" s="451" t="s">
        <v>36</v>
      </c>
      <c r="D24" s="452">
        <v>6</v>
      </c>
      <c r="E24" s="451" t="s">
        <v>40</v>
      </c>
      <c r="F24" s="451" t="s">
        <v>40</v>
      </c>
      <c r="G24" s="451" t="s">
        <v>40</v>
      </c>
      <c r="H24" s="451" t="s">
        <v>40</v>
      </c>
      <c r="I24" s="451" t="s">
        <v>40</v>
      </c>
      <c r="J24" s="451" t="s">
        <v>40</v>
      </c>
      <c r="K24" s="451" t="s">
        <v>40</v>
      </c>
      <c r="L24" s="451" t="s">
        <v>40</v>
      </c>
      <c r="M24" s="451" t="s">
        <v>40</v>
      </c>
      <c r="N24" s="451" t="s">
        <v>40</v>
      </c>
      <c r="O24" s="451" t="s">
        <v>40</v>
      </c>
      <c r="P24" s="451" t="s">
        <v>40</v>
      </c>
      <c r="Q24" s="451" t="s">
        <v>40</v>
      </c>
      <c r="R24" s="451" t="s">
        <v>40</v>
      </c>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row>
    <row r="25" spans="1:80" ht="12.9" customHeight="1" x14ac:dyDescent="0.3">
      <c r="A25" s="451" t="s">
        <v>837</v>
      </c>
      <c r="B25" s="451" t="s">
        <v>761</v>
      </c>
      <c r="C25" s="451" t="s">
        <v>38</v>
      </c>
      <c r="D25" s="452">
        <v>6</v>
      </c>
      <c r="E25" s="452">
        <v>0</v>
      </c>
      <c r="F25" s="452">
        <v>0</v>
      </c>
      <c r="G25" s="452">
        <v>0</v>
      </c>
      <c r="H25" s="452">
        <v>0</v>
      </c>
      <c r="I25" s="452">
        <v>0</v>
      </c>
      <c r="J25" s="452">
        <v>0</v>
      </c>
      <c r="K25" s="452">
        <v>0</v>
      </c>
      <c r="L25" s="452">
        <v>0</v>
      </c>
      <c r="M25" s="452">
        <v>0</v>
      </c>
      <c r="N25" s="452">
        <v>0</v>
      </c>
      <c r="O25" s="452">
        <v>0</v>
      </c>
      <c r="P25" s="452">
        <v>0</v>
      </c>
      <c r="Q25" s="452">
        <v>0</v>
      </c>
      <c r="R25" s="452">
        <v>0</v>
      </c>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row>
    <row r="26" spans="1:80" ht="12.9" customHeight="1" x14ac:dyDescent="0.3">
      <c r="A26" s="451" t="s">
        <v>837</v>
      </c>
      <c r="B26" s="451" t="s">
        <v>745</v>
      </c>
      <c r="C26" s="451" t="s">
        <v>25</v>
      </c>
      <c r="D26" s="452">
        <v>7</v>
      </c>
      <c r="E26" s="452">
        <v>1075</v>
      </c>
      <c r="F26" s="452">
        <v>456</v>
      </c>
      <c r="G26" s="452">
        <v>1531</v>
      </c>
      <c r="H26" s="452">
        <v>6</v>
      </c>
      <c r="I26" s="452">
        <v>0</v>
      </c>
      <c r="J26" s="452">
        <v>6</v>
      </c>
      <c r="K26" s="452">
        <v>1</v>
      </c>
      <c r="L26" s="452">
        <v>1</v>
      </c>
      <c r="M26" s="452">
        <v>0</v>
      </c>
      <c r="N26" s="452">
        <v>2</v>
      </c>
      <c r="O26" s="452">
        <v>320</v>
      </c>
      <c r="P26" s="452">
        <v>14</v>
      </c>
      <c r="Q26" s="452">
        <v>5</v>
      </c>
      <c r="R26" s="452">
        <v>339</v>
      </c>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row>
    <row r="27" spans="1:80" ht="12.9" customHeight="1" x14ac:dyDescent="0.3">
      <c r="A27" s="451" t="s">
        <v>837</v>
      </c>
      <c r="B27" s="451" t="s">
        <v>753</v>
      </c>
      <c r="C27" s="451" t="s">
        <v>32</v>
      </c>
      <c r="D27" s="452">
        <v>8</v>
      </c>
      <c r="E27" s="452">
        <v>1180</v>
      </c>
      <c r="F27" s="452">
        <v>393</v>
      </c>
      <c r="G27" s="452">
        <v>1573</v>
      </c>
      <c r="H27" s="452">
        <v>0</v>
      </c>
      <c r="I27" s="452">
        <v>0</v>
      </c>
      <c r="J27" s="452">
        <v>0</v>
      </c>
      <c r="K27" s="452">
        <v>0</v>
      </c>
      <c r="L27" s="452">
        <v>1</v>
      </c>
      <c r="M27" s="452">
        <v>0</v>
      </c>
      <c r="N27" s="452">
        <v>1</v>
      </c>
      <c r="O27" s="452">
        <v>95</v>
      </c>
      <c r="P27" s="452">
        <v>11</v>
      </c>
      <c r="Q27" s="452">
        <v>2</v>
      </c>
      <c r="R27" s="452">
        <v>108</v>
      </c>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row>
    <row r="28" spans="1:80" ht="12.9" customHeight="1" x14ac:dyDescent="0.3">
      <c r="A28" s="451" t="s">
        <v>837</v>
      </c>
      <c r="B28" s="451" t="s">
        <v>755</v>
      </c>
      <c r="C28" s="451" t="s">
        <v>33</v>
      </c>
      <c r="D28" s="452">
        <v>9</v>
      </c>
      <c r="E28" s="452">
        <v>1064</v>
      </c>
      <c r="F28" s="452">
        <v>364</v>
      </c>
      <c r="G28" s="452">
        <v>1428</v>
      </c>
      <c r="H28" s="452">
        <v>0</v>
      </c>
      <c r="I28" s="452">
        <v>0</v>
      </c>
      <c r="J28" s="452">
        <v>0</v>
      </c>
      <c r="K28" s="452">
        <v>1</v>
      </c>
      <c r="L28" s="452">
        <v>0</v>
      </c>
      <c r="M28" s="452">
        <v>0</v>
      </c>
      <c r="N28" s="452">
        <v>1</v>
      </c>
      <c r="O28" s="452">
        <v>65</v>
      </c>
      <c r="P28" s="452">
        <v>4</v>
      </c>
      <c r="Q28" s="452">
        <v>6</v>
      </c>
      <c r="R28" s="452">
        <v>75</v>
      </c>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row>
    <row r="29" spans="1:80" ht="12.9" customHeight="1" x14ac:dyDescent="0.3">
      <c r="A29" s="451" t="s">
        <v>837</v>
      </c>
      <c r="B29" s="451" t="s">
        <v>760</v>
      </c>
      <c r="C29" s="451" t="s">
        <v>37</v>
      </c>
      <c r="D29" s="452">
        <v>11</v>
      </c>
      <c r="E29" s="452">
        <v>390</v>
      </c>
      <c r="F29" s="452">
        <v>172</v>
      </c>
      <c r="G29" s="452">
        <v>562</v>
      </c>
      <c r="H29" s="452">
        <v>1</v>
      </c>
      <c r="I29" s="452">
        <v>0</v>
      </c>
      <c r="J29" s="452">
        <v>1</v>
      </c>
      <c r="K29" s="452">
        <v>0</v>
      </c>
      <c r="L29" s="452">
        <v>0</v>
      </c>
      <c r="M29" s="452">
        <v>0</v>
      </c>
      <c r="N29" s="452">
        <v>0</v>
      </c>
      <c r="O29" s="452">
        <v>55</v>
      </c>
      <c r="P29" s="452">
        <v>4</v>
      </c>
      <c r="Q29" s="452">
        <v>1</v>
      </c>
      <c r="R29" s="452">
        <v>60</v>
      </c>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row>
    <row r="30" spans="1:80" ht="12.9" customHeight="1" x14ac:dyDescent="0.3">
      <c r="A30" s="451" t="s">
        <v>837</v>
      </c>
      <c r="B30" s="451" t="s">
        <v>754</v>
      </c>
      <c r="C30" s="451" t="s">
        <v>902</v>
      </c>
      <c r="D30" s="452">
        <v>12</v>
      </c>
      <c r="E30" s="452">
        <v>1068</v>
      </c>
      <c r="F30" s="452">
        <v>537</v>
      </c>
      <c r="G30" s="452">
        <v>1605</v>
      </c>
      <c r="H30" s="452">
        <v>15</v>
      </c>
      <c r="I30" s="452">
        <v>1</v>
      </c>
      <c r="J30" s="452">
        <v>16</v>
      </c>
      <c r="K30" s="452">
        <v>0</v>
      </c>
      <c r="L30" s="452">
        <v>2</v>
      </c>
      <c r="M30" s="452">
        <v>0</v>
      </c>
      <c r="N30" s="452">
        <v>2</v>
      </c>
      <c r="O30" s="452">
        <v>274</v>
      </c>
      <c r="P30" s="452">
        <v>5</v>
      </c>
      <c r="Q30" s="452">
        <v>22</v>
      </c>
      <c r="R30" s="452">
        <v>301</v>
      </c>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row>
    <row r="31" spans="1:80" ht="12.9" customHeight="1" x14ac:dyDescent="0.3">
      <c r="A31" s="451" t="s">
        <v>837</v>
      </c>
      <c r="B31" s="451" t="s">
        <v>750</v>
      </c>
      <c r="C31" s="451" t="s">
        <v>30</v>
      </c>
      <c r="D31" s="452">
        <v>13</v>
      </c>
      <c r="E31" s="452">
        <v>662</v>
      </c>
      <c r="F31" s="452">
        <v>283</v>
      </c>
      <c r="G31" s="452">
        <v>945</v>
      </c>
      <c r="H31" s="452">
        <v>0</v>
      </c>
      <c r="I31" s="452">
        <v>0</v>
      </c>
      <c r="J31" s="452">
        <v>0</v>
      </c>
      <c r="K31" s="452">
        <v>1</v>
      </c>
      <c r="L31" s="452">
        <v>10</v>
      </c>
      <c r="M31" s="452">
        <v>0</v>
      </c>
      <c r="N31" s="452">
        <v>11</v>
      </c>
      <c r="O31" s="452">
        <v>233</v>
      </c>
      <c r="P31" s="452">
        <v>40</v>
      </c>
      <c r="Q31" s="452">
        <v>66</v>
      </c>
      <c r="R31" s="452">
        <v>339</v>
      </c>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row>
    <row r="32" spans="1:80" ht="12.9" customHeight="1" x14ac:dyDescent="0.3">
      <c r="A32" s="451" t="s">
        <v>837</v>
      </c>
      <c r="B32" s="451" t="s">
        <v>752</v>
      </c>
      <c r="C32" s="451" t="s">
        <v>31</v>
      </c>
      <c r="D32" s="452">
        <v>14</v>
      </c>
      <c r="E32" s="452">
        <v>1104</v>
      </c>
      <c r="F32" s="452">
        <v>603</v>
      </c>
      <c r="G32" s="452">
        <v>1707</v>
      </c>
      <c r="H32" s="452">
        <v>12</v>
      </c>
      <c r="I32" s="452">
        <v>0</v>
      </c>
      <c r="J32" s="452">
        <v>12</v>
      </c>
      <c r="K32" s="452">
        <v>1</v>
      </c>
      <c r="L32" s="452">
        <v>1</v>
      </c>
      <c r="M32" s="452">
        <v>0</v>
      </c>
      <c r="N32" s="452">
        <v>2</v>
      </c>
      <c r="O32" s="452">
        <v>394</v>
      </c>
      <c r="P32" s="452">
        <v>34</v>
      </c>
      <c r="Q32" s="452">
        <v>24</v>
      </c>
      <c r="R32" s="452">
        <v>452</v>
      </c>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row>
    <row r="33" spans="1:80" ht="12.9" customHeight="1" x14ac:dyDescent="0.3">
      <c r="A33" s="451" t="s">
        <v>837</v>
      </c>
      <c r="B33" s="451" t="s">
        <v>763</v>
      </c>
      <c r="C33" s="451" t="s">
        <v>39</v>
      </c>
      <c r="D33" s="452">
        <v>15</v>
      </c>
      <c r="E33" s="452">
        <v>1660</v>
      </c>
      <c r="F33" s="452">
        <v>1041</v>
      </c>
      <c r="G33" s="452">
        <v>2701</v>
      </c>
      <c r="H33" s="452">
        <v>18</v>
      </c>
      <c r="I33" s="452">
        <v>1</v>
      </c>
      <c r="J33" s="452">
        <v>19</v>
      </c>
      <c r="K33" s="452">
        <v>0</v>
      </c>
      <c r="L33" s="452">
        <v>3</v>
      </c>
      <c r="M33" s="452">
        <v>0</v>
      </c>
      <c r="N33" s="452">
        <v>3</v>
      </c>
      <c r="O33" s="452">
        <v>428</v>
      </c>
      <c r="P33" s="452">
        <v>61</v>
      </c>
      <c r="Q33" s="452">
        <v>38</v>
      </c>
      <c r="R33" s="452">
        <v>527</v>
      </c>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row>
    <row r="34" spans="1:80" ht="12.9" customHeight="1" x14ac:dyDescent="0.3">
      <c r="A34" s="451" t="s">
        <v>837</v>
      </c>
      <c r="B34" s="451" t="s">
        <v>747</v>
      </c>
      <c r="C34" s="451" t="s">
        <v>27</v>
      </c>
      <c r="D34" s="452">
        <v>16</v>
      </c>
      <c r="E34" s="452">
        <v>2833</v>
      </c>
      <c r="F34" s="452">
        <v>1471</v>
      </c>
      <c r="G34" s="452">
        <v>4304</v>
      </c>
      <c r="H34" s="452">
        <v>45</v>
      </c>
      <c r="I34" s="452">
        <v>4</v>
      </c>
      <c r="J34" s="452">
        <v>49</v>
      </c>
      <c r="K34" s="452">
        <v>1</v>
      </c>
      <c r="L34" s="452">
        <v>41</v>
      </c>
      <c r="M34" s="452">
        <v>0</v>
      </c>
      <c r="N34" s="452">
        <v>42</v>
      </c>
      <c r="O34" s="452">
        <v>1132</v>
      </c>
      <c r="P34" s="452">
        <v>77</v>
      </c>
      <c r="Q34" s="452">
        <v>114</v>
      </c>
      <c r="R34" s="452">
        <v>1323</v>
      </c>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row>
    <row r="35" spans="1:80" ht="14.4" x14ac:dyDescent="0.3">
      <c r="A35" s="451" t="s">
        <v>837</v>
      </c>
      <c r="B35" s="451" t="s">
        <v>762</v>
      </c>
      <c r="C35" s="451" t="s">
        <v>549</v>
      </c>
      <c r="D35" s="452">
        <v>18</v>
      </c>
      <c r="E35" s="452">
        <v>101</v>
      </c>
      <c r="F35" s="452">
        <v>0</v>
      </c>
      <c r="G35" s="452">
        <v>101</v>
      </c>
      <c r="H35" s="451" t="s">
        <v>41</v>
      </c>
      <c r="I35" s="451" t="s">
        <v>41</v>
      </c>
      <c r="J35" s="451" t="s">
        <v>41</v>
      </c>
      <c r="K35" s="451" t="s">
        <v>41</v>
      </c>
      <c r="L35" s="451" t="s">
        <v>41</v>
      </c>
      <c r="M35" s="451" t="s">
        <v>41</v>
      </c>
      <c r="N35" s="451" t="s">
        <v>41</v>
      </c>
      <c r="O35" s="451" t="s">
        <v>41</v>
      </c>
      <c r="P35" s="451" t="s">
        <v>41</v>
      </c>
      <c r="Q35" s="451" t="s">
        <v>41</v>
      </c>
      <c r="R35" s="451" t="s">
        <v>41</v>
      </c>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row>
  </sheetData>
  <sheetProtection password="DB6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cellComments="asDisplayed"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P26"/>
  <sheetViews>
    <sheetView view="pageLayout" topLeftCell="J1" zoomScaleNormal="85" workbookViewId="0"/>
  </sheetViews>
  <sheetFormatPr baseColWidth="10" defaultRowHeight="13.2" x14ac:dyDescent="0.25"/>
  <cols>
    <col min="1" max="1" width="9.6640625" customWidth="1"/>
    <col min="2" max="2" width="62.6640625" customWidth="1"/>
    <col min="3" max="8" width="10.6640625" customWidth="1"/>
    <col min="9" max="9" width="11.6640625" customWidth="1"/>
    <col min="10" max="12" width="10.6640625" customWidth="1"/>
    <col min="13" max="13" width="11.6640625" customWidth="1"/>
    <col min="14" max="15" width="10.6640625" customWidth="1"/>
    <col min="16" max="16" width="12.109375" bestFit="1" customWidth="1"/>
  </cols>
  <sheetData>
    <row r="1" spans="1:16" x14ac:dyDescent="0.25">
      <c r="A1" s="1" t="s">
        <v>950</v>
      </c>
    </row>
    <row r="2" spans="1:16" x14ac:dyDescent="0.25">
      <c r="A2" s="1"/>
    </row>
    <row r="3" spans="1:16" s="70" customFormat="1" x14ac:dyDescent="0.25">
      <c r="A3" s="205" t="s">
        <v>836</v>
      </c>
      <c r="B3" s="288" t="s">
        <v>837</v>
      </c>
    </row>
    <row r="4" spans="1:16" s="141" customFormat="1" ht="45" customHeight="1" x14ac:dyDescent="0.25">
      <c r="A4"/>
      <c r="B4"/>
      <c r="C4" s="103" t="s">
        <v>714</v>
      </c>
      <c r="D4" s="104"/>
      <c r="E4" s="104"/>
      <c r="F4" s="103" t="s">
        <v>715</v>
      </c>
      <c r="G4" s="104"/>
      <c r="H4" s="279"/>
      <c r="I4" s="278" t="s">
        <v>716</v>
      </c>
      <c r="J4" s="104"/>
      <c r="K4" s="104"/>
      <c r="L4" s="104"/>
      <c r="M4" s="103" t="s">
        <v>717</v>
      </c>
      <c r="N4" s="104"/>
      <c r="O4" s="104"/>
      <c r="P4" s="104"/>
    </row>
    <row r="5" spans="1:16" hidden="1" x14ac:dyDescent="0.25">
      <c r="A5" s="3"/>
      <c r="B5" s="5"/>
      <c r="C5" s="2" t="s">
        <v>574</v>
      </c>
      <c r="D5" s="5"/>
      <c r="E5" s="5"/>
      <c r="F5" s="5"/>
      <c r="G5" s="5"/>
      <c r="H5" s="5"/>
      <c r="I5" s="118"/>
      <c r="J5" s="5"/>
      <c r="K5" s="5"/>
      <c r="L5" s="5"/>
      <c r="M5" s="5"/>
      <c r="N5" s="5"/>
      <c r="O5" s="5"/>
      <c r="P5" s="22"/>
    </row>
    <row r="6" spans="1:16" ht="66" x14ac:dyDescent="0.25">
      <c r="A6" s="163" t="s">
        <v>764</v>
      </c>
      <c r="B6" s="137" t="s">
        <v>765</v>
      </c>
      <c r="C6" s="320" t="s">
        <v>1184</v>
      </c>
      <c r="D6" s="175" t="s">
        <v>1185</v>
      </c>
      <c r="E6" s="175" t="s">
        <v>1187</v>
      </c>
      <c r="F6" s="175" t="s">
        <v>1186</v>
      </c>
      <c r="G6" s="175" t="s">
        <v>1188</v>
      </c>
      <c r="H6" s="175" t="s">
        <v>1189</v>
      </c>
      <c r="I6" s="320" t="s">
        <v>1190</v>
      </c>
      <c r="J6" s="320" t="s">
        <v>1191</v>
      </c>
      <c r="K6" s="320" t="s">
        <v>1192</v>
      </c>
      <c r="L6" s="175" t="s">
        <v>1193</v>
      </c>
      <c r="M6" s="175" t="s">
        <v>1194</v>
      </c>
      <c r="N6" s="175" t="s">
        <v>1195</v>
      </c>
      <c r="O6" s="175" t="s">
        <v>646</v>
      </c>
      <c r="P6" s="175" t="s">
        <v>1196</v>
      </c>
    </row>
    <row r="7" spans="1:16" x14ac:dyDescent="0.25">
      <c r="A7" s="160">
        <v>1</v>
      </c>
      <c r="B7" s="3" t="s">
        <v>26</v>
      </c>
      <c r="C7" s="347">
        <v>606</v>
      </c>
      <c r="D7" s="347">
        <v>358</v>
      </c>
      <c r="E7" s="347">
        <v>964</v>
      </c>
      <c r="F7" s="347">
        <v>2</v>
      </c>
      <c r="G7" s="347">
        <v>0</v>
      </c>
      <c r="H7" s="347">
        <v>2</v>
      </c>
      <c r="I7" s="347">
        <v>0</v>
      </c>
      <c r="J7" s="347">
        <v>2</v>
      </c>
      <c r="K7" s="347">
        <v>0</v>
      </c>
      <c r="L7" s="347">
        <v>2</v>
      </c>
      <c r="M7" s="347">
        <v>149</v>
      </c>
      <c r="N7" s="347">
        <v>3</v>
      </c>
      <c r="O7" s="347">
        <v>3</v>
      </c>
      <c r="P7" s="347">
        <v>155</v>
      </c>
    </row>
    <row r="8" spans="1:16" x14ac:dyDescent="0.25">
      <c r="A8" s="160">
        <v>2</v>
      </c>
      <c r="B8" s="3" t="s">
        <v>28</v>
      </c>
      <c r="C8" s="348">
        <v>1089</v>
      </c>
      <c r="D8" s="348">
        <v>433</v>
      </c>
      <c r="E8" s="348">
        <v>1522</v>
      </c>
      <c r="F8" s="348">
        <v>2</v>
      </c>
      <c r="G8" s="348">
        <v>0</v>
      </c>
      <c r="H8" s="348">
        <v>2</v>
      </c>
      <c r="I8" s="348">
        <v>1</v>
      </c>
      <c r="J8" s="348">
        <v>7</v>
      </c>
      <c r="K8" s="348">
        <v>0</v>
      </c>
      <c r="L8" s="348">
        <v>8</v>
      </c>
      <c r="M8" s="348">
        <v>147</v>
      </c>
      <c r="N8" s="348">
        <v>5</v>
      </c>
      <c r="O8" s="348">
        <v>15</v>
      </c>
      <c r="P8" s="348">
        <v>167</v>
      </c>
    </row>
    <row r="9" spans="1:16" x14ac:dyDescent="0.25">
      <c r="A9" s="160">
        <v>3</v>
      </c>
      <c r="B9" s="3" t="s">
        <v>34</v>
      </c>
      <c r="C9" s="348">
        <v>1485</v>
      </c>
      <c r="D9" s="348">
        <v>817</v>
      </c>
      <c r="E9" s="348">
        <v>2302</v>
      </c>
      <c r="F9" s="348">
        <v>38</v>
      </c>
      <c r="G9" s="348">
        <v>5</v>
      </c>
      <c r="H9" s="348">
        <v>43</v>
      </c>
      <c r="I9" s="348">
        <v>0</v>
      </c>
      <c r="J9" s="348">
        <v>0</v>
      </c>
      <c r="K9" s="348">
        <v>0</v>
      </c>
      <c r="L9" s="348">
        <v>0</v>
      </c>
      <c r="M9" s="348">
        <v>319</v>
      </c>
      <c r="N9" s="348">
        <v>8</v>
      </c>
      <c r="O9" s="348">
        <v>38</v>
      </c>
      <c r="P9" s="348">
        <v>365</v>
      </c>
    </row>
    <row r="10" spans="1:16" x14ac:dyDescent="0.25">
      <c r="A10" s="160">
        <v>4</v>
      </c>
      <c r="B10" s="3" t="s">
        <v>548</v>
      </c>
      <c r="C10" s="348">
        <v>1790</v>
      </c>
      <c r="D10" s="348">
        <v>918</v>
      </c>
      <c r="E10" s="348">
        <v>2708</v>
      </c>
      <c r="F10" s="348">
        <v>2</v>
      </c>
      <c r="G10" s="348">
        <v>4</v>
      </c>
      <c r="H10" s="348">
        <v>6</v>
      </c>
      <c r="I10" s="348">
        <v>1</v>
      </c>
      <c r="J10" s="348">
        <v>2</v>
      </c>
      <c r="K10" s="348">
        <v>0</v>
      </c>
      <c r="L10" s="348">
        <v>3</v>
      </c>
      <c r="M10" s="348">
        <v>492</v>
      </c>
      <c r="N10" s="348">
        <v>19</v>
      </c>
      <c r="O10" s="348">
        <v>1</v>
      </c>
      <c r="P10" s="348">
        <v>512</v>
      </c>
    </row>
    <row r="11" spans="1:16" x14ac:dyDescent="0.25">
      <c r="A11" s="160">
        <v>5</v>
      </c>
      <c r="B11" s="3" t="s">
        <v>29</v>
      </c>
      <c r="C11" s="348">
        <v>963</v>
      </c>
      <c r="D11" s="348">
        <v>350</v>
      </c>
      <c r="E11" s="348">
        <v>1313</v>
      </c>
      <c r="F11" s="348">
        <v>13</v>
      </c>
      <c r="G11" s="348">
        <v>1</v>
      </c>
      <c r="H11" s="348">
        <v>14</v>
      </c>
      <c r="I11" s="348">
        <v>0</v>
      </c>
      <c r="J11" s="348">
        <v>10</v>
      </c>
      <c r="K11" s="348">
        <v>0</v>
      </c>
      <c r="L11" s="348">
        <v>10</v>
      </c>
      <c r="M11" s="348">
        <v>200</v>
      </c>
      <c r="N11" s="348">
        <v>20</v>
      </c>
      <c r="O11" s="348">
        <v>29</v>
      </c>
      <c r="P11" s="348">
        <v>249</v>
      </c>
    </row>
    <row r="12" spans="1:16" x14ac:dyDescent="0.25">
      <c r="A12" s="160">
        <v>6</v>
      </c>
      <c r="B12" s="3" t="s">
        <v>38</v>
      </c>
      <c r="C12" s="348">
        <v>0</v>
      </c>
      <c r="D12" s="348">
        <v>0</v>
      </c>
      <c r="E12" s="348">
        <v>0</v>
      </c>
      <c r="F12" s="348">
        <v>0</v>
      </c>
      <c r="G12" s="348">
        <v>0</v>
      </c>
      <c r="H12" s="348">
        <v>0</v>
      </c>
      <c r="I12" s="348">
        <v>0</v>
      </c>
      <c r="J12" s="348">
        <v>0</v>
      </c>
      <c r="K12" s="348">
        <v>0</v>
      </c>
      <c r="L12" s="348">
        <v>0</v>
      </c>
      <c r="M12" s="348">
        <v>0</v>
      </c>
      <c r="N12" s="348">
        <v>0</v>
      </c>
      <c r="O12" s="348">
        <v>0</v>
      </c>
      <c r="P12" s="348">
        <v>0</v>
      </c>
    </row>
    <row r="13" spans="1:16" x14ac:dyDescent="0.25">
      <c r="A13" s="161"/>
      <c r="B13" s="4" t="s">
        <v>35</v>
      </c>
      <c r="C13" s="349">
        <v>2667</v>
      </c>
      <c r="D13" s="349">
        <v>1197</v>
      </c>
      <c r="E13" s="349">
        <v>3864</v>
      </c>
      <c r="F13" s="349">
        <v>61</v>
      </c>
      <c r="G13" s="349">
        <v>1</v>
      </c>
      <c r="H13" s="349">
        <v>62</v>
      </c>
      <c r="I13" s="349">
        <v>3</v>
      </c>
      <c r="J13" s="349">
        <v>23</v>
      </c>
      <c r="K13" s="349">
        <v>0</v>
      </c>
      <c r="L13" s="349">
        <v>26</v>
      </c>
      <c r="M13" s="349">
        <v>431</v>
      </c>
      <c r="N13" s="349">
        <v>43</v>
      </c>
      <c r="O13" s="349">
        <v>25</v>
      </c>
      <c r="P13" s="349">
        <v>499</v>
      </c>
    </row>
    <row r="14" spans="1:16" x14ac:dyDescent="0.25">
      <c r="A14" s="161"/>
      <c r="B14" s="4" t="s">
        <v>839</v>
      </c>
      <c r="C14" s="349">
        <v>1079</v>
      </c>
      <c r="D14" s="349">
        <v>412</v>
      </c>
      <c r="E14" s="349">
        <v>1491</v>
      </c>
      <c r="F14" s="349">
        <v>12</v>
      </c>
      <c r="G14" s="349">
        <v>0</v>
      </c>
      <c r="H14" s="349">
        <v>12</v>
      </c>
      <c r="I14" s="349">
        <v>2</v>
      </c>
      <c r="J14" s="349">
        <v>8</v>
      </c>
      <c r="K14" s="349">
        <v>0</v>
      </c>
      <c r="L14" s="349">
        <v>10</v>
      </c>
      <c r="M14" s="349">
        <v>114</v>
      </c>
      <c r="N14" s="349">
        <v>12</v>
      </c>
      <c r="O14" s="349">
        <v>6</v>
      </c>
      <c r="P14" s="349">
        <v>132</v>
      </c>
    </row>
    <row r="15" spans="1:16" x14ac:dyDescent="0.25">
      <c r="A15" s="161"/>
      <c r="B15" s="4" t="s">
        <v>36</v>
      </c>
      <c r="C15" s="349">
        <v>0</v>
      </c>
      <c r="D15" s="349">
        <v>0</v>
      </c>
      <c r="E15" s="349">
        <v>0</v>
      </c>
      <c r="F15" s="349">
        <v>0</v>
      </c>
      <c r="G15" s="349">
        <v>0</v>
      </c>
      <c r="H15" s="349">
        <v>0</v>
      </c>
      <c r="I15" s="349">
        <v>0</v>
      </c>
      <c r="J15" s="349">
        <v>0</v>
      </c>
      <c r="K15" s="349">
        <v>0</v>
      </c>
      <c r="L15" s="349">
        <v>0</v>
      </c>
      <c r="M15" s="349">
        <v>0</v>
      </c>
      <c r="N15" s="349">
        <v>0</v>
      </c>
      <c r="O15" s="349">
        <v>0</v>
      </c>
      <c r="P15" s="349">
        <v>0</v>
      </c>
    </row>
    <row r="16" spans="1:16" x14ac:dyDescent="0.25">
      <c r="A16" s="160">
        <v>7</v>
      </c>
      <c r="B16" s="3" t="s">
        <v>25</v>
      </c>
      <c r="C16" s="348">
        <v>1075</v>
      </c>
      <c r="D16" s="348">
        <v>456</v>
      </c>
      <c r="E16" s="348">
        <v>1531</v>
      </c>
      <c r="F16" s="348">
        <v>6</v>
      </c>
      <c r="G16" s="348">
        <v>0</v>
      </c>
      <c r="H16" s="348">
        <v>6</v>
      </c>
      <c r="I16" s="348">
        <v>1</v>
      </c>
      <c r="J16" s="348">
        <v>1</v>
      </c>
      <c r="K16" s="348">
        <v>0</v>
      </c>
      <c r="L16" s="348">
        <v>2</v>
      </c>
      <c r="M16" s="348">
        <v>320</v>
      </c>
      <c r="N16" s="348">
        <v>14</v>
      </c>
      <c r="O16" s="348">
        <v>5</v>
      </c>
      <c r="P16" s="348">
        <v>339</v>
      </c>
    </row>
    <row r="17" spans="1:16" x14ac:dyDescent="0.25">
      <c r="A17" s="160">
        <v>8</v>
      </c>
      <c r="B17" s="3" t="s">
        <v>32</v>
      </c>
      <c r="C17" s="348">
        <v>1180</v>
      </c>
      <c r="D17" s="348">
        <v>393</v>
      </c>
      <c r="E17" s="348">
        <v>1573</v>
      </c>
      <c r="F17" s="348">
        <v>0</v>
      </c>
      <c r="G17" s="348">
        <v>0</v>
      </c>
      <c r="H17" s="348">
        <v>0</v>
      </c>
      <c r="I17" s="348">
        <v>0</v>
      </c>
      <c r="J17" s="348">
        <v>1</v>
      </c>
      <c r="K17" s="348">
        <v>0</v>
      </c>
      <c r="L17" s="348">
        <v>1</v>
      </c>
      <c r="M17" s="348">
        <v>95</v>
      </c>
      <c r="N17" s="348">
        <v>11</v>
      </c>
      <c r="O17" s="348">
        <v>2</v>
      </c>
      <c r="P17" s="348">
        <v>108</v>
      </c>
    </row>
    <row r="18" spans="1:16" x14ac:dyDescent="0.25">
      <c r="A18" s="160">
        <v>9</v>
      </c>
      <c r="B18" s="3" t="s">
        <v>33</v>
      </c>
      <c r="C18" s="348">
        <v>1064</v>
      </c>
      <c r="D18" s="348">
        <v>364</v>
      </c>
      <c r="E18" s="348">
        <v>1428</v>
      </c>
      <c r="F18" s="348">
        <v>0</v>
      </c>
      <c r="G18" s="348">
        <v>0</v>
      </c>
      <c r="H18" s="348">
        <v>0</v>
      </c>
      <c r="I18" s="348">
        <v>1</v>
      </c>
      <c r="J18" s="348">
        <v>0</v>
      </c>
      <c r="K18" s="348">
        <v>0</v>
      </c>
      <c r="L18" s="348">
        <v>1</v>
      </c>
      <c r="M18" s="348">
        <v>65</v>
      </c>
      <c r="N18" s="348">
        <v>4</v>
      </c>
      <c r="O18" s="348">
        <v>6</v>
      </c>
      <c r="P18" s="348">
        <v>75</v>
      </c>
    </row>
    <row r="19" spans="1:16" x14ac:dyDescent="0.25">
      <c r="A19" s="160">
        <v>11</v>
      </c>
      <c r="B19" s="3" t="s">
        <v>37</v>
      </c>
      <c r="C19" s="348">
        <v>390</v>
      </c>
      <c r="D19" s="348">
        <v>172</v>
      </c>
      <c r="E19" s="348">
        <v>562</v>
      </c>
      <c r="F19" s="348">
        <v>1</v>
      </c>
      <c r="G19" s="348">
        <v>0</v>
      </c>
      <c r="H19" s="348">
        <v>1</v>
      </c>
      <c r="I19" s="348">
        <v>0</v>
      </c>
      <c r="J19" s="348">
        <v>0</v>
      </c>
      <c r="K19" s="348">
        <v>0</v>
      </c>
      <c r="L19" s="348">
        <v>0</v>
      </c>
      <c r="M19" s="348">
        <v>55</v>
      </c>
      <c r="N19" s="348">
        <v>4</v>
      </c>
      <c r="O19" s="348">
        <v>1</v>
      </c>
      <c r="P19" s="348">
        <v>60</v>
      </c>
    </row>
    <row r="20" spans="1:16" x14ac:dyDescent="0.25">
      <c r="A20" s="160">
        <v>12</v>
      </c>
      <c r="B20" s="3" t="s">
        <v>902</v>
      </c>
      <c r="C20" s="348">
        <v>1068</v>
      </c>
      <c r="D20" s="348">
        <v>537</v>
      </c>
      <c r="E20" s="348">
        <v>1605</v>
      </c>
      <c r="F20" s="348">
        <v>15</v>
      </c>
      <c r="G20" s="348">
        <v>1</v>
      </c>
      <c r="H20" s="348">
        <v>16</v>
      </c>
      <c r="I20" s="348">
        <v>0</v>
      </c>
      <c r="J20" s="348">
        <v>2</v>
      </c>
      <c r="K20" s="348">
        <v>0</v>
      </c>
      <c r="L20" s="348">
        <v>2</v>
      </c>
      <c r="M20" s="348">
        <v>274</v>
      </c>
      <c r="N20" s="348">
        <v>5</v>
      </c>
      <c r="O20" s="348">
        <v>22</v>
      </c>
      <c r="P20" s="348">
        <v>301</v>
      </c>
    </row>
    <row r="21" spans="1:16" x14ac:dyDescent="0.25">
      <c r="A21" s="160">
        <v>13</v>
      </c>
      <c r="B21" s="3" t="s">
        <v>30</v>
      </c>
      <c r="C21" s="348">
        <v>662</v>
      </c>
      <c r="D21" s="348">
        <v>283</v>
      </c>
      <c r="E21" s="348">
        <v>945</v>
      </c>
      <c r="F21" s="348">
        <v>0</v>
      </c>
      <c r="G21" s="348">
        <v>0</v>
      </c>
      <c r="H21" s="348">
        <v>0</v>
      </c>
      <c r="I21" s="348">
        <v>1</v>
      </c>
      <c r="J21" s="348">
        <v>10</v>
      </c>
      <c r="K21" s="348">
        <v>0</v>
      </c>
      <c r="L21" s="348">
        <v>11</v>
      </c>
      <c r="M21" s="348">
        <v>233</v>
      </c>
      <c r="N21" s="348">
        <v>40</v>
      </c>
      <c r="O21" s="348">
        <v>66</v>
      </c>
      <c r="P21" s="348">
        <v>339</v>
      </c>
    </row>
    <row r="22" spans="1:16" x14ac:dyDescent="0.25">
      <c r="A22" s="160">
        <v>14</v>
      </c>
      <c r="B22" s="3" t="s">
        <v>31</v>
      </c>
      <c r="C22" s="348">
        <v>1104</v>
      </c>
      <c r="D22" s="348">
        <v>603</v>
      </c>
      <c r="E22" s="348">
        <v>1707</v>
      </c>
      <c r="F22" s="348">
        <v>12</v>
      </c>
      <c r="G22" s="348">
        <v>0</v>
      </c>
      <c r="H22" s="348">
        <v>12</v>
      </c>
      <c r="I22" s="348">
        <v>1</v>
      </c>
      <c r="J22" s="348">
        <v>1</v>
      </c>
      <c r="K22" s="348">
        <v>0</v>
      </c>
      <c r="L22" s="348">
        <v>2</v>
      </c>
      <c r="M22" s="348">
        <v>394</v>
      </c>
      <c r="N22" s="348">
        <v>34</v>
      </c>
      <c r="O22" s="348">
        <v>24</v>
      </c>
      <c r="P22" s="348">
        <v>452</v>
      </c>
    </row>
    <row r="23" spans="1:16" x14ac:dyDescent="0.25">
      <c r="A23" s="160">
        <v>15</v>
      </c>
      <c r="B23" s="3" t="s">
        <v>39</v>
      </c>
      <c r="C23" s="348">
        <v>1660</v>
      </c>
      <c r="D23" s="348">
        <v>1041</v>
      </c>
      <c r="E23" s="348">
        <v>2701</v>
      </c>
      <c r="F23" s="348">
        <v>18</v>
      </c>
      <c r="G23" s="348">
        <v>1</v>
      </c>
      <c r="H23" s="348">
        <v>19</v>
      </c>
      <c r="I23" s="348">
        <v>0</v>
      </c>
      <c r="J23" s="348">
        <v>3</v>
      </c>
      <c r="K23" s="348">
        <v>0</v>
      </c>
      <c r="L23" s="348">
        <v>3</v>
      </c>
      <c r="M23" s="348">
        <v>428</v>
      </c>
      <c r="N23" s="348">
        <v>61</v>
      </c>
      <c r="O23" s="348">
        <v>38</v>
      </c>
      <c r="P23" s="348">
        <v>527</v>
      </c>
    </row>
    <row r="24" spans="1:16" x14ac:dyDescent="0.25">
      <c r="A24" s="160">
        <v>16</v>
      </c>
      <c r="B24" s="3" t="s">
        <v>27</v>
      </c>
      <c r="C24" s="348">
        <v>2833</v>
      </c>
      <c r="D24" s="348">
        <v>1471</v>
      </c>
      <c r="E24" s="348">
        <v>4304</v>
      </c>
      <c r="F24" s="348">
        <v>45</v>
      </c>
      <c r="G24" s="348">
        <v>4</v>
      </c>
      <c r="H24" s="348">
        <v>49</v>
      </c>
      <c r="I24" s="348">
        <v>1</v>
      </c>
      <c r="J24" s="348">
        <v>41</v>
      </c>
      <c r="K24" s="348">
        <v>0</v>
      </c>
      <c r="L24" s="348">
        <v>42</v>
      </c>
      <c r="M24" s="348">
        <v>1132</v>
      </c>
      <c r="N24" s="348">
        <v>77</v>
      </c>
      <c r="O24" s="348">
        <v>114</v>
      </c>
      <c r="P24" s="348">
        <v>1323</v>
      </c>
    </row>
    <row r="25" spans="1:16" x14ac:dyDescent="0.25">
      <c r="A25" s="162">
        <v>18</v>
      </c>
      <c r="B25" s="3" t="s">
        <v>549</v>
      </c>
      <c r="C25" s="348">
        <v>101</v>
      </c>
      <c r="D25" s="348">
        <v>0</v>
      </c>
      <c r="E25" s="348">
        <v>101</v>
      </c>
      <c r="F25" s="348">
        <v>0</v>
      </c>
      <c r="G25" s="348">
        <v>0</v>
      </c>
      <c r="H25" s="348">
        <v>0</v>
      </c>
      <c r="I25" s="348">
        <v>0</v>
      </c>
      <c r="J25" s="348">
        <v>0</v>
      </c>
      <c r="K25" s="348">
        <v>0</v>
      </c>
      <c r="L25" s="348">
        <v>0</v>
      </c>
      <c r="M25" s="348">
        <v>0</v>
      </c>
      <c r="N25" s="348">
        <v>0</v>
      </c>
      <c r="O25" s="348">
        <v>0</v>
      </c>
      <c r="P25" s="348">
        <v>0</v>
      </c>
    </row>
    <row r="26" spans="1:16" x14ac:dyDescent="0.25">
      <c r="A26" s="6" t="s">
        <v>1124</v>
      </c>
      <c r="B26" s="101"/>
      <c r="C26" s="350">
        <v>20816</v>
      </c>
      <c r="D26" s="350">
        <v>9805</v>
      </c>
      <c r="E26" s="350">
        <v>30621</v>
      </c>
      <c r="F26" s="350">
        <v>227</v>
      </c>
      <c r="G26" s="350">
        <v>17</v>
      </c>
      <c r="H26" s="350">
        <v>244</v>
      </c>
      <c r="I26" s="350">
        <v>12</v>
      </c>
      <c r="J26" s="350">
        <v>111</v>
      </c>
      <c r="K26" s="350">
        <v>0</v>
      </c>
      <c r="L26" s="350">
        <v>123</v>
      </c>
      <c r="M26" s="350">
        <v>4848</v>
      </c>
      <c r="N26" s="350">
        <v>360</v>
      </c>
      <c r="O26" s="350">
        <v>395</v>
      </c>
      <c r="P26" s="350">
        <v>5603</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colBreaks count="1" manualBreakCount="1">
    <brk id="8"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5"/>
  <sheetViews>
    <sheetView topLeftCell="CH1" zoomScale="75" zoomScaleNormal="75" workbookViewId="0">
      <selection activeCell="CK30" sqref="CK30"/>
    </sheetView>
  </sheetViews>
  <sheetFormatPr baseColWidth="10" defaultColWidth="11.44140625" defaultRowHeight="13.2" x14ac:dyDescent="0.25"/>
  <cols>
    <col min="1" max="1" width="11.6640625" style="75" bestFit="1" customWidth="1"/>
    <col min="2" max="2" width="22.44140625" style="75" customWidth="1"/>
    <col min="3" max="3" width="66.88671875" style="75" bestFit="1" customWidth="1"/>
    <col min="4" max="4" width="8.109375" style="170" bestFit="1" customWidth="1"/>
    <col min="5" max="28" width="10.5546875" style="75" customWidth="1"/>
    <col min="29" max="29" width="10.5546875" style="75" bestFit="1" customWidth="1"/>
    <col min="30" max="37" width="10.5546875" style="75" customWidth="1"/>
    <col min="38" max="16384" width="11.44140625" style="75"/>
  </cols>
  <sheetData>
    <row r="1" spans="1:89" x14ac:dyDescent="0.25">
      <c r="B1" s="77" t="s">
        <v>1507</v>
      </c>
    </row>
    <row r="2" spans="1:89" ht="12.9" customHeight="1" x14ac:dyDescent="0.3">
      <c r="A2" s="453" t="s">
        <v>836</v>
      </c>
      <c r="B2" s="453" t="s">
        <v>766</v>
      </c>
      <c r="C2" s="453" t="s">
        <v>765</v>
      </c>
      <c r="D2" s="453" t="s">
        <v>764</v>
      </c>
      <c r="E2" s="453" t="s">
        <v>1650</v>
      </c>
      <c r="F2" s="453" t="s">
        <v>1197</v>
      </c>
      <c r="G2" s="453" t="s">
        <v>1198</v>
      </c>
      <c r="H2" s="453" t="s">
        <v>1199</v>
      </c>
      <c r="I2" s="453" t="s">
        <v>1200</v>
      </c>
      <c r="J2" s="453" t="s">
        <v>1651</v>
      </c>
      <c r="K2" s="453" t="s">
        <v>1201</v>
      </c>
      <c r="L2" s="453" t="s">
        <v>1202</v>
      </c>
      <c r="M2" s="453" t="s">
        <v>1203</v>
      </c>
      <c r="N2" s="453" t="s">
        <v>1204</v>
      </c>
      <c r="O2" s="453" t="s">
        <v>1652</v>
      </c>
      <c r="P2" s="453" t="s">
        <v>1205</v>
      </c>
      <c r="Q2" s="453" t="s">
        <v>1206</v>
      </c>
      <c r="R2" s="453" t="s">
        <v>1207</v>
      </c>
      <c r="S2" s="453" t="s">
        <v>1208</v>
      </c>
      <c r="T2" s="453" t="s">
        <v>1653</v>
      </c>
      <c r="U2" s="453" t="s">
        <v>1209</v>
      </c>
      <c r="V2" s="453" t="s">
        <v>1210</v>
      </c>
      <c r="W2" s="453" t="s">
        <v>1211</v>
      </c>
      <c r="X2" s="453" t="s">
        <v>1212</v>
      </c>
      <c r="Y2" s="453" t="s">
        <v>1654</v>
      </c>
      <c r="Z2" s="453" t="s">
        <v>1213</v>
      </c>
      <c r="AA2" s="453" t="s">
        <v>1214</v>
      </c>
      <c r="AB2" s="453" t="s">
        <v>1215</v>
      </c>
      <c r="AC2" s="453" t="s">
        <v>1216</v>
      </c>
      <c r="AD2" s="453" t="s">
        <v>1655</v>
      </c>
      <c r="AE2" s="453" t="s">
        <v>1217</v>
      </c>
      <c r="AF2" s="453" t="s">
        <v>1656</v>
      </c>
      <c r="AG2" s="453" t="s">
        <v>1657</v>
      </c>
      <c r="AH2" s="453" t="s">
        <v>1658</v>
      </c>
      <c r="AI2" s="453" t="s">
        <v>1659</v>
      </c>
      <c r="AJ2" s="453" t="s">
        <v>1218</v>
      </c>
      <c r="AK2" s="453" t="s">
        <v>1660</v>
      </c>
      <c r="AL2" s="453" t="s">
        <v>1661</v>
      </c>
      <c r="AM2" s="453" t="s">
        <v>1662</v>
      </c>
      <c r="AN2" s="453" t="s">
        <v>1663</v>
      </c>
      <c r="AO2" s="453" t="s">
        <v>1219</v>
      </c>
      <c r="AP2" s="453" t="s">
        <v>1664</v>
      </c>
      <c r="AQ2" s="453" t="s">
        <v>1665</v>
      </c>
      <c r="AR2" s="453" t="s">
        <v>1666</v>
      </c>
      <c r="AS2" s="453" t="s">
        <v>1220</v>
      </c>
      <c r="AT2" s="453" t="s">
        <v>1667</v>
      </c>
      <c r="AU2" s="453" t="s">
        <v>1668</v>
      </c>
      <c r="AV2" s="453" t="s">
        <v>1669</v>
      </c>
      <c r="AW2" s="453" t="s">
        <v>1670</v>
      </c>
      <c r="AX2" s="453" t="s">
        <v>1221</v>
      </c>
      <c r="AY2" s="453" t="s">
        <v>1671</v>
      </c>
      <c r="AZ2" s="453" t="s">
        <v>1672</v>
      </c>
      <c r="BA2" s="453" t="s">
        <v>1673</v>
      </c>
      <c r="BB2" s="453" t="s">
        <v>1674</v>
      </c>
      <c r="BC2" s="453" t="s">
        <v>1222</v>
      </c>
      <c r="BD2" s="453" t="s">
        <v>1675</v>
      </c>
      <c r="BE2" s="453" t="s">
        <v>1676</v>
      </c>
      <c r="BF2" s="453" t="s">
        <v>1677</v>
      </c>
      <c r="BG2" s="453" t="s">
        <v>1678</v>
      </c>
      <c r="BH2" s="453" t="s">
        <v>1469</v>
      </c>
      <c r="BI2" s="453" t="s">
        <v>1679</v>
      </c>
      <c r="BJ2" s="453" t="s">
        <v>1680</v>
      </c>
      <c r="BK2" s="453" t="s">
        <v>1681</v>
      </c>
      <c r="BL2" s="453" t="s">
        <v>1682</v>
      </c>
      <c r="BM2" s="453" t="s">
        <v>1470</v>
      </c>
      <c r="BN2" s="453" t="s">
        <v>1683</v>
      </c>
      <c r="BO2" s="453" t="s">
        <v>1684</v>
      </c>
      <c r="BP2" s="453" t="s">
        <v>1685</v>
      </c>
      <c r="BQ2" s="453" t="s">
        <v>1686</v>
      </c>
      <c r="BR2" s="453" t="s">
        <v>1471</v>
      </c>
      <c r="BS2" s="453" t="s">
        <v>1687</v>
      </c>
      <c r="BT2" s="453" t="s">
        <v>1688</v>
      </c>
      <c r="BU2" s="453" t="s">
        <v>1689</v>
      </c>
      <c r="BV2" s="453" t="s">
        <v>1690</v>
      </c>
      <c r="BW2" s="453" t="s">
        <v>1691</v>
      </c>
      <c r="BX2" s="453" t="s">
        <v>1692</v>
      </c>
      <c r="BY2" s="453" t="s">
        <v>1693</v>
      </c>
      <c r="BZ2" s="453" t="s">
        <v>1694</v>
      </c>
      <c r="CA2" s="453" t="s">
        <v>1472</v>
      </c>
      <c r="CB2" s="453" t="s">
        <v>1695</v>
      </c>
      <c r="CC2" s="453" t="s">
        <v>1696</v>
      </c>
      <c r="CD2" s="453" t="s">
        <v>1697</v>
      </c>
      <c r="CE2" s="453" t="s">
        <v>1698</v>
      </c>
      <c r="CF2" s="453" t="s">
        <v>1473</v>
      </c>
      <c r="CG2" s="453" t="s">
        <v>1699</v>
      </c>
      <c r="CH2" s="453" t="s">
        <v>1700</v>
      </c>
      <c r="CI2" s="453" t="s">
        <v>1701</v>
      </c>
      <c r="CJ2" s="453" t="s">
        <v>1702</v>
      </c>
      <c r="CK2" s="453" t="s">
        <v>1474</v>
      </c>
    </row>
    <row r="3" spans="1:89" ht="12.9" customHeight="1" x14ac:dyDescent="0.3">
      <c r="A3" s="454" t="s">
        <v>838</v>
      </c>
      <c r="B3" s="454" t="s">
        <v>746</v>
      </c>
      <c r="C3" s="454" t="s">
        <v>26</v>
      </c>
      <c r="D3" s="455">
        <v>1</v>
      </c>
      <c r="E3" s="455">
        <v>0</v>
      </c>
      <c r="F3" s="455">
        <v>0</v>
      </c>
      <c r="G3" s="455">
        <v>0</v>
      </c>
      <c r="H3" s="455">
        <v>0</v>
      </c>
      <c r="I3" s="455">
        <v>0</v>
      </c>
      <c r="J3" s="455">
        <v>0</v>
      </c>
      <c r="K3" s="455">
        <v>0</v>
      </c>
      <c r="L3" s="455">
        <v>0</v>
      </c>
      <c r="M3" s="455">
        <v>0</v>
      </c>
      <c r="N3" s="455">
        <v>0</v>
      </c>
      <c r="O3" s="455">
        <v>0</v>
      </c>
      <c r="P3" s="455">
        <v>0</v>
      </c>
      <c r="Q3" s="455">
        <v>0</v>
      </c>
      <c r="R3" s="455">
        <v>0</v>
      </c>
      <c r="S3" s="455">
        <v>0</v>
      </c>
      <c r="T3" s="455">
        <v>0</v>
      </c>
      <c r="U3" s="455">
        <v>0</v>
      </c>
      <c r="V3" s="455">
        <v>0</v>
      </c>
      <c r="W3" s="455">
        <v>0</v>
      </c>
      <c r="X3" s="455">
        <v>0</v>
      </c>
      <c r="Y3" s="455">
        <v>0</v>
      </c>
      <c r="Z3" s="455">
        <v>0</v>
      </c>
      <c r="AA3" s="455">
        <v>0</v>
      </c>
      <c r="AB3" s="455">
        <v>0</v>
      </c>
      <c r="AC3" s="455">
        <v>0</v>
      </c>
      <c r="AD3" s="455">
        <v>0</v>
      </c>
      <c r="AE3" s="455">
        <v>0</v>
      </c>
      <c r="AF3" s="455">
        <v>0</v>
      </c>
      <c r="AG3" s="455">
        <v>0</v>
      </c>
      <c r="AH3" s="455">
        <v>0</v>
      </c>
      <c r="AI3" s="455">
        <v>0</v>
      </c>
      <c r="AJ3" s="455">
        <v>0</v>
      </c>
      <c r="AK3" s="455">
        <v>0</v>
      </c>
      <c r="AL3" s="455">
        <v>0</v>
      </c>
      <c r="AM3" s="455">
        <v>0</v>
      </c>
      <c r="AN3" s="455">
        <v>0</v>
      </c>
      <c r="AO3" s="455">
        <v>0</v>
      </c>
      <c r="AP3" s="455">
        <v>0</v>
      </c>
      <c r="AQ3" s="455">
        <v>0</v>
      </c>
      <c r="AR3" s="455">
        <v>0</v>
      </c>
      <c r="AS3" s="455">
        <v>0</v>
      </c>
      <c r="AT3" s="455">
        <v>0</v>
      </c>
      <c r="AU3" s="455">
        <v>0</v>
      </c>
      <c r="AV3" s="455">
        <v>0</v>
      </c>
      <c r="AW3" s="455">
        <v>0</v>
      </c>
      <c r="AX3" s="455">
        <v>0</v>
      </c>
      <c r="AY3" s="455">
        <v>0</v>
      </c>
      <c r="AZ3" s="455">
        <v>0</v>
      </c>
      <c r="BA3" s="455">
        <v>0</v>
      </c>
      <c r="BB3" s="455">
        <v>0</v>
      </c>
      <c r="BC3" s="455">
        <v>0</v>
      </c>
      <c r="BD3" s="455">
        <v>0</v>
      </c>
      <c r="BE3" s="455">
        <v>0</v>
      </c>
      <c r="BF3" s="455">
        <v>0</v>
      </c>
      <c r="BG3" s="455">
        <v>0</v>
      </c>
      <c r="BH3" s="455">
        <v>0</v>
      </c>
      <c r="BI3" s="455">
        <v>0</v>
      </c>
      <c r="BJ3" s="455">
        <v>0</v>
      </c>
      <c r="BK3" s="455">
        <v>0</v>
      </c>
      <c r="BL3" s="455">
        <v>0</v>
      </c>
      <c r="BM3" s="455">
        <v>0</v>
      </c>
      <c r="BN3" s="455">
        <v>0</v>
      </c>
      <c r="BO3" s="455">
        <v>0</v>
      </c>
      <c r="BP3" s="455">
        <v>0</v>
      </c>
      <c r="BQ3" s="455">
        <v>0</v>
      </c>
      <c r="BR3" s="455">
        <v>0</v>
      </c>
      <c r="BS3" s="455">
        <v>0</v>
      </c>
      <c r="BT3" s="455">
        <v>0</v>
      </c>
      <c r="BU3" s="455">
        <v>0</v>
      </c>
      <c r="BV3" s="455">
        <v>0</v>
      </c>
      <c r="BW3" s="455">
        <v>0</v>
      </c>
      <c r="BX3" s="455">
        <v>0</v>
      </c>
      <c r="BY3" s="455">
        <v>0</v>
      </c>
      <c r="BZ3" s="455">
        <v>0</v>
      </c>
      <c r="CA3" s="455">
        <v>0</v>
      </c>
      <c r="CB3" s="455">
        <v>0</v>
      </c>
      <c r="CC3" s="455">
        <v>0</v>
      </c>
      <c r="CD3" s="455">
        <v>0</v>
      </c>
      <c r="CE3" s="455">
        <v>0</v>
      </c>
      <c r="CF3" s="455">
        <v>0</v>
      </c>
      <c r="CG3" s="455">
        <v>0</v>
      </c>
      <c r="CH3" s="455">
        <v>0</v>
      </c>
      <c r="CI3" s="455">
        <v>0</v>
      </c>
      <c r="CJ3" s="455">
        <v>0</v>
      </c>
      <c r="CK3" s="455">
        <v>0</v>
      </c>
    </row>
    <row r="4" spans="1:89" ht="12.9" customHeight="1" x14ac:dyDescent="0.3">
      <c r="A4" s="454" t="s">
        <v>838</v>
      </c>
      <c r="B4" s="454" t="s">
        <v>748</v>
      </c>
      <c r="C4" s="454" t="s">
        <v>28</v>
      </c>
      <c r="D4" s="455">
        <v>2</v>
      </c>
      <c r="E4" s="454" t="s">
        <v>398</v>
      </c>
      <c r="F4" s="455">
        <v>0</v>
      </c>
      <c r="G4" s="455">
        <v>0</v>
      </c>
      <c r="H4" s="455">
        <v>0</v>
      </c>
      <c r="I4" s="455">
        <v>1</v>
      </c>
      <c r="J4" s="454" t="s">
        <v>398</v>
      </c>
      <c r="K4" s="455">
        <v>0</v>
      </c>
      <c r="L4" s="455">
        <v>0</v>
      </c>
      <c r="M4" s="455">
        <v>0</v>
      </c>
      <c r="N4" s="455">
        <v>1</v>
      </c>
      <c r="O4" s="454" t="s">
        <v>398</v>
      </c>
      <c r="P4" s="455">
        <v>0</v>
      </c>
      <c r="Q4" s="455">
        <v>0</v>
      </c>
      <c r="R4" s="455">
        <v>0</v>
      </c>
      <c r="S4" s="455">
        <v>2</v>
      </c>
      <c r="T4" s="454" t="s">
        <v>398</v>
      </c>
      <c r="U4" s="455">
        <v>0</v>
      </c>
      <c r="V4" s="455">
        <v>0</v>
      </c>
      <c r="W4" s="455">
        <v>0</v>
      </c>
      <c r="X4" s="455">
        <v>2</v>
      </c>
      <c r="Y4" s="454" t="s">
        <v>398</v>
      </c>
      <c r="Z4" s="455">
        <v>0</v>
      </c>
      <c r="AA4" s="455">
        <v>0</v>
      </c>
      <c r="AB4" s="455">
        <v>0</v>
      </c>
      <c r="AC4" s="455">
        <v>0</v>
      </c>
      <c r="AD4" s="454" t="s">
        <v>398</v>
      </c>
      <c r="AE4" s="455">
        <v>0</v>
      </c>
      <c r="AF4" s="454" t="s">
        <v>398</v>
      </c>
      <c r="AG4" s="454" t="s">
        <v>398</v>
      </c>
      <c r="AH4" s="454" t="s">
        <v>398</v>
      </c>
      <c r="AI4" s="454" t="s">
        <v>398</v>
      </c>
      <c r="AJ4" s="455">
        <v>0</v>
      </c>
      <c r="AK4" s="454" t="s">
        <v>398</v>
      </c>
      <c r="AL4" s="454" t="s">
        <v>398</v>
      </c>
      <c r="AM4" s="454" t="s">
        <v>398</v>
      </c>
      <c r="AN4" s="454" t="s">
        <v>398</v>
      </c>
      <c r="AO4" s="455">
        <v>0</v>
      </c>
      <c r="AP4" s="454" t="s">
        <v>398</v>
      </c>
      <c r="AQ4" s="454" t="s">
        <v>398</v>
      </c>
      <c r="AR4" s="454" t="s">
        <v>398</v>
      </c>
      <c r="AS4" s="455">
        <v>12</v>
      </c>
      <c r="AT4" s="454" t="s">
        <v>398</v>
      </c>
      <c r="AU4" s="454" t="s">
        <v>398</v>
      </c>
      <c r="AV4" s="454" t="s">
        <v>398</v>
      </c>
      <c r="AW4" s="454" t="s">
        <v>398</v>
      </c>
      <c r="AX4" s="455">
        <v>1</v>
      </c>
      <c r="AY4" s="454" t="s">
        <v>398</v>
      </c>
      <c r="AZ4" s="454" t="s">
        <v>398</v>
      </c>
      <c r="BA4" s="454" t="s">
        <v>398</v>
      </c>
      <c r="BB4" s="454" t="s">
        <v>398</v>
      </c>
      <c r="BC4" s="455">
        <v>77</v>
      </c>
      <c r="BD4" s="454" t="s">
        <v>398</v>
      </c>
      <c r="BE4" s="454" t="s">
        <v>398</v>
      </c>
      <c r="BF4" s="454" t="s">
        <v>398</v>
      </c>
      <c r="BG4" s="454" t="s">
        <v>398</v>
      </c>
      <c r="BH4" s="455">
        <v>1</v>
      </c>
      <c r="BI4" s="454" t="s">
        <v>398</v>
      </c>
      <c r="BJ4" s="454" t="s">
        <v>398</v>
      </c>
      <c r="BK4" s="454" t="s">
        <v>398</v>
      </c>
      <c r="BL4" s="454" t="s">
        <v>398</v>
      </c>
      <c r="BM4" s="455">
        <v>1</v>
      </c>
      <c r="BN4" s="454" t="s">
        <v>398</v>
      </c>
      <c r="BO4" s="454" t="s">
        <v>398</v>
      </c>
      <c r="BP4" s="454" t="s">
        <v>398</v>
      </c>
      <c r="BQ4" s="454" t="s">
        <v>398</v>
      </c>
      <c r="BR4" s="455">
        <v>1</v>
      </c>
      <c r="BS4" s="454" t="s">
        <v>398</v>
      </c>
      <c r="BT4" s="454" t="s">
        <v>398</v>
      </c>
      <c r="BU4" s="454" t="s">
        <v>398</v>
      </c>
      <c r="BV4" s="454" t="s">
        <v>398</v>
      </c>
      <c r="BW4" s="454" t="s">
        <v>398</v>
      </c>
      <c r="BX4" s="454" t="s">
        <v>398</v>
      </c>
      <c r="BY4" s="454" t="s">
        <v>398</v>
      </c>
      <c r="BZ4" s="454" t="s">
        <v>398</v>
      </c>
      <c r="CA4" s="455">
        <v>2</v>
      </c>
      <c r="CB4" s="454" t="s">
        <v>398</v>
      </c>
      <c r="CC4" s="454" t="s">
        <v>398</v>
      </c>
      <c r="CD4" s="454" t="s">
        <v>398</v>
      </c>
      <c r="CE4" s="454" t="s">
        <v>398</v>
      </c>
      <c r="CF4" s="455">
        <v>0</v>
      </c>
      <c r="CG4" s="454" t="s">
        <v>398</v>
      </c>
      <c r="CH4" s="454" t="s">
        <v>398</v>
      </c>
      <c r="CI4" s="454" t="s">
        <v>398</v>
      </c>
      <c r="CJ4" s="454" t="s">
        <v>398</v>
      </c>
      <c r="CK4" s="455">
        <v>0</v>
      </c>
    </row>
    <row r="5" spans="1:89" ht="12.9" customHeight="1" x14ac:dyDescent="0.3">
      <c r="A5" s="454" t="s">
        <v>838</v>
      </c>
      <c r="B5" s="454" t="s">
        <v>756</v>
      </c>
      <c r="C5" s="454" t="s">
        <v>34</v>
      </c>
      <c r="D5" s="455">
        <v>3</v>
      </c>
      <c r="E5" s="455">
        <v>0</v>
      </c>
      <c r="F5" s="455">
        <v>0</v>
      </c>
      <c r="G5" s="455">
        <v>0</v>
      </c>
      <c r="H5" s="455">
        <v>0</v>
      </c>
      <c r="I5" s="455">
        <v>0</v>
      </c>
      <c r="J5" s="455">
        <v>0</v>
      </c>
      <c r="K5" s="455">
        <v>0</v>
      </c>
      <c r="L5" s="455">
        <v>1</v>
      </c>
      <c r="M5" s="455">
        <v>0</v>
      </c>
      <c r="N5" s="455">
        <v>0</v>
      </c>
      <c r="O5" s="455">
        <v>0</v>
      </c>
      <c r="P5" s="455">
        <v>0</v>
      </c>
      <c r="Q5" s="455">
        <v>1</v>
      </c>
      <c r="R5" s="455">
        <v>0</v>
      </c>
      <c r="S5" s="455">
        <v>0</v>
      </c>
      <c r="T5" s="455">
        <v>0</v>
      </c>
      <c r="U5" s="455">
        <v>0</v>
      </c>
      <c r="V5" s="455">
        <v>1</v>
      </c>
      <c r="W5" s="455">
        <v>0</v>
      </c>
      <c r="X5" s="455">
        <v>0</v>
      </c>
      <c r="Y5" s="455">
        <v>0</v>
      </c>
      <c r="Z5" s="455">
        <v>0</v>
      </c>
      <c r="AA5" s="455">
        <v>0</v>
      </c>
      <c r="AB5" s="455">
        <v>0</v>
      </c>
      <c r="AC5" s="455">
        <v>0</v>
      </c>
      <c r="AD5" s="455">
        <v>0</v>
      </c>
      <c r="AE5" s="455">
        <v>0</v>
      </c>
      <c r="AF5" s="455">
        <v>0</v>
      </c>
      <c r="AG5" s="455">
        <v>0</v>
      </c>
      <c r="AH5" s="455">
        <v>0</v>
      </c>
      <c r="AI5" s="455">
        <v>0</v>
      </c>
      <c r="AJ5" s="455">
        <v>0</v>
      </c>
      <c r="AK5" s="455">
        <v>0</v>
      </c>
      <c r="AL5" s="455">
        <v>0</v>
      </c>
      <c r="AM5" s="455">
        <v>0</v>
      </c>
      <c r="AN5" s="455">
        <v>0</v>
      </c>
      <c r="AO5" s="455">
        <v>0</v>
      </c>
      <c r="AP5" s="455">
        <v>0</v>
      </c>
      <c r="AQ5" s="455">
        <v>0</v>
      </c>
      <c r="AR5" s="455">
        <v>0</v>
      </c>
      <c r="AS5" s="455">
        <v>0</v>
      </c>
      <c r="AT5" s="455">
        <v>0</v>
      </c>
      <c r="AU5" s="455">
        <v>0</v>
      </c>
      <c r="AV5" s="455">
        <v>0</v>
      </c>
      <c r="AW5" s="455">
        <v>0</v>
      </c>
      <c r="AX5" s="455">
        <v>0</v>
      </c>
      <c r="AY5" s="455">
        <v>0</v>
      </c>
      <c r="AZ5" s="455">
        <v>0</v>
      </c>
      <c r="BA5" s="455">
        <v>0</v>
      </c>
      <c r="BB5" s="455">
        <v>0</v>
      </c>
      <c r="BC5" s="455">
        <v>0</v>
      </c>
      <c r="BD5" s="455">
        <v>0</v>
      </c>
      <c r="BE5" s="455">
        <v>0</v>
      </c>
      <c r="BF5" s="455">
        <v>0</v>
      </c>
      <c r="BG5" s="455">
        <v>0</v>
      </c>
      <c r="BH5" s="455">
        <v>0</v>
      </c>
      <c r="BI5" s="455">
        <v>0</v>
      </c>
      <c r="BJ5" s="455">
        <v>0</v>
      </c>
      <c r="BK5" s="455">
        <v>0</v>
      </c>
      <c r="BL5" s="455">
        <v>0</v>
      </c>
      <c r="BM5" s="455">
        <v>0</v>
      </c>
      <c r="BN5" s="455">
        <v>0</v>
      </c>
      <c r="BO5" s="455">
        <v>0</v>
      </c>
      <c r="BP5" s="455">
        <v>0</v>
      </c>
      <c r="BQ5" s="455">
        <v>0</v>
      </c>
      <c r="BR5" s="455">
        <v>0</v>
      </c>
      <c r="BS5" s="455">
        <v>0</v>
      </c>
      <c r="BT5" s="455">
        <v>0</v>
      </c>
      <c r="BU5" s="455">
        <v>0</v>
      </c>
      <c r="BV5" s="455">
        <v>0</v>
      </c>
      <c r="BW5" s="455">
        <v>0</v>
      </c>
      <c r="BX5" s="455">
        <v>0</v>
      </c>
      <c r="BY5" s="455">
        <v>0</v>
      </c>
      <c r="BZ5" s="455">
        <v>0</v>
      </c>
      <c r="CA5" s="455">
        <v>0</v>
      </c>
      <c r="CB5" s="455">
        <v>0</v>
      </c>
      <c r="CC5" s="455">
        <v>0</v>
      </c>
      <c r="CD5" s="455">
        <v>0</v>
      </c>
      <c r="CE5" s="455">
        <v>0</v>
      </c>
      <c r="CF5" s="455">
        <v>0</v>
      </c>
      <c r="CG5" s="455">
        <v>0</v>
      </c>
      <c r="CH5" s="455">
        <v>0</v>
      </c>
      <c r="CI5" s="455">
        <v>0</v>
      </c>
      <c r="CJ5" s="455">
        <v>0</v>
      </c>
      <c r="CK5" s="455">
        <v>0</v>
      </c>
    </row>
    <row r="6" spans="1:89" ht="12.9" customHeight="1" x14ac:dyDescent="0.3">
      <c r="A6" s="454" t="s">
        <v>838</v>
      </c>
      <c r="B6" s="454" t="s">
        <v>751</v>
      </c>
      <c r="C6" s="454" t="s">
        <v>548</v>
      </c>
      <c r="D6" s="455">
        <v>4</v>
      </c>
      <c r="E6" s="454" t="s">
        <v>398</v>
      </c>
      <c r="F6" s="455">
        <v>0</v>
      </c>
      <c r="G6" s="455">
        <v>0</v>
      </c>
      <c r="H6" s="455">
        <v>0</v>
      </c>
      <c r="I6" s="455">
        <v>0</v>
      </c>
      <c r="J6" s="454" t="s">
        <v>398</v>
      </c>
      <c r="K6" s="455">
        <v>0</v>
      </c>
      <c r="L6" s="455">
        <v>0</v>
      </c>
      <c r="M6" s="455">
        <v>0</v>
      </c>
      <c r="N6" s="455">
        <v>1</v>
      </c>
      <c r="O6" s="454" t="s">
        <v>398</v>
      </c>
      <c r="P6" s="455">
        <v>0</v>
      </c>
      <c r="Q6" s="455">
        <v>0</v>
      </c>
      <c r="R6" s="455">
        <v>0</v>
      </c>
      <c r="S6" s="455">
        <v>1</v>
      </c>
      <c r="T6" s="454" t="s">
        <v>398</v>
      </c>
      <c r="U6" s="455">
        <v>0</v>
      </c>
      <c r="V6" s="455">
        <v>0</v>
      </c>
      <c r="W6" s="455">
        <v>0</v>
      </c>
      <c r="X6" s="455">
        <v>1</v>
      </c>
      <c r="Y6" s="454" t="s">
        <v>398</v>
      </c>
      <c r="Z6" s="455">
        <v>0</v>
      </c>
      <c r="AA6" s="455">
        <v>0</v>
      </c>
      <c r="AB6" s="455">
        <v>0</v>
      </c>
      <c r="AC6" s="455">
        <v>0</v>
      </c>
      <c r="AD6" s="454" t="s">
        <v>398</v>
      </c>
      <c r="AE6" s="455">
        <v>0</v>
      </c>
      <c r="AF6" s="454" t="s">
        <v>398</v>
      </c>
      <c r="AG6" s="454" t="s">
        <v>398</v>
      </c>
      <c r="AH6" s="454" t="s">
        <v>398</v>
      </c>
      <c r="AI6" s="454" t="s">
        <v>398</v>
      </c>
      <c r="AJ6" s="455">
        <v>0</v>
      </c>
      <c r="AK6" s="454" t="s">
        <v>398</v>
      </c>
      <c r="AL6" s="454" t="s">
        <v>398</v>
      </c>
      <c r="AM6" s="454" t="s">
        <v>398</v>
      </c>
      <c r="AN6" s="454" t="s">
        <v>398</v>
      </c>
      <c r="AO6" s="455">
        <v>0</v>
      </c>
      <c r="AP6" s="454" t="s">
        <v>398</v>
      </c>
      <c r="AQ6" s="454" t="s">
        <v>398</v>
      </c>
      <c r="AR6" s="454" t="s">
        <v>398</v>
      </c>
      <c r="AS6" s="455">
        <v>0</v>
      </c>
      <c r="AT6" s="454" t="s">
        <v>398</v>
      </c>
      <c r="AU6" s="454" t="s">
        <v>398</v>
      </c>
      <c r="AV6" s="454" t="s">
        <v>398</v>
      </c>
      <c r="AW6" s="454" t="s">
        <v>398</v>
      </c>
      <c r="AX6" s="455">
        <v>0</v>
      </c>
      <c r="AY6" s="454" t="s">
        <v>398</v>
      </c>
      <c r="AZ6" s="454" t="s">
        <v>398</v>
      </c>
      <c r="BA6" s="454" t="s">
        <v>398</v>
      </c>
      <c r="BB6" s="454" t="s">
        <v>398</v>
      </c>
      <c r="BC6" s="455">
        <v>0</v>
      </c>
      <c r="BD6" s="454" t="s">
        <v>398</v>
      </c>
      <c r="BE6" s="454" t="s">
        <v>398</v>
      </c>
      <c r="BF6" s="454" t="s">
        <v>398</v>
      </c>
      <c r="BG6" s="454" t="s">
        <v>398</v>
      </c>
      <c r="BH6" s="455">
        <v>0</v>
      </c>
      <c r="BI6" s="454" t="s">
        <v>398</v>
      </c>
      <c r="BJ6" s="454" t="s">
        <v>398</v>
      </c>
      <c r="BK6" s="454" t="s">
        <v>398</v>
      </c>
      <c r="BL6" s="454" t="s">
        <v>398</v>
      </c>
      <c r="BM6" s="455">
        <v>0</v>
      </c>
      <c r="BN6" s="454" t="s">
        <v>398</v>
      </c>
      <c r="BO6" s="454" t="s">
        <v>398</v>
      </c>
      <c r="BP6" s="454" t="s">
        <v>398</v>
      </c>
      <c r="BQ6" s="454" t="s">
        <v>398</v>
      </c>
      <c r="BR6" s="455">
        <v>0</v>
      </c>
      <c r="BS6" s="454" t="s">
        <v>398</v>
      </c>
      <c r="BT6" s="454" t="s">
        <v>398</v>
      </c>
      <c r="BU6" s="454" t="s">
        <v>398</v>
      </c>
      <c r="BV6" s="454" t="s">
        <v>398</v>
      </c>
      <c r="BW6" s="454" t="s">
        <v>398</v>
      </c>
      <c r="BX6" s="454" t="s">
        <v>398</v>
      </c>
      <c r="BY6" s="454" t="s">
        <v>398</v>
      </c>
      <c r="BZ6" s="454" t="s">
        <v>398</v>
      </c>
      <c r="CA6" s="455">
        <v>0</v>
      </c>
      <c r="CB6" s="454" t="s">
        <v>398</v>
      </c>
      <c r="CC6" s="454" t="s">
        <v>398</v>
      </c>
      <c r="CD6" s="454" t="s">
        <v>398</v>
      </c>
      <c r="CE6" s="454" t="s">
        <v>398</v>
      </c>
      <c r="CF6" s="455">
        <v>0</v>
      </c>
      <c r="CG6" s="454" t="s">
        <v>398</v>
      </c>
      <c r="CH6" s="454" t="s">
        <v>398</v>
      </c>
      <c r="CI6" s="454" t="s">
        <v>398</v>
      </c>
      <c r="CJ6" s="454" t="s">
        <v>398</v>
      </c>
      <c r="CK6" s="455">
        <v>0</v>
      </c>
    </row>
    <row r="7" spans="1:89" ht="12.9" customHeight="1" x14ac:dyDescent="0.3">
      <c r="A7" s="454" t="s">
        <v>838</v>
      </c>
      <c r="B7" s="454" t="s">
        <v>758</v>
      </c>
      <c r="C7" s="454" t="s">
        <v>839</v>
      </c>
      <c r="D7" s="455">
        <v>6</v>
      </c>
      <c r="E7" s="454" t="s">
        <v>398</v>
      </c>
      <c r="F7" s="454" t="s">
        <v>40</v>
      </c>
      <c r="G7" s="454" t="s">
        <v>40</v>
      </c>
      <c r="H7" s="454" t="s">
        <v>40</v>
      </c>
      <c r="I7" s="454" t="s">
        <v>40</v>
      </c>
      <c r="J7" s="454" t="s">
        <v>398</v>
      </c>
      <c r="K7" s="454" t="s">
        <v>40</v>
      </c>
      <c r="L7" s="454" t="s">
        <v>40</v>
      </c>
      <c r="M7" s="454" t="s">
        <v>40</v>
      </c>
      <c r="N7" s="454" t="s">
        <v>40</v>
      </c>
      <c r="O7" s="454" t="s">
        <v>398</v>
      </c>
      <c r="P7" s="454" t="s">
        <v>40</v>
      </c>
      <c r="Q7" s="454" t="s">
        <v>40</v>
      </c>
      <c r="R7" s="454" t="s">
        <v>40</v>
      </c>
      <c r="S7" s="454" t="s">
        <v>40</v>
      </c>
      <c r="T7" s="454" t="s">
        <v>398</v>
      </c>
      <c r="U7" s="454" t="s">
        <v>40</v>
      </c>
      <c r="V7" s="454" t="s">
        <v>40</v>
      </c>
      <c r="W7" s="454" t="s">
        <v>40</v>
      </c>
      <c r="X7" s="454" t="s">
        <v>40</v>
      </c>
      <c r="Y7" s="454" t="s">
        <v>398</v>
      </c>
      <c r="Z7" s="454" t="s">
        <v>40</v>
      </c>
      <c r="AA7" s="454" t="s">
        <v>40</v>
      </c>
      <c r="AB7" s="454" t="s">
        <v>40</v>
      </c>
      <c r="AC7" s="454" t="s">
        <v>40</v>
      </c>
      <c r="AD7" s="454" t="s">
        <v>398</v>
      </c>
      <c r="AE7" s="454" t="s">
        <v>40</v>
      </c>
      <c r="AF7" s="454" t="s">
        <v>398</v>
      </c>
      <c r="AG7" s="454" t="s">
        <v>398</v>
      </c>
      <c r="AH7" s="454" t="s">
        <v>398</v>
      </c>
      <c r="AI7" s="454" t="s">
        <v>398</v>
      </c>
      <c r="AJ7" s="454" t="s">
        <v>40</v>
      </c>
      <c r="AK7" s="454" t="s">
        <v>398</v>
      </c>
      <c r="AL7" s="454" t="s">
        <v>398</v>
      </c>
      <c r="AM7" s="454" t="s">
        <v>398</v>
      </c>
      <c r="AN7" s="454" t="s">
        <v>398</v>
      </c>
      <c r="AO7" s="454" t="s">
        <v>40</v>
      </c>
      <c r="AP7" s="454" t="s">
        <v>398</v>
      </c>
      <c r="AQ7" s="454" t="s">
        <v>398</v>
      </c>
      <c r="AR7" s="454" t="s">
        <v>398</v>
      </c>
      <c r="AS7" s="454" t="s">
        <v>40</v>
      </c>
      <c r="AT7" s="454" t="s">
        <v>398</v>
      </c>
      <c r="AU7" s="454" t="s">
        <v>398</v>
      </c>
      <c r="AV7" s="454" t="s">
        <v>398</v>
      </c>
      <c r="AW7" s="454" t="s">
        <v>398</v>
      </c>
      <c r="AX7" s="454" t="s">
        <v>40</v>
      </c>
      <c r="AY7" s="454" t="s">
        <v>398</v>
      </c>
      <c r="AZ7" s="454" t="s">
        <v>398</v>
      </c>
      <c r="BA7" s="454" t="s">
        <v>398</v>
      </c>
      <c r="BB7" s="454" t="s">
        <v>398</v>
      </c>
      <c r="BC7" s="454" t="s">
        <v>40</v>
      </c>
      <c r="BD7" s="454" t="s">
        <v>398</v>
      </c>
      <c r="BE7" s="454" t="s">
        <v>398</v>
      </c>
      <c r="BF7" s="454" t="s">
        <v>398</v>
      </c>
      <c r="BG7" s="454" t="s">
        <v>398</v>
      </c>
      <c r="BH7" s="454" t="s">
        <v>40</v>
      </c>
      <c r="BI7" s="454" t="s">
        <v>398</v>
      </c>
      <c r="BJ7" s="454" t="s">
        <v>398</v>
      </c>
      <c r="BK7" s="454" t="s">
        <v>398</v>
      </c>
      <c r="BL7" s="454" t="s">
        <v>398</v>
      </c>
      <c r="BM7" s="454" t="s">
        <v>40</v>
      </c>
      <c r="BN7" s="454" t="s">
        <v>398</v>
      </c>
      <c r="BO7" s="454" t="s">
        <v>398</v>
      </c>
      <c r="BP7" s="454" t="s">
        <v>398</v>
      </c>
      <c r="BQ7" s="454" t="s">
        <v>398</v>
      </c>
      <c r="BR7" s="454" t="s">
        <v>40</v>
      </c>
      <c r="BS7" s="454" t="s">
        <v>398</v>
      </c>
      <c r="BT7" s="454" t="s">
        <v>398</v>
      </c>
      <c r="BU7" s="454" t="s">
        <v>398</v>
      </c>
      <c r="BV7" s="454" t="s">
        <v>398</v>
      </c>
      <c r="BW7" s="454" t="s">
        <v>398</v>
      </c>
      <c r="BX7" s="454" t="s">
        <v>398</v>
      </c>
      <c r="BY7" s="454" t="s">
        <v>398</v>
      </c>
      <c r="BZ7" s="454" t="s">
        <v>398</v>
      </c>
      <c r="CA7" s="454" t="s">
        <v>40</v>
      </c>
      <c r="CB7" s="454" t="s">
        <v>398</v>
      </c>
      <c r="CC7" s="454" t="s">
        <v>398</v>
      </c>
      <c r="CD7" s="454" t="s">
        <v>398</v>
      </c>
      <c r="CE7" s="454" t="s">
        <v>398</v>
      </c>
      <c r="CF7" s="454" t="s">
        <v>40</v>
      </c>
      <c r="CG7" s="454" t="s">
        <v>398</v>
      </c>
      <c r="CH7" s="454" t="s">
        <v>398</v>
      </c>
      <c r="CI7" s="454" t="s">
        <v>398</v>
      </c>
      <c r="CJ7" s="454" t="s">
        <v>398</v>
      </c>
      <c r="CK7" s="454" t="s">
        <v>40</v>
      </c>
    </row>
    <row r="8" spans="1:89" ht="12.9" customHeight="1" x14ac:dyDescent="0.3">
      <c r="A8" s="454" t="s">
        <v>838</v>
      </c>
      <c r="B8" s="454" t="s">
        <v>759</v>
      </c>
      <c r="C8" s="454" t="s">
        <v>36</v>
      </c>
      <c r="D8" s="455">
        <v>6</v>
      </c>
      <c r="E8" s="454" t="s">
        <v>1521</v>
      </c>
      <c r="F8" s="454" t="s">
        <v>40</v>
      </c>
      <c r="G8" s="454" t="s">
        <v>40</v>
      </c>
      <c r="H8" s="454" t="s">
        <v>40</v>
      </c>
      <c r="I8" s="454" t="s">
        <v>40</v>
      </c>
      <c r="J8" s="454" t="s">
        <v>1521</v>
      </c>
      <c r="K8" s="454" t="s">
        <v>40</v>
      </c>
      <c r="L8" s="454" t="s">
        <v>40</v>
      </c>
      <c r="M8" s="454" t="s">
        <v>40</v>
      </c>
      <c r="N8" s="454" t="s">
        <v>40</v>
      </c>
      <c r="O8" s="454" t="s">
        <v>1521</v>
      </c>
      <c r="P8" s="454" t="s">
        <v>40</v>
      </c>
      <c r="Q8" s="454" t="s">
        <v>40</v>
      </c>
      <c r="R8" s="454" t="s">
        <v>40</v>
      </c>
      <c r="S8" s="454" t="s">
        <v>40</v>
      </c>
      <c r="T8" s="454" t="s">
        <v>1521</v>
      </c>
      <c r="U8" s="454" t="s">
        <v>40</v>
      </c>
      <c r="V8" s="454" t="s">
        <v>40</v>
      </c>
      <c r="W8" s="454" t="s">
        <v>40</v>
      </c>
      <c r="X8" s="454" t="s">
        <v>40</v>
      </c>
      <c r="Y8" s="454" t="s">
        <v>1521</v>
      </c>
      <c r="Z8" s="454" t="s">
        <v>40</v>
      </c>
      <c r="AA8" s="454" t="s">
        <v>40</v>
      </c>
      <c r="AB8" s="454" t="s">
        <v>40</v>
      </c>
      <c r="AC8" s="454" t="s">
        <v>40</v>
      </c>
      <c r="AD8" s="454" t="s">
        <v>1521</v>
      </c>
      <c r="AE8" s="454" t="s">
        <v>40</v>
      </c>
      <c r="AF8" s="454" t="s">
        <v>1521</v>
      </c>
      <c r="AG8" s="454" t="s">
        <v>1521</v>
      </c>
      <c r="AH8" s="454" t="s">
        <v>1521</v>
      </c>
      <c r="AI8" s="454" t="s">
        <v>1521</v>
      </c>
      <c r="AJ8" s="454" t="s">
        <v>40</v>
      </c>
      <c r="AK8" s="454" t="s">
        <v>1521</v>
      </c>
      <c r="AL8" s="454" t="s">
        <v>1521</v>
      </c>
      <c r="AM8" s="454" t="s">
        <v>1521</v>
      </c>
      <c r="AN8" s="454" t="s">
        <v>1521</v>
      </c>
      <c r="AO8" s="454" t="s">
        <v>40</v>
      </c>
      <c r="AP8" s="454" t="s">
        <v>1521</v>
      </c>
      <c r="AQ8" s="454" t="s">
        <v>1521</v>
      </c>
      <c r="AR8" s="454" t="s">
        <v>1521</v>
      </c>
      <c r="AS8" s="454" t="s">
        <v>40</v>
      </c>
      <c r="AT8" s="454" t="s">
        <v>1521</v>
      </c>
      <c r="AU8" s="454" t="s">
        <v>1521</v>
      </c>
      <c r="AV8" s="454" t="s">
        <v>1521</v>
      </c>
      <c r="AW8" s="454" t="s">
        <v>1521</v>
      </c>
      <c r="AX8" s="454" t="s">
        <v>40</v>
      </c>
      <c r="AY8" s="454" t="s">
        <v>1521</v>
      </c>
      <c r="AZ8" s="454" t="s">
        <v>1521</v>
      </c>
      <c r="BA8" s="454" t="s">
        <v>1521</v>
      </c>
      <c r="BB8" s="454" t="s">
        <v>1521</v>
      </c>
      <c r="BC8" s="454" t="s">
        <v>40</v>
      </c>
      <c r="BD8" s="454" t="s">
        <v>1521</v>
      </c>
      <c r="BE8" s="454" t="s">
        <v>1521</v>
      </c>
      <c r="BF8" s="454" t="s">
        <v>1521</v>
      </c>
      <c r="BG8" s="454" t="s">
        <v>1521</v>
      </c>
      <c r="BH8" s="454" t="s">
        <v>40</v>
      </c>
      <c r="BI8" s="454" t="s">
        <v>1521</v>
      </c>
      <c r="BJ8" s="454" t="s">
        <v>1521</v>
      </c>
      <c r="BK8" s="454" t="s">
        <v>1521</v>
      </c>
      <c r="BL8" s="454" t="s">
        <v>1521</v>
      </c>
      <c r="BM8" s="454" t="s">
        <v>40</v>
      </c>
      <c r="BN8" s="454" t="s">
        <v>1521</v>
      </c>
      <c r="BO8" s="454" t="s">
        <v>1521</v>
      </c>
      <c r="BP8" s="454" t="s">
        <v>1521</v>
      </c>
      <c r="BQ8" s="454" t="s">
        <v>1521</v>
      </c>
      <c r="BR8" s="454" t="s">
        <v>40</v>
      </c>
      <c r="BS8" s="454" t="s">
        <v>1521</v>
      </c>
      <c r="BT8" s="454" t="s">
        <v>1521</v>
      </c>
      <c r="BU8" s="454" t="s">
        <v>1521</v>
      </c>
      <c r="BV8" s="454" t="s">
        <v>1521</v>
      </c>
      <c r="BW8" s="454" t="s">
        <v>1521</v>
      </c>
      <c r="BX8" s="454" t="s">
        <v>1521</v>
      </c>
      <c r="BY8" s="454" t="s">
        <v>1521</v>
      </c>
      <c r="BZ8" s="454" t="s">
        <v>1521</v>
      </c>
      <c r="CA8" s="454" t="s">
        <v>40</v>
      </c>
      <c r="CB8" s="454" t="s">
        <v>1521</v>
      </c>
      <c r="CC8" s="454" t="s">
        <v>1521</v>
      </c>
      <c r="CD8" s="454" t="s">
        <v>1521</v>
      </c>
      <c r="CE8" s="454" t="s">
        <v>1521</v>
      </c>
      <c r="CF8" s="454" t="s">
        <v>40</v>
      </c>
      <c r="CG8" s="454" t="s">
        <v>1521</v>
      </c>
      <c r="CH8" s="454" t="s">
        <v>1521</v>
      </c>
      <c r="CI8" s="454" t="s">
        <v>1521</v>
      </c>
      <c r="CJ8" s="454" t="s">
        <v>1521</v>
      </c>
      <c r="CK8" s="454" t="s">
        <v>40</v>
      </c>
    </row>
    <row r="9" spans="1:89" ht="12.9" customHeight="1" x14ac:dyDescent="0.3">
      <c r="A9" s="454" t="s">
        <v>838</v>
      </c>
      <c r="B9" s="454" t="s">
        <v>745</v>
      </c>
      <c r="C9" s="454" t="s">
        <v>25</v>
      </c>
      <c r="D9" s="455">
        <v>7</v>
      </c>
      <c r="E9" s="454" t="s">
        <v>398</v>
      </c>
      <c r="F9" s="455">
        <v>0</v>
      </c>
      <c r="G9" s="455">
        <v>0</v>
      </c>
      <c r="H9" s="455">
        <v>0</v>
      </c>
      <c r="I9" s="455">
        <v>1</v>
      </c>
      <c r="J9" s="454" t="s">
        <v>398</v>
      </c>
      <c r="K9" s="455">
        <v>0</v>
      </c>
      <c r="L9" s="455">
        <v>0</v>
      </c>
      <c r="M9" s="455">
        <v>0</v>
      </c>
      <c r="N9" s="455">
        <v>0</v>
      </c>
      <c r="O9" s="454" t="s">
        <v>398</v>
      </c>
      <c r="P9" s="455">
        <v>0</v>
      </c>
      <c r="Q9" s="455">
        <v>0</v>
      </c>
      <c r="R9" s="455">
        <v>0</v>
      </c>
      <c r="S9" s="455">
        <v>1</v>
      </c>
      <c r="T9" s="454" t="s">
        <v>398</v>
      </c>
      <c r="U9" s="455">
        <v>0</v>
      </c>
      <c r="V9" s="455">
        <v>0</v>
      </c>
      <c r="W9" s="455">
        <v>0</v>
      </c>
      <c r="X9" s="455">
        <v>1</v>
      </c>
      <c r="Y9" s="454" t="s">
        <v>398</v>
      </c>
      <c r="Z9" s="455">
        <v>0</v>
      </c>
      <c r="AA9" s="455">
        <v>0</v>
      </c>
      <c r="AB9" s="455">
        <v>0</v>
      </c>
      <c r="AC9" s="455">
        <v>0</v>
      </c>
      <c r="AD9" s="454" t="s">
        <v>398</v>
      </c>
      <c r="AE9" s="455">
        <v>0</v>
      </c>
      <c r="AF9" s="454" t="s">
        <v>398</v>
      </c>
      <c r="AG9" s="454" t="s">
        <v>398</v>
      </c>
      <c r="AH9" s="454" t="s">
        <v>398</v>
      </c>
      <c r="AI9" s="454" t="s">
        <v>398</v>
      </c>
      <c r="AJ9" s="455">
        <v>0</v>
      </c>
      <c r="AK9" s="454" t="s">
        <v>398</v>
      </c>
      <c r="AL9" s="454" t="s">
        <v>398</v>
      </c>
      <c r="AM9" s="454" t="s">
        <v>398</v>
      </c>
      <c r="AN9" s="454" t="s">
        <v>398</v>
      </c>
      <c r="AO9" s="455">
        <v>0</v>
      </c>
      <c r="AP9" s="454" t="s">
        <v>398</v>
      </c>
      <c r="AQ9" s="454" t="s">
        <v>398</v>
      </c>
      <c r="AR9" s="454" t="s">
        <v>398</v>
      </c>
      <c r="AS9" s="455">
        <v>0</v>
      </c>
      <c r="AT9" s="454" t="s">
        <v>398</v>
      </c>
      <c r="AU9" s="454" t="s">
        <v>398</v>
      </c>
      <c r="AV9" s="454" t="s">
        <v>398</v>
      </c>
      <c r="AW9" s="454" t="s">
        <v>398</v>
      </c>
      <c r="AX9" s="455">
        <v>0</v>
      </c>
      <c r="AY9" s="454" t="s">
        <v>398</v>
      </c>
      <c r="AZ9" s="454" t="s">
        <v>398</v>
      </c>
      <c r="BA9" s="454" t="s">
        <v>398</v>
      </c>
      <c r="BB9" s="454" t="s">
        <v>398</v>
      </c>
      <c r="BC9" s="455">
        <v>0</v>
      </c>
      <c r="BD9" s="454" t="s">
        <v>398</v>
      </c>
      <c r="BE9" s="454" t="s">
        <v>398</v>
      </c>
      <c r="BF9" s="454" t="s">
        <v>398</v>
      </c>
      <c r="BG9" s="454" t="s">
        <v>398</v>
      </c>
      <c r="BH9" s="455">
        <v>0</v>
      </c>
      <c r="BI9" s="454" t="s">
        <v>398</v>
      </c>
      <c r="BJ9" s="454" t="s">
        <v>398</v>
      </c>
      <c r="BK9" s="454" t="s">
        <v>398</v>
      </c>
      <c r="BL9" s="454" t="s">
        <v>398</v>
      </c>
      <c r="BM9" s="455">
        <v>0</v>
      </c>
      <c r="BN9" s="454" t="s">
        <v>398</v>
      </c>
      <c r="BO9" s="454" t="s">
        <v>398</v>
      </c>
      <c r="BP9" s="454" t="s">
        <v>398</v>
      </c>
      <c r="BQ9" s="454" t="s">
        <v>398</v>
      </c>
      <c r="BR9" s="455">
        <v>0</v>
      </c>
      <c r="BS9" s="454" t="s">
        <v>398</v>
      </c>
      <c r="BT9" s="454" t="s">
        <v>398</v>
      </c>
      <c r="BU9" s="454" t="s">
        <v>398</v>
      </c>
      <c r="BV9" s="454" t="s">
        <v>398</v>
      </c>
      <c r="BW9" s="454" t="s">
        <v>398</v>
      </c>
      <c r="BX9" s="454" t="s">
        <v>398</v>
      </c>
      <c r="BY9" s="454" t="s">
        <v>398</v>
      </c>
      <c r="BZ9" s="454" t="s">
        <v>398</v>
      </c>
      <c r="CA9" s="455">
        <v>1</v>
      </c>
      <c r="CB9" s="454" t="s">
        <v>398</v>
      </c>
      <c r="CC9" s="454" t="s">
        <v>398</v>
      </c>
      <c r="CD9" s="454" t="s">
        <v>398</v>
      </c>
      <c r="CE9" s="454" t="s">
        <v>398</v>
      </c>
      <c r="CF9" s="455">
        <v>0</v>
      </c>
      <c r="CG9" s="454" t="s">
        <v>398</v>
      </c>
      <c r="CH9" s="454" t="s">
        <v>398</v>
      </c>
      <c r="CI9" s="454" t="s">
        <v>398</v>
      </c>
      <c r="CJ9" s="454" t="s">
        <v>398</v>
      </c>
      <c r="CK9" s="455">
        <v>1</v>
      </c>
    </row>
    <row r="10" spans="1:89" ht="12.9" customHeight="1" x14ac:dyDescent="0.3">
      <c r="A10" s="454" t="s">
        <v>838</v>
      </c>
      <c r="B10" s="454" t="s">
        <v>753</v>
      </c>
      <c r="C10" s="454" t="s">
        <v>32</v>
      </c>
      <c r="D10" s="455">
        <v>8</v>
      </c>
      <c r="E10" s="454" t="s">
        <v>398</v>
      </c>
      <c r="F10" s="455">
        <v>0</v>
      </c>
      <c r="G10" s="455">
        <v>0</v>
      </c>
      <c r="H10" s="455">
        <v>0</v>
      </c>
      <c r="I10" s="455">
        <v>6</v>
      </c>
      <c r="J10" s="454" t="s">
        <v>398</v>
      </c>
      <c r="K10" s="455">
        <v>0</v>
      </c>
      <c r="L10" s="455">
        <v>0</v>
      </c>
      <c r="M10" s="455">
        <v>0</v>
      </c>
      <c r="N10" s="455">
        <v>1</v>
      </c>
      <c r="O10" s="454" t="s">
        <v>398</v>
      </c>
      <c r="P10" s="455">
        <v>0</v>
      </c>
      <c r="Q10" s="455">
        <v>0</v>
      </c>
      <c r="R10" s="455">
        <v>0</v>
      </c>
      <c r="S10" s="455">
        <v>7</v>
      </c>
      <c r="T10" s="454" t="s">
        <v>398</v>
      </c>
      <c r="U10" s="455">
        <v>0</v>
      </c>
      <c r="V10" s="455">
        <v>0</v>
      </c>
      <c r="W10" s="455">
        <v>0</v>
      </c>
      <c r="X10" s="455">
        <v>5</v>
      </c>
      <c r="Y10" s="454" t="s">
        <v>398</v>
      </c>
      <c r="Z10" s="455">
        <v>0</v>
      </c>
      <c r="AA10" s="455">
        <v>0</v>
      </c>
      <c r="AB10" s="455">
        <v>0</v>
      </c>
      <c r="AC10" s="455">
        <v>2</v>
      </c>
      <c r="AD10" s="454" t="s">
        <v>398</v>
      </c>
      <c r="AE10" s="455">
        <v>0</v>
      </c>
      <c r="AF10" s="454" t="s">
        <v>398</v>
      </c>
      <c r="AG10" s="454" t="s">
        <v>398</v>
      </c>
      <c r="AH10" s="454" t="s">
        <v>398</v>
      </c>
      <c r="AI10" s="454" t="s">
        <v>398</v>
      </c>
      <c r="AJ10" s="455">
        <v>0</v>
      </c>
      <c r="AK10" s="454" t="s">
        <v>398</v>
      </c>
      <c r="AL10" s="454" t="s">
        <v>398</v>
      </c>
      <c r="AM10" s="454" t="s">
        <v>398</v>
      </c>
      <c r="AN10" s="454" t="s">
        <v>398</v>
      </c>
      <c r="AO10" s="455">
        <v>0</v>
      </c>
      <c r="AP10" s="454" t="s">
        <v>398</v>
      </c>
      <c r="AQ10" s="454" t="s">
        <v>398</v>
      </c>
      <c r="AR10" s="454" t="s">
        <v>398</v>
      </c>
      <c r="AS10" s="454">
        <v>4.5</v>
      </c>
      <c r="AT10" s="454" t="s">
        <v>398</v>
      </c>
      <c r="AU10" s="454" t="s">
        <v>398</v>
      </c>
      <c r="AV10" s="454" t="s">
        <v>398</v>
      </c>
      <c r="AW10" s="454" t="s">
        <v>398</v>
      </c>
      <c r="AX10" s="455">
        <v>0</v>
      </c>
      <c r="AY10" s="454" t="s">
        <v>398</v>
      </c>
      <c r="AZ10" s="454" t="s">
        <v>398</v>
      </c>
      <c r="BA10" s="454" t="s">
        <v>398</v>
      </c>
      <c r="BB10" s="454" t="s">
        <v>398</v>
      </c>
      <c r="BC10" s="455">
        <v>0</v>
      </c>
      <c r="BD10" s="454" t="s">
        <v>398</v>
      </c>
      <c r="BE10" s="454" t="s">
        <v>398</v>
      </c>
      <c r="BF10" s="454" t="s">
        <v>398</v>
      </c>
      <c r="BG10" s="454" t="s">
        <v>398</v>
      </c>
      <c r="BH10" s="455">
        <v>2</v>
      </c>
      <c r="BI10" s="454" t="s">
        <v>398</v>
      </c>
      <c r="BJ10" s="454" t="s">
        <v>398</v>
      </c>
      <c r="BK10" s="454" t="s">
        <v>398</v>
      </c>
      <c r="BL10" s="454" t="s">
        <v>398</v>
      </c>
      <c r="BM10" s="455">
        <v>0</v>
      </c>
      <c r="BN10" s="454" t="s">
        <v>398</v>
      </c>
      <c r="BO10" s="454" t="s">
        <v>398</v>
      </c>
      <c r="BP10" s="454" t="s">
        <v>398</v>
      </c>
      <c r="BQ10" s="454" t="s">
        <v>398</v>
      </c>
      <c r="BR10" s="455">
        <v>0</v>
      </c>
      <c r="BS10" s="454" t="s">
        <v>398</v>
      </c>
      <c r="BT10" s="454" t="s">
        <v>398</v>
      </c>
      <c r="BU10" s="454" t="s">
        <v>398</v>
      </c>
      <c r="BV10" s="454" t="s">
        <v>398</v>
      </c>
      <c r="BW10" s="454" t="s">
        <v>398</v>
      </c>
      <c r="BX10" s="454" t="s">
        <v>398</v>
      </c>
      <c r="BY10" s="454" t="s">
        <v>398</v>
      </c>
      <c r="BZ10" s="454" t="s">
        <v>398</v>
      </c>
      <c r="CA10" s="455">
        <v>5</v>
      </c>
      <c r="CB10" s="454" t="s">
        <v>398</v>
      </c>
      <c r="CC10" s="454" t="s">
        <v>398</v>
      </c>
      <c r="CD10" s="454" t="s">
        <v>398</v>
      </c>
      <c r="CE10" s="454" t="s">
        <v>398</v>
      </c>
      <c r="CF10" s="455">
        <v>0</v>
      </c>
      <c r="CG10" s="454" t="s">
        <v>398</v>
      </c>
      <c r="CH10" s="454" t="s">
        <v>398</v>
      </c>
      <c r="CI10" s="454" t="s">
        <v>398</v>
      </c>
      <c r="CJ10" s="454" t="s">
        <v>398</v>
      </c>
      <c r="CK10" s="455">
        <v>0</v>
      </c>
    </row>
    <row r="11" spans="1:89" ht="12.9" customHeight="1" x14ac:dyDescent="0.3">
      <c r="A11" s="454" t="s">
        <v>838</v>
      </c>
      <c r="B11" s="454" t="s">
        <v>755</v>
      </c>
      <c r="C11" s="454" t="s">
        <v>33</v>
      </c>
      <c r="D11" s="455">
        <v>9</v>
      </c>
      <c r="E11" s="455">
        <v>0</v>
      </c>
      <c r="F11" s="455">
        <v>0</v>
      </c>
      <c r="G11" s="455">
        <v>0</v>
      </c>
      <c r="H11" s="455">
        <v>0</v>
      </c>
      <c r="I11" s="455">
        <v>2</v>
      </c>
      <c r="J11" s="455">
        <v>0</v>
      </c>
      <c r="K11" s="455">
        <v>0</v>
      </c>
      <c r="L11" s="455">
        <v>0</v>
      </c>
      <c r="M11" s="455">
        <v>0</v>
      </c>
      <c r="N11" s="455">
        <v>1</v>
      </c>
      <c r="O11" s="455">
        <v>0</v>
      </c>
      <c r="P11" s="455">
        <v>0</v>
      </c>
      <c r="Q11" s="455">
        <v>0</v>
      </c>
      <c r="R11" s="455">
        <v>0</v>
      </c>
      <c r="S11" s="455">
        <v>3</v>
      </c>
      <c r="T11" s="455">
        <v>0</v>
      </c>
      <c r="U11" s="455">
        <v>0</v>
      </c>
      <c r="V11" s="455">
        <v>0</v>
      </c>
      <c r="W11" s="455">
        <v>0</v>
      </c>
      <c r="X11" s="455">
        <v>3</v>
      </c>
      <c r="Y11" s="455">
        <v>0</v>
      </c>
      <c r="Z11" s="455">
        <v>0</v>
      </c>
      <c r="AA11" s="455">
        <v>0</v>
      </c>
      <c r="AB11" s="455">
        <v>0</v>
      </c>
      <c r="AC11" s="455">
        <v>0</v>
      </c>
      <c r="AD11" s="455">
        <v>0</v>
      </c>
      <c r="AE11" s="455">
        <v>0</v>
      </c>
      <c r="AF11" s="455">
        <v>0</v>
      </c>
      <c r="AG11" s="455">
        <v>0</v>
      </c>
      <c r="AH11" s="455">
        <v>0</v>
      </c>
      <c r="AI11" s="455">
        <v>0</v>
      </c>
      <c r="AJ11" s="455">
        <v>0</v>
      </c>
      <c r="AK11" s="455">
        <v>0</v>
      </c>
      <c r="AL11" s="455">
        <v>0</v>
      </c>
      <c r="AM11" s="455">
        <v>0</v>
      </c>
      <c r="AN11" s="455">
        <v>0</v>
      </c>
      <c r="AO11" s="455">
        <v>0</v>
      </c>
      <c r="AP11" s="455">
        <v>0</v>
      </c>
      <c r="AQ11" s="455">
        <v>0</v>
      </c>
      <c r="AR11" s="455">
        <v>0</v>
      </c>
      <c r="AS11" s="455">
        <v>0</v>
      </c>
      <c r="AT11" s="455">
        <v>0</v>
      </c>
      <c r="AU11" s="455">
        <v>0</v>
      </c>
      <c r="AV11" s="455">
        <v>0</v>
      </c>
      <c r="AW11" s="455">
        <v>0</v>
      </c>
      <c r="AX11" s="455">
        <v>0</v>
      </c>
      <c r="AY11" s="455">
        <v>0</v>
      </c>
      <c r="AZ11" s="455">
        <v>0</v>
      </c>
      <c r="BA11" s="455">
        <v>0</v>
      </c>
      <c r="BB11" s="455">
        <v>0</v>
      </c>
      <c r="BC11" s="455">
        <v>385</v>
      </c>
      <c r="BD11" s="455">
        <v>0</v>
      </c>
      <c r="BE11" s="455">
        <v>0</v>
      </c>
      <c r="BF11" s="455">
        <v>0</v>
      </c>
      <c r="BG11" s="455">
        <v>0</v>
      </c>
      <c r="BH11" s="455">
        <v>0</v>
      </c>
      <c r="BI11" s="455">
        <v>0</v>
      </c>
      <c r="BJ11" s="455">
        <v>0</v>
      </c>
      <c r="BK11" s="455">
        <v>0</v>
      </c>
      <c r="BL11" s="455">
        <v>0</v>
      </c>
      <c r="BM11" s="455">
        <v>1</v>
      </c>
      <c r="BN11" s="455">
        <v>0</v>
      </c>
      <c r="BO11" s="455">
        <v>0</v>
      </c>
      <c r="BP11" s="455">
        <v>0</v>
      </c>
      <c r="BQ11" s="455">
        <v>0</v>
      </c>
      <c r="BR11" s="455">
        <v>1</v>
      </c>
      <c r="BS11" s="455">
        <v>0</v>
      </c>
      <c r="BT11" s="455">
        <v>0</v>
      </c>
      <c r="BU11" s="455">
        <v>0</v>
      </c>
      <c r="BV11" s="455">
        <v>0</v>
      </c>
      <c r="BW11" s="455">
        <v>0</v>
      </c>
      <c r="BX11" s="455">
        <v>0</v>
      </c>
      <c r="BY11" s="455">
        <v>0</v>
      </c>
      <c r="BZ11" s="455">
        <v>0</v>
      </c>
      <c r="CA11" s="455">
        <v>3</v>
      </c>
      <c r="CB11" s="455">
        <v>0</v>
      </c>
      <c r="CC11" s="455">
        <v>0</v>
      </c>
      <c r="CD11" s="455">
        <v>0</v>
      </c>
      <c r="CE11" s="455">
        <v>0</v>
      </c>
      <c r="CF11" s="455">
        <v>0</v>
      </c>
      <c r="CG11" s="455">
        <v>0</v>
      </c>
      <c r="CH11" s="455">
        <v>0</v>
      </c>
      <c r="CI11" s="455">
        <v>0</v>
      </c>
      <c r="CJ11" s="455">
        <v>0</v>
      </c>
      <c r="CK11" s="455">
        <v>0</v>
      </c>
    </row>
    <row r="12" spans="1:89" ht="12.9" customHeight="1" x14ac:dyDescent="0.3">
      <c r="A12" s="454" t="s">
        <v>838</v>
      </c>
      <c r="B12" s="454" t="s">
        <v>760</v>
      </c>
      <c r="C12" s="454" t="s">
        <v>37</v>
      </c>
      <c r="D12" s="455">
        <v>11</v>
      </c>
      <c r="E12" s="454" t="s">
        <v>398</v>
      </c>
      <c r="F12" s="455">
        <v>0</v>
      </c>
      <c r="G12" s="455">
        <v>0</v>
      </c>
      <c r="H12" s="455">
        <v>0</v>
      </c>
      <c r="I12" s="455">
        <v>0</v>
      </c>
      <c r="J12" s="454" t="s">
        <v>398</v>
      </c>
      <c r="K12" s="455">
        <v>0</v>
      </c>
      <c r="L12" s="455">
        <v>0</v>
      </c>
      <c r="M12" s="455">
        <v>0</v>
      </c>
      <c r="N12" s="455">
        <v>0</v>
      </c>
      <c r="O12" s="454" t="s">
        <v>398</v>
      </c>
      <c r="P12" s="455">
        <v>0</v>
      </c>
      <c r="Q12" s="455">
        <v>0</v>
      </c>
      <c r="R12" s="455">
        <v>0</v>
      </c>
      <c r="S12" s="455">
        <v>0</v>
      </c>
      <c r="T12" s="454" t="s">
        <v>398</v>
      </c>
      <c r="U12" s="455">
        <v>0</v>
      </c>
      <c r="V12" s="455">
        <v>0</v>
      </c>
      <c r="W12" s="455">
        <v>0</v>
      </c>
      <c r="X12" s="455">
        <v>0</v>
      </c>
      <c r="Y12" s="454" t="s">
        <v>398</v>
      </c>
      <c r="Z12" s="455">
        <v>0</v>
      </c>
      <c r="AA12" s="455">
        <v>0</v>
      </c>
      <c r="AB12" s="455">
        <v>0</v>
      </c>
      <c r="AC12" s="455">
        <v>0</v>
      </c>
      <c r="AD12" s="454" t="s">
        <v>398</v>
      </c>
      <c r="AE12" s="455">
        <v>0</v>
      </c>
      <c r="AF12" s="454" t="s">
        <v>398</v>
      </c>
      <c r="AG12" s="454" t="s">
        <v>398</v>
      </c>
      <c r="AH12" s="454" t="s">
        <v>398</v>
      </c>
      <c r="AI12" s="454" t="s">
        <v>398</v>
      </c>
      <c r="AJ12" s="455">
        <v>0</v>
      </c>
      <c r="AK12" s="454" t="s">
        <v>398</v>
      </c>
      <c r="AL12" s="454" t="s">
        <v>398</v>
      </c>
      <c r="AM12" s="454" t="s">
        <v>398</v>
      </c>
      <c r="AN12" s="454" t="s">
        <v>398</v>
      </c>
      <c r="AO12" s="455">
        <v>0</v>
      </c>
      <c r="AP12" s="454" t="s">
        <v>398</v>
      </c>
      <c r="AQ12" s="454" t="s">
        <v>398</v>
      </c>
      <c r="AR12" s="454" t="s">
        <v>398</v>
      </c>
      <c r="AS12" s="454">
        <v>5.5</v>
      </c>
      <c r="AT12" s="454" t="s">
        <v>398</v>
      </c>
      <c r="AU12" s="454" t="s">
        <v>398</v>
      </c>
      <c r="AV12" s="454" t="s">
        <v>398</v>
      </c>
      <c r="AW12" s="454" t="s">
        <v>398</v>
      </c>
      <c r="AX12" s="455">
        <v>57</v>
      </c>
      <c r="AY12" s="454" t="s">
        <v>398</v>
      </c>
      <c r="AZ12" s="454" t="s">
        <v>398</v>
      </c>
      <c r="BA12" s="454" t="s">
        <v>398</v>
      </c>
      <c r="BB12" s="454" t="s">
        <v>398</v>
      </c>
      <c r="BC12" s="455">
        <v>0</v>
      </c>
      <c r="BD12" s="454" t="s">
        <v>398</v>
      </c>
      <c r="BE12" s="454" t="s">
        <v>398</v>
      </c>
      <c r="BF12" s="454" t="s">
        <v>398</v>
      </c>
      <c r="BG12" s="454" t="s">
        <v>398</v>
      </c>
      <c r="BH12" s="455">
        <v>2</v>
      </c>
      <c r="BI12" s="454" t="s">
        <v>398</v>
      </c>
      <c r="BJ12" s="454" t="s">
        <v>398</v>
      </c>
      <c r="BK12" s="454" t="s">
        <v>398</v>
      </c>
      <c r="BL12" s="454" t="s">
        <v>398</v>
      </c>
      <c r="BM12" s="455">
        <v>0</v>
      </c>
      <c r="BN12" s="454" t="s">
        <v>398</v>
      </c>
      <c r="BO12" s="454" t="s">
        <v>398</v>
      </c>
      <c r="BP12" s="454" t="s">
        <v>398</v>
      </c>
      <c r="BQ12" s="454" t="s">
        <v>398</v>
      </c>
      <c r="BR12" s="455">
        <v>0</v>
      </c>
      <c r="BS12" s="454" t="s">
        <v>398</v>
      </c>
      <c r="BT12" s="454" t="s">
        <v>398</v>
      </c>
      <c r="BU12" s="454" t="s">
        <v>398</v>
      </c>
      <c r="BV12" s="454" t="s">
        <v>398</v>
      </c>
      <c r="BW12" s="454" t="s">
        <v>398</v>
      </c>
      <c r="BX12" s="454" t="s">
        <v>398</v>
      </c>
      <c r="BY12" s="454" t="s">
        <v>398</v>
      </c>
      <c r="BZ12" s="454" t="s">
        <v>398</v>
      </c>
      <c r="CA12" s="455">
        <v>0</v>
      </c>
      <c r="CB12" s="454" t="s">
        <v>398</v>
      </c>
      <c r="CC12" s="454" t="s">
        <v>398</v>
      </c>
      <c r="CD12" s="454" t="s">
        <v>398</v>
      </c>
      <c r="CE12" s="454" t="s">
        <v>398</v>
      </c>
      <c r="CF12" s="455">
        <v>0</v>
      </c>
      <c r="CG12" s="454" t="s">
        <v>398</v>
      </c>
      <c r="CH12" s="454" t="s">
        <v>398</v>
      </c>
      <c r="CI12" s="454" t="s">
        <v>398</v>
      </c>
      <c r="CJ12" s="454" t="s">
        <v>398</v>
      </c>
      <c r="CK12" s="455">
        <v>0</v>
      </c>
    </row>
    <row r="13" spans="1:89" ht="12.9" customHeight="1" x14ac:dyDescent="0.3">
      <c r="A13" s="454" t="s">
        <v>838</v>
      </c>
      <c r="B13" s="454" t="s">
        <v>752</v>
      </c>
      <c r="C13" s="454" t="s">
        <v>31</v>
      </c>
      <c r="D13" s="455">
        <v>14</v>
      </c>
      <c r="E13" s="454" t="s">
        <v>398</v>
      </c>
      <c r="F13" s="454" t="s">
        <v>40</v>
      </c>
      <c r="G13" s="455">
        <v>0</v>
      </c>
      <c r="H13" s="455">
        <v>0</v>
      </c>
      <c r="I13" s="455">
        <v>0</v>
      </c>
      <c r="J13" s="454" t="s">
        <v>398</v>
      </c>
      <c r="K13" s="454" t="s">
        <v>40</v>
      </c>
      <c r="L13" s="455">
        <v>0</v>
      </c>
      <c r="M13" s="455">
        <v>0</v>
      </c>
      <c r="N13" s="455">
        <v>0</v>
      </c>
      <c r="O13" s="454" t="s">
        <v>398</v>
      </c>
      <c r="P13" s="454" t="s">
        <v>40</v>
      </c>
      <c r="Q13" s="455">
        <v>0</v>
      </c>
      <c r="R13" s="455">
        <v>0</v>
      </c>
      <c r="S13" s="455">
        <v>0</v>
      </c>
      <c r="T13" s="454" t="s">
        <v>398</v>
      </c>
      <c r="U13" s="454" t="s">
        <v>40</v>
      </c>
      <c r="V13" s="455">
        <v>0</v>
      </c>
      <c r="W13" s="455">
        <v>0</v>
      </c>
      <c r="X13" s="455">
        <v>0</v>
      </c>
      <c r="Y13" s="454" t="s">
        <v>398</v>
      </c>
      <c r="Z13" s="454" t="s">
        <v>40</v>
      </c>
      <c r="AA13" s="455">
        <v>0</v>
      </c>
      <c r="AB13" s="455">
        <v>0</v>
      </c>
      <c r="AC13" s="455">
        <v>0</v>
      </c>
      <c r="AD13" s="454" t="s">
        <v>398</v>
      </c>
      <c r="AE13" s="454" t="s">
        <v>40</v>
      </c>
      <c r="AF13" s="454" t="s">
        <v>398</v>
      </c>
      <c r="AG13" s="454" t="s">
        <v>398</v>
      </c>
      <c r="AH13" s="454" t="s">
        <v>398</v>
      </c>
      <c r="AI13" s="454" t="s">
        <v>398</v>
      </c>
      <c r="AJ13" s="454" t="s">
        <v>40</v>
      </c>
      <c r="AK13" s="454" t="s">
        <v>398</v>
      </c>
      <c r="AL13" s="454" t="s">
        <v>398</v>
      </c>
      <c r="AM13" s="454" t="s">
        <v>398</v>
      </c>
      <c r="AN13" s="454" t="s">
        <v>398</v>
      </c>
      <c r="AO13" s="454" t="s">
        <v>40</v>
      </c>
      <c r="AP13" s="454" t="s">
        <v>398</v>
      </c>
      <c r="AQ13" s="454" t="s">
        <v>398</v>
      </c>
      <c r="AR13" s="454" t="s">
        <v>398</v>
      </c>
      <c r="AS13" s="455">
        <v>0</v>
      </c>
      <c r="AT13" s="454" t="s">
        <v>398</v>
      </c>
      <c r="AU13" s="454" t="s">
        <v>398</v>
      </c>
      <c r="AV13" s="454" t="s">
        <v>398</v>
      </c>
      <c r="AW13" s="454" t="s">
        <v>398</v>
      </c>
      <c r="AX13" s="455">
        <v>0</v>
      </c>
      <c r="AY13" s="454" t="s">
        <v>398</v>
      </c>
      <c r="AZ13" s="454" t="s">
        <v>398</v>
      </c>
      <c r="BA13" s="454" t="s">
        <v>398</v>
      </c>
      <c r="BB13" s="454" t="s">
        <v>398</v>
      </c>
      <c r="BC13" s="455">
        <v>0</v>
      </c>
      <c r="BD13" s="454" t="s">
        <v>398</v>
      </c>
      <c r="BE13" s="454" t="s">
        <v>398</v>
      </c>
      <c r="BF13" s="454" t="s">
        <v>398</v>
      </c>
      <c r="BG13" s="454" t="s">
        <v>398</v>
      </c>
      <c r="BH13" s="455">
        <v>0</v>
      </c>
      <c r="BI13" s="454" t="s">
        <v>398</v>
      </c>
      <c r="BJ13" s="454" t="s">
        <v>398</v>
      </c>
      <c r="BK13" s="454" t="s">
        <v>398</v>
      </c>
      <c r="BL13" s="454" t="s">
        <v>398</v>
      </c>
      <c r="BM13" s="455">
        <v>0</v>
      </c>
      <c r="BN13" s="454" t="s">
        <v>398</v>
      </c>
      <c r="BO13" s="454" t="s">
        <v>398</v>
      </c>
      <c r="BP13" s="454" t="s">
        <v>398</v>
      </c>
      <c r="BQ13" s="454" t="s">
        <v>398</v>
      </c>
      <c r="BR13" s="455">
        <v>0</v>
      </c>
      <c r="BS13" s="454" t="s">
        <v>398</v>
      </c>
      <c r="BT13" s="454" t="s">
        <v>398</v>
      </c>
      <c r="BU13" s="454" t="s">
        <v>398</v>
      </c>
      <c r="BV13" s="454" t="s">
        <v>398</v>
      </c>
      <c r="BW13" s="454" t="s">
        <v>398</v>
      </c>
      <c r="BX13" s="454" t="s">
        <v>398</v>
      </c>
      <c r="BY13" s="454" t="s">
        <v>398</v>
      </c>
      <c r="BZ13" s="454" t="s">
        <v>398</v>
      </c>
      <c r="CA13" s="455">
        <v>0</v>
      </c>
      <c r="CB13" s="454" t="s">
        <v>398</v>
      </c>
      <c r="CC13" s="454" t="s">
        <v>398</v>
      </c>
      <c r="CD13" s="454" t="s">
        <v>398</v>
      </c>
      <c r="CE13" s="454" t="s">
        <v>398</v>
      </c>
      <c r="CF13" s="455">
        <v>0</v>
      </c>
      <c r="CG13" s="454" t="s">
        <v>398</v>
      </c>
      <c r="CH13" s="454" t="s">
        <v>398</v>
      </c>
      <c r="CI13" s="454" t="s">
        <v>398</v>
      </c>
      <c r="CJ13" s="454" t="s">
        <v>398</v>
      </c>
      <c r="CK13" s="455">
        <v>1</v>
      </c>
    </row>
    <row r="14" spans="1:89" ht="12.9" customHeight="1" x14ac:dyDescent="0.3">
      <c r="A14" s="454" t="s">
        <v>838</v>
      </c>
      <c r="B14" s="454" t="s">
        <v>763</v>
      </c>
      <c r="C14" s="454" t="s">
        <v>39</v>
      </c>
      <c r="D14" s="455">
        <v>15</v>
      </c>
      <c r="E14" s="454" t="s">
        <v>398</v>
      </c>
      <c r="F14" s="454" t="s">
        <v>40</v>
      </c>
      <c r="G14" s="455">
        <v>0</v>
      </c>
      <c r="H14" s="455">
        <v>0</v>
      </c>
      <c r="I14" s="455">
        <v>0</v>
      </c>
      <c r="J14" s="454" t="s">
        <v>398</v>
      </c>
      <c r="K14" s="454" t="s">
        <v>40</v>
      </c>
      <c r="L14" s="455">
        <v>0</v>
      </c>
      <c r="M14" s="454" t="s">
        <v>40</v>
      </c>
      <c r="N14" s="455">
        <v>1</v>
      </c>
      <c r="O14" s="454" t="s">
        <v>398</v>
      </c>
      <c r="P14" s="454" t="s">
        <v>40</v>
      </c>
      <c r="Q14" s="455">
        <v>0</v>
      </c>
      <c r="R14" s="455">
        <v>0</v>
      </c>
      <c r="S14" s="455">
        <v>1</v>
      </c>
      <c r="T14" s="454" t="s">
        <v>398</v>
      </c>
      <c r="U14" s="454" t="s">
        <v>40</v>
      </c>
      <c r="V14" s="455">
        <v>0</v>
      </c>
      <c r="W14" s="455">
        <v>0</v>
      </c>
      <c r="X14" s="455">
        <v>1</v>
      </c>
      <c r="Y14" s="454" t="s">
        <v>398</v>
      </c>
      <c r="Z14" s="454" t="s">
        <v>40</v>
      </c>
      <c r="AA14" s="455">
        <v>0</v>
      </c>
      <c r="AB14" s="455">
        <v>0</v>
      </c>
      <c r="AC14" s="455">
        <v>0</v>
      </c>
      <c r="AD14" s="454" t="s">
        <v>398</v>
      </c>
      <c r="AE14" s="454" t="s">
        <v>40</v>
      </c>
      <c r="AF14" s="454" t="s">
        <v>398</v>
      </c>
      <c r="AG14" s="454" t="s">
        <v>398</v>
      </c>
      <c r="AH14" s="454" t="s">
        <v>398</v>
      </c>
      <c r="AI14" s="454" t="s">
        <v>398</v>
      </c>
      <c r="AJ14" s="454" t="s">
        <v>40</v>
      </c>
      <c r="AK14" s="454" t="s">
        <v>398</v>
      </c>
      <c r="AL14" s="454" t="s">
        <v>398</v>
      </c>
      <c r="AM14" s="454" t="s">
        <v>398</v>
      </c>
      <c r="AN14" s="454" t="s">
        <v>398</v>
      </c>
      <c r="AO14" s="454" t="s">
        <v>40</v>
      </c>
      <c r="AP14" s="454" t="s">
        <v>398</v>
      </c>
      <c r="AQ14" s="454" t="s">
        <v>398</v>
      </c>
      <c r="AR14" s="454" t="s">
        <v>398</v>
      </c>
      <c r="AS14" s="455">
        <v>0</v>
      </c>
      <c r="AT14" s="454" t="s">
        <v>398</v>
      </c>
      <c r="AU14" s="454" t="s">
        <v>398</v>
      </c>
      <c r="AV14" s="454" t="s">
        <v>398</v>
      </c>
      <c r="AW14" s="454" t="s">
        <v>398</v>
      </c>
      <c r="AX14" s="455">
        <v>0</v>
      </c>
      <c r="AY14" s="454" t="s">
        <v>398</v>
      </c>
      <c r="AZ14" s="454" t="s">
        <v>398</v>
      </c>
      <c r="BA14" s="454" t="s">
        <v>398</v>
      </c>
      <c r="BB14" s="454" t="s">
        <v>398</v>
      </c>
      <c r="BC14" s="455">
        <v>0</v>
      </c>
      <c r="BD14" s="454" t="s">
        <v>398</v>
      </c>
      <c r="BE14" s="454" t="s">
        <v>398</v>
      </c>
      <c r="BF14" s="454" t="s">
        <v>398</v>
      </c>
      <c r="BG14" s="454" t="s">
        <v>398</v>
      </c>
      <c r="BH14" s="455">
        <v>0</v>
      </c>
      <c r="BI14" s="454" t="s">
        <v>398</v>
      </c>
      <c r="BJ14" s="454" t="s">
        <v>398</v>
      </c>
      <c r="BK14" s="454" t="s">
        <v>398</v>
      </c>
      <c r="BL14" s="454" t="s">
        <v>398</v>
      </c>
      <c r="BM14" s="455">
        <v>0</v>
      </c>
      <c r="BN14" s="454" t="s">
        <v>398</v>
      </c>
      <c r="BO14" s="454" t="s">
        <v>398</v>
      </c>
      <c r="BP14" s="454" t="s">
        <v>398</v>
      </c>
      <c r="BQ14" s="454" t="s">
        <v>398</v>
      </c>
      <c r="BR14" s="455">
        <v>0</v>
      </c>
      <c r="BS14" s="454" t="s">
        <v>398</v>
      </c>
      <c r="BT14" s="454" t="s">
        <v>398</v>
      </c>
      <c r="BU14" s="454" t="s">
        <v>398</v>
      </c>
      <c r="BV14" s="454" t="s">
        <v>398</v>
      </c>
      <c r="BW14" s="454" t="s">
        <v>398</v>
      </c>
      <c r="BX14" s="454" t="s">
        <v>398</v>
      </c>
      <c r="BY14" s="454" t="s">
        <v>398</v>
      </c>
      <c r="BZ14" s="454" t="s">
        <v>398</v>
      </c>
      <c r="CA14" s="455">
        <v>1</v>
      </c>
      <c r="CB14" s="454" t="s">
        <v>398</v>
      </c>
      <c r="CC14" s="454" t="s">
        <v>398</v>
      </c>
      <c r="CD14" s="454" t="s">
        <v>398</v>
      </c>
      <c r="CE14" s="454" t="s">
        <v>398</v>
      </c>
      <c r="CF14" s="455">
        <v>0</v>
      </c>
      <c r="CG14" s="454" t="s">
        <v>398</v>
      </c>
      <c r="CH14" s="454" t="s">
        <v>398</v>
      </c>
      <c r="CI14" s="454" t="s">
        <v>398</v>
      </c>
      <c r="CJ14" s="454" t="s">
        <v>398</v>
      </c>
      <c r="CK14" s="455">
        <v>0</v>
      </c>
    </row>
    <row r="15" spans="1:89" ht="12.9" customHeight="1" x14ac:dyDescent="0.3">
      <c r="A15" s="454" t="s">
        <v>838</v>
      </c>
      <c r="B15" s="454" t="s">
        <v>747</v>
      </c>
      <c r="C15" s="454" t="s">
        <v>27</v>
      </c>
      <c r="D15" s="455">
        <v>16</v>
      </c>
      <c r="E15" s="454" t="s">
        <v>398</v>
      </c>
      <c r="F15" s="455">
        <v>0</v>
      </c>
      <c r="G15" s="455">
        <v>0</v>
      </c>
      <c r="H15" s="455">
        <v>0</v>
      </c>
      <c r="I15" s="455">
        <v>0</v>
      </c>
      <c r="J15" s="454" t="s">
        <v>398</v>
      </c>
      <c r="K15" s="455">
        <v>0</v>
      </c>
      <c r="L15" s="455">
        <v>0</v>
      </c>
      <c r="M15" s="455">
        <v>0</v>
      </c>
      <c r="N15" s="455">
        <v>0</v>
      </c>
      <c r="O15" s="454" t="s">
        <v>398</v>
      </c>
      <c r="P15" s="455">
        <v>0</v>
      </c>
      <c r="Q15" s="455">
        <v>0</v>
      </c>
      <c r="R15" s="455">
        <v>0</v>
      </c>
      <c r="S15" s="455">
        <v>0</v>
      </c>
      <c r="T15" s="454" t="s">
        <v>398</v>
      </c>
      <c r="U15" s="455">
        <v>0</v>
      </c>
      <c r="V15" s="455">
        <v>0</v>
      </c>
      <c r="W15" s="455">
        <v>0</v>
      </c>
      <c r="X15" s="455">
        <v>0</v>
      </c>
      <c r="Y15" s="454" t="s">
        <v>398</v>
      </c>
      <c r="Z15" s="455">
        <v>0</v>
      </c>
      <c r="AA15" s="455">
        <v>0</v>
      </c>
      <c r="AB15" s="455">
        <v>0</v>
      </c>
      <c r="AC15" s="455">
        <v>0</v>
      </c>
      <c r="AD15" s="454" t="s">
        <v>398</v>
      </c>
      <c r="AE15" s="455">
        <v>0</v>
      </c>
      <c r="AF15" s="454" t="s">
        <v>398</v>
      </c>
      <c r="AG15" s="454" t="s">
        <v>398</v>
      </c>
      <c r="AH15" s="454" t="s">
        <v>398</v>
      </c>
      <c r="AI15" s="454" t="s">
        <v>398</v>
      </c>
      <c r="AJ15" s="455">
        <v>0</v>
      </c>
      <c r="AK15" s="454" t="s">
        <v>398</v>
      </c>
      <c r="AL15" s="454" t="s">
        <v>398</v>
      </c>
      <c r="AM15" s="454" t="s">
        <v>398</v>
      </c>
      <c r="AN15" s="454" t="s">
        <v>398</v>
      </c>
      <c r="AO15" s="455">
        <v>0</v>
      </c>
      <c r="AP15" s="454" t="s">
        <v>398</v>
      </c>
      <c r="AQ15" s="454" t="s">
        <v>398</v>
      </c>
      <c r="AR15" s="454" t="s">
        <v>398</v>
      </c>
      <c r="AS15" s="455">
        <v>0</v>
      </c>
      <c r="AT15" s="454" t="s">
        <v>398</v>
      </c>
      <c r="AU15" s="454" t="s">
        <v>398</v>
      </c>
      <c r="AV15" s="454" t="s">
        <v>398</v>
      </c>
      <c r="AW15" s="454" t="s">
        <v>398</v>
      </c>
      <c r="AX15" s="455">
        <v>0</v>
      </c>
      <c r="AY15" s="454" t="s">
        <v>398</v>
      </c>
      <c r="AZ15" s="454" t="s">
        <v>398</v>
      </c>
      <c r="BA15" s="454" t="s">
        <v>398</v>
      </c>
      <c r="BB15" s="454" t="s">
        <v>398</v>
      </c>
      <c r="BC15" s="455">
        <v>0</v>
      </c>
      <c r="BD15" s="454" t="s">
        <v>398</v>
      </c>
      <c r="BE15" s="454" t="s">
        <v>398</v>
      </c>
      <c r="BF15" s="454" t="s">
        <v>398</v>
      </c>
      <c r="BG15" s="454" t="s">
        <v>398</v>
      </c>
      <c r="BH15" s="455">
        <v>0</v>
      </c>
      <c r="BI15" s="454" t="s">
        <v>398</v>
      </c>
      <c r="BJ15" s="454" t="s">
        <v>398</v>
      </c>
      <c r="BK15" s="454" t="s">
        <v>398</v>
      </c>
      <c r="BL15" s="454" t="s">
        <v>398</v>
      </c>
      <c r="BM15" s="455">
        <v>0</v>
      </c>
      <c r="BN15" s="454" t="s">
        <v>398</v>
      </c>
      <c r="BO15" s="454" t="s">
        <v>398</v>
      </c>
      <c r="BP15" s="454" t="s">
        <v>398</v>
      </c>
      <c r="BQ15" s="454" t="s">
        <v>398</v>
      </c>
      <c r="BR15" s="455">
        <v>0</v>
      </c>
      <c r="BS15" s="454" t="s">
        <v>398</v>
      </c>
      <c r="BT15" s="454" t="s">
        <v>398</v>
      </c>
      <c r="BU15" s="454" t="s">
        <v>398</v>
      </c>
      <c r="BV15" s="454" t="s">
        <v>398</v>
      </c>
      <c r="BW15" s="454" t="s">
        <v>398</v>
      </c>
      <c r="BX15" s="454" t="s">
        <v>398</v>
      </c>
      <c r="BY15" s="454" t="s">
        <v>398</v>
      </c>
      <c r="BZ15" s="454" t="s">
        <v>398</v>
      </c>
      <c r="CA15" s="455">
        <v>0</v>
      </c>
      <c r="CB15" s="454" t="s">
        <v>398</v>
      </c>
      <c r="CC15" s="454" t="s">
        <v>398</v>
      </c>
      <c r="CD15" s="454" t="s">
        <v>398</v>
      </c>
      <c r="CE15" s="454" t="s">
        <v>398</v>
      </c>
      <c r="CF15" s="455">
        <v>0</v>
      </c>
      <c r="CG15" s="454" t="s">
        <v>398</v>
      </c>
      <c r="CH15" s="454" t="s">
        <v>398</v>
      </c>
      <c r="CI15" s="454" t="s">
        <v>398</v>
      </c>
      <c r="CJ15" s="454" t="s">
        <v>398</v>
      </c>
      <c r="CK15" s="455">
        <v>0</v>
      </c>
    </row>
    <row r="16" spans="1:89" ht="12.9" customHeight="1" x14ac:dyDescent="0.3">
      <c r="A16" s="454" t="s">
        <v>837</v>
      </c>
      <c r="B16" s="454" t="s">
        <v>746</v>
      </c>
      <c r="C16" s="454" t="s">
        <v>26</v>
      </c>
      <c r="D16" s="455">
        <v>1</v>
      </c>
      <c r="E16" s="455">
        <v>0</v>
      </c>
      <c r="F16" s="455">
        <v>0</v>
      </c>
      <c r="G16" s="455">
        <v>2</v>
      </c>
      <c r="H16" s="455">
        <v>16</v>
      </c>
      <c r="I16" s="455">
        <v>7</v>
      </c>
      <c r="J16" s="455">
        <v>0</v>
      </c>
      <c r="K16" s="455">
        <v>0</v>
      </c>
      <c r="L16" s="455">
        <v>23</v>
      </c>
      <c r="M16" s="455">
        <v>25</v>
      </c>
      <c r="N16" s="455">
        <v>11</v>
      </c>
      <c r="O16" s="455">
        <v>0</v>
      </c>
      <c r="P16" s="455">
        <v>0</v>
      </c>
      <c r="Q16" s="455">
        <v>25</v>
      </c>
      <c r="R16" s="455">
        <v>41</v>
      </c>
      <c r="S16" s="455">
        <v>18</v>
      </c>
      <c r="T16" s="455">
        <v>0</v>
      </c>
      <c r="U16" s="455">
        <v>0</v>
      </c>
      <c r="V16" s="455">
        <v>21</v>
      </c>
      <c r="W16" s="455">
        <v>27</v>
      </c>
      <c r="X16" s="455">
        <v>18</v>
      </c>
      <c r="Y16" s="455">
        <v>0</v>
      </c>
      <c r="Z16" s="455">
        <v>0</v>
      </c>
      <c r="AA16" s="455">
        <v>4</v>
      </c>
      <c r="AB16" s="455">
        <v>14</v>
      </c>
      <c r="AC16" s="455">
        <v>0</v>
      </c>
      <c r="AD16" s="455">
        <v>0</v>
      </c>
      <c r="AE16" s="455">
        <v>0</v>
      </c>
      <c r="AF16" s="455">
        <v>0</v>
      </c>
      <c r="AG16" s="455">
        <v>0</v>
      </c>
      <c r="AH16" s="455">
        <v>0</v>
      </c>
      <c r="AI16" s="455">
        <v>0</v>
      </c>
      <c r="AJ16" s="455">
        <v>0</v>
      </c>
      <c r="AK16" s="455">
        <v>0</v>
      </c>
      <c r="AL16" s="455">
        <v>0</v>
      </c>
      <c r="AM16" s="455">
        <v>0</v>
      </c>
      <c r="AN16" s="455">
        <v>0</v>
      </c>
      <c r="AO16" s="455">
        <v>0</v>
      </c>
      <c r="AP16" s="455">
        <v>0</v>
      </c>
      <c r="AQ16" s="455">
        <v>0</v>
      </c>
      <c r="AR16" s="455">
        <v>0</v>
      </c>
      <c r="AS16" s="454">
        <v>8.56</v>
      </c>
      <c r="AT16" s="455">
        <v>0</v>
      </c>
      <c r="AU16" s="455">
        <v>0</v>
      </c>
      <c r="AV16" s="455">
        <v>0</v>
      </c>
      <c r="AW16" s="455">
        <v>0</v>
      </c>
      <c r="AX16" s="455">
        <v>10</v>
      </c>
      <c r="AY16" s="455">
        <v>0</v>
      </c>
      <c r="AZ16" s="455">
        <v>0</v>
      </c>
      <c r="BA16" s="455">
        <v>0</v>
      </c>
      <c r="BB16" s="455">
        <v>0</v>
      </c>
      <c r="BC16" s="454">
        <v>102.44</v>
      </c>
      <c r="BD16" s="455">
        <v>0</v>
      </c>
      <c r="BE16" s="455">
        <v>0</v>
      </c>
      <c r="BF16" s="455">
        <v>0</v>
      </c>
      <c r="BG16" s="455">
        <v>0</v>
      </c>
      <c r="BH16" s="455">
        <v>43</v>
      </c>
      <c r="BI16" s="455">
        <v>0</v>
      </c>
      <c r="BJ16" s="455">
        <v>0</v>
      </c>
      <c r="BK16" s="455">
        <v>0</v>
      </c>
      <c r="BL16" s="455">
        <v>0</v>
      </c>
      <c r="BM16" s="455">
        <v>36</v>
      </c>
      <c r="BN16" s="455">
        <v>0</v>
      </c>
      <c r="BO16" s="455">
        <v>0</v>
      </c>
      <c r="BP16" s="455">
        <v>0</v>
      </c>
      <c r="BQ16" s="455">
        <v>0</v>
      </c>
      <c r="BR16" s="455">
        <v>60</v>
      </c>
      <c r="BS16" s="455">
        <v>0</v>
      </c>
      <c r="BT16" s="455">
        <v>0</v>
      </c>
      <c r="BU16" s="455">
        <v>0</v>
      </c>
      <c r="BV16" s="455">
        <v>0</v>
      </c>
      <c r="BW16" s="455">
        <v>0</v>
      </c>
      <c r="BX16" s="455">
        <v>0</v>
      </c>
      <c r="BY16" s="455">
        <v>0</v>
      </c>
      <c r="BZ16" s="455">
        <v>0</v>
      </c>
      <c r="CA16" s="455">
        <v>11</v>
      </c>
      <c r="CB16" s="455">
        <v>0</v>
      </c>
      <c r="CC16" s="455">
        <v>0</v>
      </c>
      <c r="CD16" s="455">
        <v>0</v>
      </c>
      <c r="CE16" s="455">
        <v>0</v>
      </c>
      <c r="CF16" s="455">
        <v>7</v>
      </c>
      <c r="CG16" s="455">
        <v>0</v>
      </c>
      <c r="CH16" s="455">
        <v>0</v>
      </c>
      <c r="CI16" s="455">
        <v>0</v>
      </c>
      <c r="CJ16" s="455">
        <v>0</v>
      </c>
      <c r="CK16" s="455">
        <v>18</v>
      </c>
    </row>
    <row r="17" spans="1:89" ht="12.9" customHeight="1" x14ac:dyDescent="0.3">
      <c r="A17" s="454" t="s">
        <v>837</v>
      </c>
      <c r="B17" s="454" t="s">
        <v>748</v>
      </c>
      <c r="C17" s="454" t="s">
        <v>28</v>
      </c>
      <c r="D17" s="455">
        <v>2</v>
      </c>
      <c r="E17" s="454" t="s">
        <v>398</v>
      </c>
      <c r="F17" s="455">
        <v>0</v>
      </c>
      <c r="G17" s="455">
        <v>12</v>
      </c>
      <c r="H17" s="455">
        <v>33</v>
      </c>
      <c r="I17" s="455">
        <v>42</v>
      </c>
      <c r="J17" s="454" t="s">
        <v>398</v>
      </c>
      <c r="K17" s="455">
        <v>0</v>
      </c>
      <c r="L17" s="455">
        <v>15</v>
      </c>
      <c r="M17" s="455">
        <v>17</v>
      </c>
      <c r="N17" s="455">
        <v>40</v>
      </c>
      <c r="O17" s="454" t="s">
        <v>398</v>
      </c>
      <c r="P17" s="455">
        <v>0</v>
      </c>
      <c r="Q17" s="455">
        <v>27</v>
      </c>
      <c r="R17" s="455">
        <v>50</v>
      </c>
      <c r="S17" s="455">
        <v>82</v>
      </c>
      <c r="T17" s="454" t="s">
        <v>398</v>
      </c>
      <c r="U17" s="455">
        <v>0</v>
      </c>
      <c r="V17" s="455">
        <v>27</v>
      </c>
      <c r="W17" s="455">
        <v>31</v>
      </c>
      <c r="X17" s="455">
        <v>67</v>
      </c>
      <c r="Y17" s="454" t="s">
        <v>398</v>
      </c>
      <c r="Z17" s="455">
        <v>0</v>
      </c>
      <c r="AA17" s="455">
        <v>0</v>
      </c>
      <c r="AB17" s="455">
        <v>19</v>
      </c>
      <c r="AC17" s="455">
        <v>15</v>
      </c>
      <c r="AD17" s="454" t="s">
        <v>398</v>
      </c>
      <c r="AE17" s="455">
        <v>0</v>
      </c>
      <c r="AF17" s="454" t="s">
        <v>398</v>
      </c>
      <c r="AG17" s="454" t="s">
        <v>398</v>
      </c>
      <c r="AH17" s="454" t="s">
        <v>398</v>
      </c>
      <c r="AI17" s="454" t="s">
        <v>398</v>
      </c>
      <c r="AJ17" s="455">
        <v>0</v>
      </c>
      <c r="AK17" s="454" t="s">
        <v>398</v>
      </c>
      <c r="AL17" s="454" t="s">
        <v>398</v>
      </c>
      <c r="AM17" s="454" t="s">
        <v>398</v>
      </c>
      <c r="AN17" s="454" t="s">
        <v>398</v>
      </c>
      <c r="AO17" s="455">
        <v>0</v>
      </c>
      <c r="AP17" s="454" t="s">
        <v>398</v>
      </c>
      <c r="AQ17" s="454" t="s">
        <v>398</v>
      </c>
      <c r="AR17" s="454" t="s">
        <v>398</v>
      </c>
      <c r="AS17" s="454">
        <v>11.72</v>
      </c>
      <c r="AT17" s="454" t="s">
        <v>398</v>
      </c>
      <c r="AU17" s="454" t="s">
        <v>398</v>
      </c>
      <c r="AV17" s="454" t="s">
        <v>398</v>
      </c>
      <c r="AW17" s="454" t="s">
        <v>398</v>
      </c>
      <c r="AX17" s="455">
        <v>1</v>
      </c>
      <c r="AY17" s="454" t="s">
        <v>398</v>
      </c>
      <c r="AZ17" s="454" t="s">
        <v>398</v>
      </c>
      <c r="BA17" s="454" t="s">
        <v>398</v>
      </c>
      <c r="BB17" s="454" t="s">
        <v>398</v>
      </c>
      <c r="BC17" s="454">
        <v>92.72</v>
      </c>
      <c r="BD17" s="454" t="s">
        <v>398</v>
      </c>
      <c r="BE17" s="454" t="s">
        <v>398</v>
      </c>
      <c r="BF17" s="454" t="s">
        <v>398</v>
      </c>
      <c r="BG17" s="454" t="s">
        <v>398</v>
      </c>
      <c r="BH17" s="455">
        <v>65</v>
      </c>
      <c r="BI17" s="454" t="s">
        <v>398</v>
      </c>
      <c r="BJ17" s="454" t="s">
        <v>398</v>
      </c>
      <c r="BK17" s="454" t="s">
        <v>398</v>
      </c>
      <c r="BL17" s="454" t="s">
        <v>398</v>
      </c>
      <c r="BM17" s="455">
        <v>50</v>
      </c>
      <c r="BN17" s="454" t="s">
        <v>398</v>
      </c>
      <c r="BO17" s="454" t="s">
        <v>398</v>
      </c>
      <c r="BP17" s="454" t="s">
        <v>398</v>
      </c>
      <c r="BQ17" s="454" t="s">
        <v>398</v>
      </c>
      <c r="BR17" s="455">
        <v>80</v>
      </c>
      <c r="BS17" s="454" t="s">
        <v>398</v>
      </c>
      <c r="BT17" s="454" t="s">
        <v>398</v>
      </c>
      <c r="BU17" s="454" t="s">
        <v>398</v>
      </c>
      <c r="BV17" s="454" t="s">
        <v>398</v>
      </c>
      <c r="BW17" s="454" t="s">
        <v>398</v>
      </c>
      <c r="BX17" s="454" t="s">
        <v>398</v>
      </c>
      <c r="BY17" s="454" t="s">
        <v>398</v>
      </c>
      <c r="BZ17" s="454" t="s">
        <v>398</v>
      </c>
      <c r="CA17" s="455">
        <v>24</v>
      </c>
      <c r="CB17" s="454" t="s">
        <v>398</v>
      </c>
      <c r="CC17" s="454" t="s">
        <v>398</v>
      </c>
      <c r="CD17" s="454" t="s">
        <v>398</v>
      </c>
      <c r="CE17" s="454" t="s">
        <v>398</v>
      </c>
      <c r="CF17" s="455">
        <v>35</v>
      </c>
      <c r="CG17" s="454" t="s">
        <v>398</v>
      </c>
      <c r="CH17" s="454" t="s">
        <v>398</v>
      </c>
      <c r="CI17" s="454" t="s">
        <v>398</v>
      </c>
      <c r="CJ17" s="454" t="s">
        <v>398</v>
      </c>
      <c r="CK17" s="455">
        <v>34</v>
      </c>
    </row>
    <row r="18" spans="1:89" ht="12.9" customHeight="1" x14ac:dyDescent="0.3">
      <c r="A18" s="454" t="s">
        <v>837</v>
      </c>
      <c r="B18" s="454" t="s">
        <v>756</v>
      </c>
      <c r="C18" s="454" t="s">
        <v>34</v>
      </c>
      <c r="D18" s="455">
        <v>3</v>
      </c>
      <c r="E18" s="455">
        <v>0</v>
      </c>
      <c r="F18" s="455">
        <v>0</v>
      </c>
      <c r="G18" s="455">
        <v>41</v>
      </c>
      <c r="H18" s="455">
        <v>154</v>
      </c>
      <c r="I18" s="455">
        <v>15</v>
      </c>
      <c r="J18" s="455">
        <v>0</v>
      </c>
      <c r="K18" s="455">
        <v>0</v>
      </c>
      <c r="L18" s="455">
        <v>163</v>
      </c>
      <c r="M18" s="455">
        <v>130</v>
      </c>
      <c r="N18" s="455">
        <v>23</v>
      </c>
      <c r="O18" s="455">
        <v>0</v>
      </c>
      <c r="P18" s="455">
        <v>0</v>
      </c>
      <c r="Q18" s="455">
        <v>204</v>
      </c>
      <c r="R18" s="455">
        <v>284</v>
      </c>
      <c r="S18" s="455">
        <v>38</v>
      </c>
      <c r="T18" s="455">
        <v>0</v>
      </c>
      <c r="U18" s="455">
        <v>0</v>
      </c>
      <c r="V18" s="455">
        <v>165</v>
      </c>
      <c r="W18" s="455">
        <v>140</v>
      </c>
      <c r="X18" s="455">
        <v>34</v>
      </c>
      <c r="Y18" s="455">
        <v>0</v>
      </c>
      <c r="Z18" s="455">
        <v>0</v>
      </c>
      <c r="AA18" s="455">
        <v>39</v>
      </c>
      <c r="AB18" s="455">
        <v>144</v>
      </c>
      <c r="AC18" s="455">
        <v>4</v>
      </c>
      <c r="AD18" s="455">
        <v>0</v>
      </c>
      <c r="AE18" s="455">
        <v>0</v>
      </c>
      <c r="AF18" s="455">
        <v>0</v>
      </c>
      <c r="AG18" s="455">
        <v>0</v>
      </c>
      <c r="AH18" s="455">
        <v>0</v>
      </c>
      <c r="AI18" s="455">
        <v>0</v>
      </c>
      <c r="AJ18" s="455">
        <v>0</v>
      </c>
      <c r="AK18" s="455">
        <v>0</v>
      </c>
      <c r="AL18" s="455">
        <v>0</v>
      </c>
      <c r="AM18" s="455">
        <v>0</v>
      </c>
      <c r="AN18" s="455">
        <v>0</v>
      </c>
      <c r="AO18" s="455">
        <v>0</v>
      </c>
      <c r="AP18" s="455">
        <v>0</v>
      </c>
      <c r="AQ18" s="455">
        <v>0</v>
      </c>
      <c r="AR18" s="455">
        <v>0</v>
      </c>
      <c r="AS18" s="454">
        <v>13.86</v>
      </c>
      <c r="AT18" s="455">
        <v>0</v>
      </c>
      <c r="AU18" s="455">
        <v>0</v>
      </c>
      <c r="AV18" s="455">
        <v>0</v>
      </c>
      <c r="AW18" s="455">
        <v>0</v>
      </c>
      <c r="AX18" s="455">
        <v>15</v>
      </c>
      <c r="AY18" s="455">
        <v>0</v>
      </c>
      <c r="AZ18" s="455">
        <v>0</v>
      </c>
      <c r="BA18" s="455">
        <v>0</v>
      </c>
      <c r="BB18" s="455">
        <v>0</v>
      </c>
      <c r="BC18" s="454">
        <v>88.45</v>
      </c>
      <c r="BD18" s="455">
        <v>0</v>
      </c>
      <c r="BE18" s="455">
        <v>0</v>
      </c>
      <c r="BF18" s="455">
        <v>0</v>
      </c>
      <c r="BG18" s="455">
        <v>0</v>
      </c>
      <c r="BH18" s="455">
        <v>83</v>
      </c>
      <c r="BI18" s="455">
        <v>0</v>
      </c>
      <c r="BJ18" s="455">
        <v>0</v>
      </c>
      <c r="BK18" s="455">
        <v>0</v>
      </c>
      <c r="BL18" s="455">
        <v>0</v>
      </c>
      <c r="BM18" s="455">
        <v>71</v>
      </c>
      <c r="BN18" s="455">
        <v>0</v>
      </c>
      <c r="BO18" s="455">
        <v>0</v>
      </c>
      <c r="BP18" s="455">
        <v>0</v>
      </c>
      <c r="BQ18" s="455">
        <v>0</v>
      </c>
      <c r="BR18" s="455">
        <v>105</v>
      </c>
      <c r="BS18" s="455">
        <v>0</v>
      </c>
      <c r="BT18" s="455">
        <v>0</v>
      </c>
      <c r="BU18" s="455">
        <v>0</v>
      </c>
      <c r="BV18" s="455">
        <v>0</v>
      </c>
      <c r="BW18" s="455">
        <v>0</v>
      </c>
      <c r="BX18" s="455">
        <v>0</v>
      </c>
      <c r="BY18" s="455">
        <v>0</v>
      </c>
      <c r="BZ18" s="455">
        <v>0</v>
      </c>
      <c r="CA18" s="455">
        <v>21</v>
      </c>
      <c r="CB18" s="455">
        <v>0</v>
      </c>
      <c r="CC18" s="455">
        <v>0</v>
      </c>
      <c r="CD18" s="455">
        <v>0</v>
      </c>
      <c r="CE18" s="455">
        <v>0</v>
      </c>
      <c r="CF18" s="455">
        <v>9</v>
      </c>
      <c r="CG18" s="455">
        <v>0</v>
      </c>
      <c r="CH18" s="455">
        <v>0</v>
      </c>
      <c r="CI18" s="455">
        <v>0</v>
      </c>
      <c r="CJ18" s="455">
        <v>0</v>
      </c>
      <c r="CK18" s="455">
        <v>62</v>
      </c>
    </row>
    <row r="19" spans="1:89" ht="12.9" customHeight="1" x14ac:dyDescent="0.3">
      <c r="A19" s="454" t="s">
        <v>837</v>
      </c>
      <c r="B19" s="454" t="s">
        <v>751</v>
      </c>
      <c r="C19" s="454" t="s">
        <v>548</v>
      </c>
      <c r="D19" s="455">
        <v>4</v>
      </c>
      <c r="E19" s="454" t="s">
        <v>398</v>
      </c>
      <c r="F19" s="455">
        <v>0</v>
      </c>
      <c r="G19" s="455">
        <v>11</v>
      </c>
      <c r="H19" s="455">
        <v>20</v>
      </c>
      <c r="I19" s="455">
        <v>15</v>
      </c>
      <c r="J19" s="454" t="s">
        <v>398</v>
      </c>
      <c r="K19" s="455">
        <v>0</v>
      </c>
      <c r="L19" s="455">
        <v>109</v>
      </c>
      <c r="M19" s="455">
        <v>38</v>
      </c>
      <c r="N19" s="455">
        <v>66</v>
      </c>
      <c r="O19" s="454" t="s">
        <v>398</v>
      </c>
      <c r="P19" s="455">
        <v>0</v>
      </c>
      <c r="Q19" s="455">
        <v>120</v>
      </c>
      <c r="R19" s="455">
        <v>58</v>
      </c>
      <c r="S19" s="455">
        <v>81</v>
      </c>
      <c r="T19" s="454" t="s">
        <v>398</v>
      </c>
      <c r="U19" s="455">
        <v>0</v>
      </c>
      <c r="V19" s="455">
        <v>106</v>
      </c>
      <c r="W19" s="455">
        <v>31</v>
      </c>
      <c r="X19" s="455">
        <v>62</v>
      </c>
      <c r="Y19" s="454" t="s">
        <v>398</v>
      </c>
      <c r="Z19" s="455">
        <v>0</v>
      </c>
      <c r="AA19" s="455">
        <v>14</v>
      </c>
      <c r="AB19" s="455">
        <v>27</v>
      </c>
      <c r="AC19" s="455">
        <v>19</v>
      </c>
      <c r="AD19" s="454" t="s">
        <v>398</v>
      </c>
      <c r="AE19" s="455">
        <v>0</v>
      </c>
      <c r="AF19" s="454" t="s">
        <v>398</v>
      </c>
      <c r="AG19" s="454" t="s">
        <v>398</v>
      </c>
      <c r="AH19" s="454" t="s">
        <v>398</v>
      </c>
      <c r="AI19" s="454" t="s">
        <v>398</v>
      </c>
      <c r="AJ19" s="455">
        <v>0</v>
      </c>
      <c r="AK19" s="454" t="s">
        <v>398</v>
      </c>
      <c r="AL19" s="454" t="s">
        <v>398</v>
      </c>
      <c r="AM19" s="454" t="s">
        <v>398</v>
      </c>
      <c r="AN19" s="454" t="s">
        <v>398</v>
      </c>
      <c r="AO19" s="455">
        <v>0</v>
      </c>
      <c r="AP19" s="454" t="s">
        <v>398</v>
      </c>
      <c r="AQ19" s="454" t="s">
        <v>398</v>
      </c>
      <c r="AR19" s="454" t="s">
        <v>398</v>
      </c>
      <c r="AS19" s="454">
        <v>12.77</v>
      </c>
      <c r="AT19" s="454" t="s">
        <v>398</v>
      </c>
      <c r="AU19" s="454" t="s">
        <v>398</v>
      </c>
      <c r="AV19" s="454" t="s">
        <v>398</v>
      </c>
      <c r="AW19" s="454" t="s">
        <v>398</v>
      </c>
      <c r="AX19" s="455">
        <v>26</v>
      </c>
      <c r="AY19" s="454" t="s">
        <v>398</v>
      </c>
      <c r="AZ19" s="454" t="s">
        <v>398</v>
      </c>
      <c r="BA19" s="454" t="s">
        <v>398</v>
      </c>
      <c r="BB19" s="454" t="s">
        <v>398</v>
      </c>
      <c r="BC19" s="454">
        <v>165.28</v>
      </c>
      <c r="BD19" s="454" t="s">
        <v>398</v>
      </c>
      <c r="BE19" s="454" t="s">
        <v>398</v>
      </c>
      <c r="BF19" s="454" t="s">
        <v>398</v>
      </c>
      <c r="BG19" s="454" t="s">
        <v>398</v>
      </c>
      <c r="BH19" s="455">
        <v>35</v>
      </c>
      <c r="BI19" s="454" t="s">
        <v>398</v>
      </c>
      <c r="BJ19" s="454" t="s">
        <v>398</v>
      </c>
      <c r="BK19" s="454" t="s">
        <v>398</v>
      </c>
      <c r="BL19" s="454" t="s">
        <v>398</v>
      </c>
      <c r="BM19" s="455">
        <v>25</v>
      </c>
      <c r="BN19" s="454" t="s">
        <v>398</v>
      </c>
      <c r="BO19" s="454" t="s">
        <v>398</v>
      </c>
      <c r="BP19" s="454" t="s">
        <v>398</v>
      </c>
      <c r="BQ19" s="454" t="s">
        <v>398</v>
      </c>
      <c r="BR19" s="455">
        <v>49</v>
      </c>
      <c r="BS19" s="454" t="s">
        <v>398</v>
      </c>
      <c r="BT19" s="454" t="s">
        <v>398</v>
      </c>
      <c r="BU19" s="454" t="s">
        <v>398</v>
      </c>
      <c r="BV19" s="454" t="s">
        <v>398</v>
      </c>
      <c r="BW19" s="454" t="s">
        <v>398</v>
      </c>
      <c r="BX19" s="454" t="s">
        <v>398</v>
      </c>
      <c r="BY19" s="454" t="s">
        <v>398</v>
      </c>
      <c r="BZ19" s="454" t="s">
        <v>398</v>
      </c>
      <c r="CA19" s="455">
        <v>29</v>
      </c>
      <c r="CB19" s="454" t="s">
        <v>398</v>
      </c>
      <c r="CC19" s="454" t="s">
        <v>398</v>
      </c>
      <c r="CD19" s="454" t="s">
        <v>398</v>
      </c>
      <c r="CE19" s="454" t="s">
        <v>398</v>
      </c>
      <c r="CF19" s="454" t="s">
        <v>41</v>
      </c>
      <c r="CG19" s="454" t="s">
        <v>398</v>
      </c>
      <c r="CH19" s="454" t="s">
        <v>398</v>
      </c>
      <c r="CI19" s="454" t="s">
        <v>398</v>
      </c>
      <c r="CJ19" s="454" t="s">
        <v>398</v>
      </c>
      <c r="CK19" s="455">
        <v>62</v>
      </c>
    </row>
    <row r="20" spans="1:89" ht="12.9" customHeight="1" x14ac:dyDescent="0.3">
      <c r="A20" s="454" t="s">
        <v>837</v>
      </c>
      <c r="B20" s="454" t="s">
        <v>749</v>
      </c>
      <c r="C20" s="454" t="s">
        <v>29</v>
      </c>
      <c r="D20" s="455">
        <v>5</v>
      </c>
      <c r="E20" s="454" t="s">
        <v>398</v>
      </c>
      <c r="F20" s="455">
        <v>0</v>
      </c>
      <c r="G20" s="455">
        <v>4</v>
      </c>
      <c r="H20" s="455">
        <v>8</v>
      </c>
      <c r="I20" s="455">
        <v>8</v>
      </c>
      <c r="J20" s="454" t="s">
        <v>398</v>
      </c>
      <c r="K20" s="455">
        <v>0</v>
      </c>
      <c r="L20" s="455">
        <v>28</v>
      </c>
      <c r="M20" s="455">
        <v>39</v>
      </c>
      <c r="N20" s="455">
        <v>14</v>
      </c>
      <c r="O20" s="454" t="s">
        <v>398</v>
      </c>
      <c r="P20" s="455">
        <v>0</v>
      </c>
      <c r="Q20" s="455">
        <v>32</v>
      </c>
      <c r="R20" s="455">
        <v>47</v>
      </c>
      <c r="S20" s="455">
        <v>22</v>
      </c>
      <c r="T20" s="454" t="s">
        <v>398</v>
      </c>
      <c r="U20" s="455">
        <v>0</v>
      </c>
      <c r="V20" s="455">
        <v>30</v>
      </c>
      <c r="W20" s="455">
        <v>32</v>
      </c>
      <c r="X20" s="455">
        <v>19</v>
      </c>
      <c r="Y20" s="454" t="s">
        <v>398</v>
      </c>
      <c r="Z20" s="455">
        <v>0</v>
      </c>
      <c r="AA20" s="455">
        <v>2</v>
      </c>
      <c r="AB20" s="455">
        <v>15</v>
      </c>
      <c r="AC20" s="455">
        <v>3</v>
      </c>
      <c r="AD20" s="454" t="s">
        <v>398</v>
      </c>
      <c r="AE20" s="455">
        <v>0</v>
      </c>
      <c r="AF20" s="454" t="s">
        <v>398</v>
      </c>
      <c r="AG20" s="454" t="s">
        <v>398</v>
      </c>
      <c r="AH20" s="454" t="s">
        <v>398</v>
      </c>
      <c r="AI20" s="454" t="s">
        <v>398</v>
      </c>
      <c r="AJ20" s="455">
        <v>0</v>
      </c>
      <c r="AK20" s="454" t="s">
        <v>398</v>
      </c>
      <c r="AL20" s="454" t="s">
        <v>398</v>
      </c>
      <c r="AM20" s="454" t="s">
        <v>398</v>
      </c>
      <c r="AN20" s="454" t="s">
        <v>398</v>
      </c>
      <c r="AO20" s="455">
        <v>0</v>
      </c>
      <c r="AP20" s="454" t="s">
        <v>398</v>
      </c>
      <c r="AQ20" s="454" t="s">
        <v>398</v>
      </c>
      <c r="AR20" s="454" t="s">
        <v>398</v>
      </c>
      <c r="AS20" s="454">
        <v>16.63</v>
      </c>
      <c r="AT20" s="454" t="s">
        <v>398</v>
      </c>
      <c r="AU20" s="454" t="s">
        <v>398</v>
      </c>
      <c r="AV20" s="454" t="s">
        <v>398</v>
      </c>
      <c r="AW20" s="454" t="s">
        <v>398</v>
      </c>
      <c r="AX20" s="455">
        <v>111</v>
      </c>
      <c r="AY20" s="454" t="s">
        <v>398</v>
      </c>
      <c r="AZ20" s="454" t="s">
        <v>398</v>
      </c>
      <c r="BA20" s="454" t="s">
        <v>398</v>
      </c>
      <c r="BB20" s="454" t="s">
        <v>398</v>
      </c>
      <c r="BC20" s="454">
        <v>159.22999999999999</v>
      </c>
      <c r="BD20" s="454" t="s">
        <v>398</v>
      </c>
      <c r="BE20" s="454" t="s">
        <v>398</v>
      </c>
      <c r="BF20" s="454" t="s">
        <v>398</v>
      </c>
      <c r="BG20" s="454" t="s">
        <v>398</v>
      </c>
      <c r="BH20" s="455">
        <v>30</v>
      </c>
      <c r="BI20" s="454" t="s">
        <v>398</v>
      </c>
      <c r="BJ20" s="454" t="s">
        <v>398</v>
      </c>
      <c r="BK20" s="454" t="s">
        <v>398</v>
      </c>
      <c r="BL20" s="454" t="s">
        <v>398</v>
      </c>
      <c r="BM20" s="455">
        <v>13</v>
      </c>
      <c r="BN20" s="454" t="s">
        <v>398</v>
      </c>
      <c r="BO20" s="454" t="s">
        <v>398</v>
      </c>
      <c r="BP20" s="454" t="s">
        <v>398</v>
      </c>
      <c r="BQ20" s="454" t="s">
        <v>398</v>
      </c>
      <c r="BR20" s="455">
        <v>18</v>
      </c>
      <c r="BS20" s="454" t="s">
        <v>398</v>
      </c>
      <c r="BT20" s="454" t="s">
        <v>398</v>
      </c>
      <c r="BU20" s="454" t="s">
        <v>398</v>
      </c>
      <c r="BV20" s="454" t="s">
        <v>398</v>
      </c>
      <c r="BW20" s="454" t="s">
        <v>398</v>
      </c>
      <c r="BX20" s="454" t="s">
        <v>398</v>
      </c>
      <c r="BY20" s="454" t="s">
        <v>398</v>
      </c>
      <c r="BZ20" s="454" t="s">
        <v>398</v>
      </c>
      <c r="CA20" s="455">
        <v>17</v>
      </c>
      <c r="CB20" s="454" t="s">
        <v>398</v>
      </c>
      <c r="CC20" s="454" t="s">
        <v>398</v>
      </c>
      <c r="CD20" s="454" t="s">
        <v>398</v>
      </c>
      <c r="CE20" s="454" t="s">
        <v>398</v>
      </c>
      <c r="CF20" s="455">
        <v>0</v>
      </c>
      <c r="CG20" s="454" t="s">
        <v>398</v>
      </c>
      <c r="CH20" s="454" t="s">
        <v>398</v>
      </c>
      <c r="CI20" s="454" t="s">
        <v>398</v>
      </c>
      <c r="CJ20" s="454" t="s">
        <v>398</v>
      </c>
      <c r="CK20" s="455">
        <v>47</v>
      </c>
    </row>
    <row r="21" spans="1:89" ht="12.9" customHeight="1" x14ac:dyDescent="0.3">
      <c r="A21" s="454" t="s">
        <v>837</v>
      </c>
      <c r="B21" s="454" t="s">
        <v>757</v>
      </c>
      <c r="C21" s="454" t="s">
        <v>35</v>
      </c>
      <c r="D21" s="455">
        <v>6</v>
      </c>
      <c r="E21" s="454" t="s">
        <v>398</v>
      </c>
      <c r="F21" s="455">
        <v>184</v>
      </c>
      <c r="G21" s="455">
        <v>7</v>
      </c>
      <c r="H21" s="455">
        <v>223</v>
      </c>
      <c r="I21" s="455">
        <v>30</v>
      </c>
      <c r="J21" s="454" t="s">
        <v>398</v>
      </c>
      <c r="K21" s="455">
        <v>296</v>
      </c>
      <c r="L21" s="455">
        <v>160</v>
      </c>
      <c r="M21" s="455">
        <v>164</v>
      </c>
      <c r="N21" s="455">
        <v>58</v>
      </c>
      <c r="O21" s="454" t="s">
        <v>398</v>
      </c>
      <c r="P21" s="455">
        <v>480</v>
      </c>
      <c r="Q21" s="455">
        <v>167</v>
      </c>
      <c r="R21" s="455">
        <v>387</v>
      </c>
      <c r="S21" s="455">
        <v>88</v>
      </c>
      <c r="T21" s="454" t="s">
        <v>398</v>
      </c>
      <c r="U21" s="455">
        <v>343</v>
      </c>
      <c r="V21" s="455">
        <v>147</v>
      </c>
      <c r="W21" s="455">
        <v>185</v>
      </c>
      <c r="X21" s="455">
        <v>61</v>
      </c>
      <c r="Y21" s="454" t="s">
        <v>398</v>
      </c>
      <c r="Z21" s="455">
        <v>137</v>
      </c>
      <c r="AA21" s="455">
        <v>20</v>
      </c>
      <c r="AB21" s="455">
        <v>202</v>
      </c>
      <c r="AC21" s="455">
        <v>27</v>
      </c>
      <c r="AD21" s="454" t="s">
        <v>398</v>
      </c>
      <c r="AE21" s="455">
        <v>7</v>
      </c>
      <c r="AF21" s="454" t="s">
        <v>398</v>
      </c>
      <c r="AG21" s="454" t="s">
        <v>398</v>
      </c>
      <c r="AH21" s="454" t="s">
        <v>398</v>
      </c>
      <c r="AI21" s="454" t="s">
        <v>398</v>
      </c>
      <c r="AJ21" s="454">
        <v>36.82</v>
      </c>
      <c r="AK21" s="454" t="s">
        <v>398</v>
      </c>
      <c r="AL21" s="454" t="s">
        <v>398</v>
      </c>
      <c r="AM21" s="454" t="s">
        <v>398</v>
      </c>
      <c r="AN21" s="454" t="s">
        <v>398</v>
      </c>
      <c r="AO21" s="454">
        <v>191.23</v>
      </c>
      <c r="AP21" s="454" t="s">
        <v>398</v>
      </c>
      <c r="AQ21" s="454" t="s">
        <v>398</v>
      </c>
      <c r="AR21" s="454" t="s">
        <v>398</v>
      </c>
      <c r="AS21" s="454">
        <v>28.4</v>
      </c>
      <c r="AT21" s="454" t="s">
        <v>398</v>
      </c>
      <c r="AU21" s="454" t="s">
        <v>398</v>
      </c>
      <c r="AV21" s="454" t="s">
        <v>398</v>
      </c>
      <c r="AW21" s="454" t="s">
        <v>398</v>
      </c>
      <c r="AX21" s="455">
        <v>81</v>
      </c>
      <c r="AY21" s="454" t="s">
        <v>398</v>
      </c>
      <c r="AZ21" s="454" t="s">
        <v>398</v>
      </c>
      <c r="BA21" s="454" t="s">
        <v>398</v>
      </c>
      <c r="BB21" s="454" t="s">
        <v>398</v>
      </c>
      <c r="BC21" s="454">
        <v>163.62</v>
      </c>
      <c r="BD21" s="454" t="s">
        <v>398</v>
      </c>
      <c r="BE21" s="454" t="s">
        <v>398</v>
      </c>
      <c r="BF21" s="454" t="s">
        <v>398</v>
      </c>
      <c r="BG21" s="454" t="s">
        <v>398</v>
      </c>
      <c r="BH21" s="455">
        <v>149</v>
      </c>
      <c r="BI21" s="454" t="s">
        <v>398</v>
      </c>
      <c r="BJ21" s="454" t="s">
        <v>398</v>
      </c>
      <c r="BK21" s="454" t="s">
        <v>398</v>
      </c>
      <c r="BL21" s="454" t="s">
        <v>398</v>
      </c>
      <c r="BM21" s="455">
        <v>115</v>
      </c>
      <c r="BN21" s="454" t="s">
        <v>398</v>
      </c>
      <c r="BO21" s="454" t="s">
        <v>398</v>
      </c>
      <c r="BP21" s="454" t="s">
        <v>398</v>
      </c>
      <c r="BQ21" s="454" t="s">
        <v>398</v>
      </c>
      <c r="BR21" s="455">
        <v>163</v>
      </c>
      <c r="BS21" s="454" t="s">
        <v>398</v>
      </c>
      <c r="BT21" s="454" t="s">
        <v>398</v>
      </c>
      <c r="BU21" s="454" t="s">
        <v>398</v>
      </c>
      <c r="BV21" s="454" t="s">
        <v>398</v>
      </c>
      <c r="BW21" s="454" t="s">
        <v>398</v>
      </c>
      <c r="BX21" s="454" t="s">
        <v>398</v>
      </c>
      <c r="BY21" s="454" t="s">
        <v>398</v>
      </c>
      <c r="BZ21" s="454" t="s">
        <v>398</v>
      </c>
      <c r="CA21" s="455">
        <v>39</v>
      </c>
      <c r="CB21" s="454" t="s">
        <v>398</v>
      </c>
      <c r="CC21" s="454" t="s">
        <v>398</v>
      </c>
      <c r="CD21" s="454" t="s">
        <v>398</v>
      </c>
      <c r="CE21" s="454" t="s">
        <v>398</v>
      </c>
      <c r="CF21" s="455">
        <v>21</v>
      </c>
      <c r="CG21" s="454" t="s">
        <v>398</v>
      </c>
      <c r="CH21" s="454" t="s">
        <v>398</v>
      </c>
      <c r="CI21" s="454" t="s">
        <v>398</v>
      </c>
      <c r="CJ21" s="454" t="s">
        <v>398</v>
      </c>
      <c r="CK21" s="455">
        <v>108</v>
      </c>
    </row>
    <row r="22" spans="1:89" ht="12.9" customHeight="1" x14ac:dyDescent="0.3">
      <c r="A22" s="454" t="s">
        <v>837</v>
      </c>
      <c r="B22" s="454" t="s">
        <v>758</v>
      </c>
      <c r="C22" s="454" t="s">
        <v>839</v>
      </c>
      <c r="D22" s="455">
        <v>6</v>
      </c>
      <c r="E22" s="454" t="s">
        <v>398</v>
      </c>
      <c r="F22" s="454" t="s">
        <v>40</v>
      </c>
      <c r="G22" s="455">
        <v>5</v>
      </c>
      <c r="H22" s="455">
        <v>230</v>
      </c>
      <c r="I22" s="455">
        <v>28</v>
      </c>
      <c r="J22" s="454" t="s">
        <v>398</v>
      </c>
      <c r="K22" s="454" t="s">
        <v>40</v>
      </c>
      <c r="L22" s="455">
        <v>84</v>
      </c>
      <c r="M22" s="455">
        <v>102</v>
      </c>
      <c r="N22" s="455">
        <v>15</v>
      </c>
      <c r="O22" s="454" t="s">
        <v>398</v>
      </c>
      <c r="P22" s="455">
        <v>0</v>
      </c>
      <c r="Q22" s="455">
        <v>89</v>
      </c>
      <c r="R22" s="455">
        <v>332</v>
      </c>
      <c r="S22" s="455">
        <v>43</v>
      </c>
      <c r="T22" s="454" t="s">
        <v>398</v>
      </c>
      <c r="U22" s="454" t="s">
        <v>40</v>
      </c>
      <c r="V22" s="455">
        <v>87</v>
      </c>
      <c r="W22" s="455">
        <v>133</v>
      </c>
      <c r="X22" s="455">
        <v>34</v>
      </c>
      <c r="Y22" s="454" t="s">
        <v>398</v>
      </c>
      <c r="Z22" s="455">
        <v>0</v>
      </c>
      <c r="AA22" s="455">
        <v>2</v>
      </c>
      <c r="AB22" s="455">
        <v>199</v>
      </c>
      <c r="AC22" s="455">
        <v>9</v>
      </c>
      <c r="AD22" s="454" t="s">
        <v>398</v>
      </c>
      <c r="AE22" s="454" t="s">
        <v>40</v>
      </c>
      <c r="AF22" s="454" t="s">
        <v>398</v>
      </c>
      <c r="AG22" s="454" t="s">
        <v>398</v>
      </c>
      <c r="AH22" s="454" t="s">
        <v>398</v>
      </c>
      <c r="AI22" s="454" t="s">
        <v>398</v>
      </c>
      <c r="AJ22" s="454" t="s">
        <v>40</v>
      </c>
      <c r="AK22" s="454" t="s">
        <v>398</v>
      </c>
      <c r="AL22" s="454" t="s">
        <v>398</v>
      </c>
      <c r="AM22" s="454" t="s">
        <v>398</v>
      </c>
      <c r="AN22" s="454" t="s">
        <v>398</v>
      </c>
      <c r="AO22" s="454" t="s">
        <v>40</v>
      </c>
      <c r="AP22" s="454" t="s">
        <v>398</v>
      </c>
      <c r="AQ22" s="454" t="s">
        <v>398</v>
      </c>
      <c r="AR22" s="454" t="s">
        <v>398</v>
      </c>
      <c r="AS22" s="454">
        <v>1.9</v>
      </c>
      <c r="AT22" s="454" t="s">
        <v>398</v>
      </c>
      <c r="AU22" s="454" t="s">
        <v>398</v>
      </c>
      <c r="AV22" s="454" t="s">
        <v>398</v>
      </c>
      <c r="AW22" s="454" t="s">
        <v>398</v>
      </c>
      <c r="AX22" s="455">
        <v>55</v>
      </c>
      <c r="AY22" s="454" t="s">
        <v>398</v>
      </c>
      <c r="AZ22" s="454" t="s">
        <v>398</v>
      </c>
      <c r="BA22" s="454" t="s">
        <v>398</v>
      </c>
      <c r="BB22" s="454" t="s">
        <v>398</v>
      </c>
      <c r="BC22" s="454">
        <v>148.87</v>
      </c>
      <c r="BD22" s="454" t="s">
        <v>398</v>
      </c>
      <c r="BE22" s="454" t="s">
        <v>398</v>
      </c>
      <c r="BF22" s="454" t="s">
        <v>398</v>
      </c>
      <c r="BG22" s="454" t="s">
        <v>398</v>
      </c>
      <c r="BH22" s="455">
        <v>59</v>
      </c>
      <c r="BI22" s="454" t="s">
        <v>398</v>
      </c>
      <c r="BJ22" s="454" t="s">
        <v>398</v>
      </c>
      <c r="BK22" s="454" t="s">
        <v>398</v>
      </c>
      <c r="BL22" s="454" t="s">
        <v>398</v>
      </c>
      <c r="BM22" s="455">
        <v>40</v>
      </c>
      <c r="BN22" s="454" t="s">
        <v>398</v>
      </c>
      <c r="BO22" s="454" t="s">
        <v>398</v>
      </c>
      <c r="BP22" s="454" t="s">
        <v>398</v>
      </c>
      <c r="BQ22" s="454" t="s">
        <v>398</v>
      </c>
      <c r="BR22" s="455">
        <v>53</v>
      </c>
      <c r="BS22" s="454" t="s">
        <v>398</v>
      </c>
      <c r="BT22" s="454" t="s">
        <v>398</v>
      </c>
      <c r="BU22" s="454" t="s">
        <v>398</v>
      </c>
      <c r="BV22" s="454" t="s">
        <v>398</v>
      </c>
      <c r="BW22" s="454" t="s">
        <v>398</v>
      </c>
      <c r="BX22" s="454" t="s">
        <v>398</v>
      </c>
      <c r="BY22" s="454" t="s">
        <v>398</v>
      </c>
      <c r="BZ22" s="454" t="s">
        <v>398</v>
      </c>
      <c r="CA22" s="455">
        <v>25</v>
      </c>
      <c r="CB22" s="454" t="s">
        <v>398</v>
      </c>
      <c r="CC22" s="454" t="s">
        <v>398</v>
      </c>
      <c r="CD22" s="454" t="s">
        <v>398</v>
      </c>
      <c r="CE22" s="454" t="s">
        <v>398</v>
      </c>
      <c r="CF22" s="455">
        <v>6</v>
      </c>
      <c r="CG22" s="454" t="s">
        <v>398</v>
      </c>
      <c r="CH22" s="454" t="s">
        <v>398</v>
      </c>
      <c r="CI22" s="454" t="s">
        <v>398</v>
      </c>
      <c r="CJ22" s="454" t="s">
        <v>398</v>
      </c>
      <c r="CK22" s="455">
        <v>39</v>
      </c>
    </row>
    <row r="23" spans="1:89" ht="12.9" customHeight="1" x14ac:dyDescent="0.3">
      <c r="A23" s="454" t="s">
        <v>837</v>
      </c>
      <c r="B23" s="454" t="s">
        <v>759</v>
      </c>
      <c r="C23" s="454" t="s">
        <v>36</v>
      </c>
      <c r="D23" s="455">
        <v>6</v>
      </c>
      <c r="E23" s="454" t="s">
        <v>1521</v>
      </c>
      <c r="F23" s="454" t="s">
        <v>40</v>
      </c>
      <c r="G23" s="454" t="s">
        <v>40</v>
      </c>
      <c r="H23" s="454" t="s">
        <v>40</v>
      </c>
      <c r="I23" s="454" t="s">
        <v>40</v>
      </c>
      <c r="J23" s="454" t="s">
        <v>1521</v>
      </c>
      <c r="K23" s="454" t="s">
        <v>40</v>
      </c>
      <c r="L23" s="454" t="s">
        <v>40</v>
      </c>
      <c r="M23" s="454" t="s">
        <v>40</v>
      </c>
      <c r="N23" s="454" t="s">
        <v>40</v>
      </c>
      <c r="O23" s="454" t="s">
        <v>1521</v>
      </c>
      <c r="P23" s="454" t="s">
        <v>40</v>
      </c>
      <c r="Q23" s="454" t="s">
        <v>40</v>
      </c>
      <c r="R23" s="454" t="s">
        <v>40</v>
      </c>
      <c r="S23" s="454" t="s">
        <v>40</v>
      </c>
      <c r="T23" s="454" t="s">
        <v>1521</v>
      </c>
      <c r="U23" s="454" t="s">
        <v>40</v>
      </c>
      <c r="V23" s="454" t="s">
        <v>40</v>
      </c>
      <c r="W23" s="454" t="s">
        <v>40</v>
      </c>
      <c r="X23" s="454" t="s">
        <v>40</v>
      </c>
      <c r="Y23" s="454" t="s">
        <v>1521</v>
      </c>
      <c r="Z23" s="454" t="s">
        <v>40</v>
      </c>
      <c r="AA23" s="454" t="s">
        <v>40</v>
      </c>
      <c r="AB23" s="454" t="s">
        <v>40</v>
      </c>
      <c r="AC23" s="454" t="s">
        <v>40</v>
      </c>
      <c r="AD23" s="454" t="s">
        <v>1521</v>
      </c>
      <c r="AE23" s="454" t="s">
        <v>40</v>
      </c>
      <c r="AF23" s="454" t="s">
        <v>1521</v>
      </c>
      <c r="AG23" s="454" t="s">
        <v>1521</v>
      </c>
      <c r="AH23" s="454" t="s">
        <v>1521</v>
      </c>
      <c r="AI23" s="454" t="s">
        <v>1521</v>
      </c>
      <c r="AJ23" s="454" t="s">
        <v>40</v>
      </c>
      <c r="AK23" s="454" t="s">
        <v>1521</v>
      </c>
      <c r="AL23" s="454" t="s">
        <v>1521</v>
      </c>
      <c r="AM23" s="454" t="s">
        <v>1521</v>
      </c>
      <c r="AN23" s="454" t="s">
        <v>1521</v>
      </c>
      <c r="AO23" s="454" t="s">
        <v>40</v>
      </c>
      <c r="AP23" s="454" t="s">
        <v>1521</v>
      </c>
      <c r="AQ23" s="454" t="s">
        <v>1521</v>
      </c>
      <c r="AR23" s="454" t="s">
        <v>1521</v>
      </c>
      <c r="AS23" s="454" t="s">
        <v>40</v>
      </c>
      <c r="AT23" s="454" t="s">
        <v>1521</v>
      </c>
      <c r="AU23" s="454" t="s">
        <v>1521</v>
      </c>
      <c r="AV23" s="454" t="s">
        <v>1521</v>
      </c>
      <c r="AW23" s="454" t="s">
        <v>1521</v>
      </c>
      <c r="AX23" s="454" t="s">
        <v>40</v>
      </c>
      <c r="AY23" s="454" t="s">
        <v>1521</v>
      </c>
      <c r="AZ23" s="454" t="s">
        <v>1521</v>
      </c>
      <c r="BA23" s="454" t="s">
        <v>1521</v>
      </c>
      <c r="BB23" s="454" t="s">
        <v>1521</v>
      </c>
      <c r="BC23" s="454" t="s">
        <v>40</v>
      </c>
      <c r="BD23" s="454" t="s">
        <v>1521</v>
      </c>
      <c r="BE23" s="454" t="s">
        <v>1521</v>
      </c>
      <c r="BF23" s="454" t="s">
        <v>1521</v>
      </c>
      <c r="BG23" s="454" t="s">
        <v>1521</v>
      </c>
      <c r="BH23" s="454" t="s">
        <v>40</v>
      </c>
      <c r="BI23" s="454" t="s">
        <v>1521</v>
      </c>
      <c r="BJ23" s="454" t="s">
        <v>1521</v>
      </c>
      <c r="BK23" s="454" t="s">
        <v>1521</v>
      </c>
      <c r="BL23" s="454" t="s">
        <v>1521</v>
      </c>
      <c r="BM23" s="454" t="s">
        <v>40</v>
      </c>
      <c r="BN23" s="454" t="s">
        <v>1521</v>
      </c>
      <c r="BO23" s="454" t="s">
        <v>1521</v>
      </c>
      <c r="BP23" s="454" t="s">
        <v>1521</v>
      </c>
      <c r="BQ23" s="454" t="s">
        <v>1521</v>
      </c>
      <c r="BR23" s="454" t="s">
        <v>40</v>
      </c>
      <c r="BS23" s="454" t="s">
        <v>1521</v>
      </c>
      <c r="BT23" s="454" t="s">
        <v>1521</v>
      </c>
      <c r="BU23" s="454" t="s">
        <v>1521</v>
      </c>
      <c r="BV23" s="454" t="s">
        <v>1521</v>
      </c>
      <c r="BW23" s="454" t="s">
        <v>1521</v>
      </c>
      <c r="BX23" s="454" t="s">
        <v>1521</v>
      </c>
      <c r="BY23" s="454" t="s">
        <v>1521</v>
      </c>
      <c r="BZ23" s="454" t="s">
        <v>1521</v>
      </c>
      <c r="CA23" s="454" t="s">
        <v>40</v>
      </c>
      <c r="CB23" s="454" t="s">
        <v>1521</v>
      </c>
      <c r="CC23" s="454" t="s">
        <v>1521</v>
      </c>
      <c r="CD23" s="454" t="s">
        <v>1521</v>
      </c>
      <c r="CE23" s="454" t="s">
        <v>1521</v>
      </c>
      <c r="CF23" s="454" t="s">
        <v>40</v>
      </c>
      <c r="CG23" s="454" t="s">
        <v>1521</v>
      </c>
      <c r="CH23" s="454" t="s">
        <v>1521</v>
      </c>
      <c r="CI23" s="454" t="s">
        <v>1521</v>
      </c>
      <c r="CJ23" s="454" t="s">
        <v>1521</v>
      </c>
      <c r="CK23" s="454" t="s">
        <v>40</v>
      </c>
    </row>
    <row r="24" spans="1:89" ht="12.9" customHeight="1" x14ac:dyDescent="0.3">
      <c r="A24" s="454" t="s">
        <v>837</v>
      </c>
      <c r="B24" s="454" t="s">
        <v>761</v>
      </c>
      <c r="C24" s="454" t="s">
        <v>38</v>
      </c>
      <c r="D24" s="455">
        <v>6</v>
      </c>
      <c r="E24" s="455">
        <v>0</v>
      </c>
      <c r="F24" s="455">
        <v>0</v>
      </c>
      <c r="G24" s="455">
        <v>0</v>
      </c>
      <c r="H24" s="455">
        <v>0</v>
      </c>
      <c r="I24" s="455">
        <v>0</v>
      </c>
      <c r="J24" s="455">
        <v>0</v>
      </c>
      <c r="K24" s="455">
        <v>0</v>
      </c>
      <c r="L24" s="455">
        <v>0</v>
      </c>
      <c r="M24" s="455">
        <v>0</v>
      </c>
      <c r="N24" s="455">
        <v>0</v>
      </c>
      <c r="O24" s="455">
        <v>0</v>
      </c>
      <c r="P24" s="455">
        <v>0</v>
      </c>
      <c r="Q24" s="455">
        <v>0</v>
      </c>
      <c r="R24" s="455">
        <v>0</v>
      </c>
      <c r="S24" s="455">
        <v>0</v>
      </c>
      <c r="T24" s="455">
        <v>0</v>
      </c>
      <c r="U24" s="455">
        <v>0</v>
      </c>
      <c r="V24" s="455">
        <v>0</v>
      </c>
      <c r="W24" s="455">
        <v>0</v>
      </c>
      <c r="X24" s="455">
        <v>0</v>
      </c>
      <c r="Y24" s="455">
        <v>0</v>
      </c>
      <c r="Z24" s="455">
        <v>0</v>
      </c>
      <c r="AA24" s="455">
        <v>0</v>
      </c>
      <c r="AB24" s="455">
        <v>0</v>
      </c>
      <c r="AC24" s="455">
        <v>0</v>
      </c>
      <c r="AD24" s="455">
        <v>0</v>
      </c>
      <c r="AE24" s="455">
        <v>0</v>
      </c>
      <c r="AF24" s="455">
        <v>0</v>
      </c>
      <c r="AG24" s="455">
        <v>0</v>
      </c>
      <c r="AH24" s="455">
        <v>0</v>
      </c>
      <c r="AI24" s="455">
        <v>0</v>
      </c>
      <c r="AJ24" s="455">
        <v>0</v>
      </c>
      <c r="AK24" s="455">
        <v>0</v>
      </c>
      <c r="AL24" s="455">
        <v>0</v>
      </c>
      <c r="AM24" s="455">
        <v>0</v>
      </c>
      <c r="AN24" s="455">
        <v>0</v>
      </c>
      <c r="AO24" s="455">
        <v>0</v>
      </c>
      <c r="AP24" s="455">
        <v>0</v>
      </c>
      <c r="AQ24" s="455">
        <v>0</v>
      </c>
      <c r="AR24" s="455">
        <v>0</v>
      </c>
      <c r="AS24" s="455">
        <v>0</v>
      </c>
      <c r="AT24" s="455">
        <v>0</v>
      </c>
      <c r="AU24" s="455">
        <v>0</v>
      </c>
      <c r="AV24" s="455">
        <v>0</v>
      </c>
      <c r="AW24" s="455">
        <v>0</v>
      </c>
      <c r="AX24" s="455">
        <v>0</v>
      </c>
      <c r="AY24" s="455">
        <v>0</v>
      </c>
      <c r="AZ24" s="455">
        <v>0</v>
      </c>
      <c r="BA24" s="455">
        <v>0</v>
      </c>
      <c r="BB24" s="455">
        <v>0</v>
      </c>
      <c r="BC24" s="455">
        <v>0</v>
      </c>
      <c r="BD24" s="455">
        <v>0</v>
      </c>
      <c r="BE24" s="455">
        <v>0</v>
      </c>
      <c r="BF24" s="455">
        <v>0</v>
      </c>
      <c r="BG24" s="455">
        <v>0</v>
      </c>
      <c r="BH24" s="455">
        <v>0</v>
      </c>
      <c r="BI24" s="455">
        <v>0</v>
      </c>
      <c r="BJ24" s="455">
        <v>0</v>
      </c>
      <c r="BK24" s="455">
        <v>0</v>
      </c>
      <c r="BL24" s="455">
        <v>0</v>
      </c>
      <c r="BM24" s="455">
        <v>0</v>
      </c>
      <c r="BN24" s="455">
        <v>0</v>
      </c>
      <c r="BO24" s="455">
        <v>0</v>
      </c>
      <c r="BP24" s="455">
        <v>0</v>
      </c>
      <c r="BQ24" s="455">
        <v>0</v>
      </c>
      <c r="BR24" s="455">
        <v>0</v>
      </c>
      <c r="BS24" s="455">
        <v>0</v>
      </c>
      <c r="BT24" s="455">
        <v>0</v>
      </c>
      <c r="BU24" s="455">
        <v>0</v>
      </c>
      <c r="BV24" s="455">
        <v>0</v>
      </c>
      <c r="BW24" s="455">
        <v>0</v>
      </c>
      <c r="BX24" s="455">
        <v>0</v>
      </c>
      <c r="BY24" s="455">
        <v>0</v>
      </c>
      <c r="BZ24" s="455">
        <v>0</v>
      </c>
      <c r="CA24" s="455">
        <v>0</v>
      </c>
      <c r="CB24" s="455">
        <v>0</v>
      </c>
      <c r="CC24" s="455">
        <v>0</v>
      </c>
      <c r="CD24" s="455">
        <v>0</v>
      </c>
      <c r="CE24" s="455">
        <v>0</v>
      </c>
      <c r="CF24" s="455">
        <v>0</v>
      </c>
      <c r="CG24" s="455">
        <v>0</v>
      </c>
      <c r="CH24" s="455">
        <v>0</v>
      </c>
      <c r="CI24" s="455">
        <v>0</v>
      </c>
      <c r="CJ24" s="455">
        <v>0</v>
      </c>
      <c r="CK24" s="455">
        <v>0</v>
      </c>
    </row>
    <row r="25" spans="1:89" ht="12.9" customHeight="1" x14ac:dyDescent="0.3">
      <c r="A25" s="454" t="s">
        <v>837</v>
      </c>
      <c r="B25" s="454" t="s">
        <v>745</v>
      </c>
      <c r="C25" s="454" t="s">
        <v>25</v>
      </c>
      <c r="D25" s="455">
        <v>7</v>
      </c>
      <c r="E25" s="454" t="s">
        <v>398</v>
      </c>
      <c r="F25" s="455">
        <v>0</v>
      </c>
      <c r="G25" s="455">
        <v>15</v>
      </c>
      <c r="H25" s="455">
        <v>14</v>
      </c>
      <c r="I25" s="455">
        <v>8</v>
      </c>
      <c r="J25" s="454" t="s">
        <v>398</v>
      </c>
      <c r="K25" s="455">
        <v>0</v>
      </c>
      <c r="L25" s="455">
        <v>16</v>
      </c>
      <c r="M25" s="455">
        <v>7</v>
      </c>
      <c r="N25" s="455">
        <v>20</v>
      </c>
      <c r="O25" s="454" t="s">
        <v>398</v>
      </c>
      <c r="P25" s="455">
        <v>0</v>
      </c>
      <c r="Q25" s="455">
        <v>31</v>
      </c>
      <c r="R25" s="455">
        <v>21</v>
      </c>
      <c r="S25" s="455">
        <v>28</v>
      </c>
      <c r="T25" s="454" t="s">
        <v>398</v>
      </c>
      <c r="U25" s="455">
        <v>0</v>
      </c>
      <c r="V25" s="455">
        <v>31</v>
      </c>
      <c r="W25" s="455">
        <v>12</v>
      </c>
      <c r="X25" s="455">
        <v>14</v>
      </c>
      <c r="Y25" s="454" t="s">
        <v>398</v>
      </c>
      <c r="Z25" s="455">
        <v>0</v>
      </c>
      <c r="AA25" s="455">
        <v>0</v>
      </c>
      <c r="AB25" s="455">
        <v>9</v>
      </c>
      <c r="AC25" s="455">
        <v>14</v>
      </c>
      <c r="AD25" s="454" t="s">
        <v>398</v>
      </c>
      <c r="AE25" s="455">
        <v>0</v>
      </c>
      <c r="AF25" s="454" t="s">
        <v>398</v>
      </c>
      <c r="AG25" s="454" t="s">
        <v>398</v>
      </c>
      <c r="AH25" s="454" t="s">
        <v>398</v>
      </c>
      <c r="AI25" s="454" t="s">
        <v>398</v>
      </c>
      <c r="AJ25" s="455">
        <v>0</v>
      </c>
      <c r="AK25" s="454" t="s">
        <v>398</v>
      </c>
      <c r="AL25" s="454" t="s">
        <v>398</v>
      </c>
      <c r="AM25" s="454" t="s">
        <v>398</v>
      </c>
      <c r="AN25" s="454" t="s">
        <v>398</v>
      </c>
      <c r="AO25" s="455">
        <v>0</v>
      </c>
      <c r="AP25" s="454" t="s">
        <v>398</v>
      </c>
      <c r="AQ25" s="454" t="s">
        <v>398</v>
      </c>
      <c r="AR25" s="454" t="s">
        <v>398</v>
      </c>
      <c r="AS25" s="454">
        <v>17.309999999999999</v>
      </c>
      <c r="AT25" s="454" t="s">
        <v>398</v>
      </c>
      <c r="AU25" s="454" t="s">
        <v>398</v>
      </c>
      <c r="AV25" s="454" t="s">
        <v>398</v>
      </c>
      <c r="AW25" s="454" t="s">
        <v>398</v>
      </c>
      <c r="AX25" s="455">
        <v>47</v>
      </c>
      <c r="AY25" s="454" t="s">
        <v>398</v>
      </c>
      <c r="AZ25" s="454" t="s">
        <v>398</v>
      </c>
      <c r="BA25" s="454" t="s">
        <v>398</v>
      </c>
      <c r="BB25" s="454" t="s">
        <v>398</v>
      </c>
      <c r="BC25" s="454">
        <v>149.47999999999999</v>
      </c>
      <c r="BD25" s="454" t="s">
        <v>398</v>
      </c>
      <c r="BE25" s="454" t="s">
        <v>398</v>
      </c>
      <c r="BF25" s="454" t="s">
        <v>398</v>
      </c>
      <c r="BG25" s="454" t="s">
        <v>398</v>
      </c>
      <c r="BH25" s="455">
        <v>70</v>
      </c>
      <c r="BI25" s="454" t="s">
        <v>398</v>
      </c>
      <c r="BJ25" s="454" t="s">
        <v>398</v>
      </c>
      <c r="BK25" s="454" t="s">
        <v>398</v>
      </c>
      <c r="BL25" s="454" t="s">
        <v>398</v>
      </c>
      <c r="BM25" s="455">
        <v>62</v>
      </c>
      <c r="BN25" s="454" t="s">
        <v>398</v>
      </c>
      <c r="BO25" s="454" t="s">
        <v>398</v>
      </c>
      <c r="BP25" s="454" t="s">
        <v>398</v>
      </c>
      <c r="BQ25" s="454" t="s">
        <v>398</v>
      </c>
      <c r="BR25" s="455">
        <v>91</v>
      </c>
      <c r="BS25" s="454" t="s">
        <v>398</v>
      </c>
      <c r="BT25" s="454" t="s">
        <v>398</v>
      </c>
      <c r="BU25" s="454" t="s">
        <v>398</v>
      </c>
      <c r="BV25" s="454" t="s">
        <v>398</v>
      </c>
      <c r="BW25" s="454" t="s">
        <v>398</v>
      </c>
      <c r="BX25" s="454" t="s">
        <v>398</v>
      </c>
      <c r="BY25" s="454" t="s">
        <v>398</v>
      </c>
      <c r="BZ25" s="454" t="s">
        <v>398</v>
      </c>
      <c r="CA25" s="455">
        <v>10</v>
      </c>
      <c r="CB25" s="454" t="s">
        <v>398</v>
      </c>
      <c r="CC25" s="454" t="s">
        <v>398</v>
      </c>
      <c r="CD25" s="454" t="s">
        <v>398</v>
      </c>
      <c r="CE25" s="454" t="s">
        <v>398</v>
      </c>
      <c r="CF25" s="455">
        <v>5</v>
      </c>
      <c r="CG25" s="454" t="s">
        <v>398</v>
      </c>
      <c r="CH25" s="454" t="s">
        <v>398</v>
      </c>
      <c r="CI25" s="454" t="s">
        <v>398</v>
      </c>
      <c r="CJ25" s="454" t="s">
        <v>398</v>
      </c>
      <c r="CK25" s="455">
        <v>48</v>
      </c>
    </row>
    <row r="26" spans="1:89" ht="12.9" customHeight="1" x14ac:dyDescent="0.3">
      <c r="A26" s="454" t="s">
        <v>837</v>
      </c>
      <c r="B26" s="454" t="s">
        <v>753</v>
      </c>
      <c r="C26" s="454" t="s">
        <v>32</v>
      </c>
      <c r="D26" s="455">
        <v>8</v>
      </c>
      <c r="E26" s="454" t="s">
        <v>398</v>
      </c>
      <c r="F26" s="455">
        <v>0</v>
      </c>
      <c r="G26" s="455">
        <v>18</v>
      </c>
      <c r="H26" s="455">
        <v>50</v>
      </c>
      <c r="I26" s="455">
        <v>20</v>
      </c>
      <c r="J26" s="454" t="s">
        <v>398</v>
      </c>
      <c r="K26" s="455">
        <v>0</v>
      </c>
      <c r="L26" s="455">
        <v>11</v>
      </c>
      <c r="M26" s="455">
        <v>16</v>
      </c>
      <c r="N26" s="455">
        <v>6</v>
      </c>
      <c r="O26" s="454" t="s">
        <v>398</v>
      </c>
      <c r="P26" s="455">
        <v>0</v>
      </c>
      <c r="Q26" s="455">
        <v>29</v>
      </c>
      <c r="R26" s="455">
        <v>66</v>
      </c>
      <c r="S26" s="455">
        <v>26</v>
      </c>
      <c r="T26" s="454" t="s">
        <v>398</v>
      </c>
      <c r="U26" s="455">
        <v>0</v>
      </c>
      <c r="V26" s="455">
        <v>7</v>
      </c>
      <c r="W26" s="455">
        <v>15</v>
      </c>
      <c r="X26" s="455">
        <v>22</v>
      </c>
      <c r="Y26" s="454" t="s">
        <v>398</v>
      </c>
      <c r="Z26" s="455">
        <v>0</v>
      </c>
      <c r="AA26" s="455">
        <v>22</v>
      </c>
      <c r="AB26" s="455">
        <v>51</v>
      </c>
      <c r="AC26" s="455">
        <v>4</v>
      </c>
      <c r="AD26" s="454" t="s">
        <v>398</v>
      </c>
      <c r="AE26" s="455">
        <v>0</v>
      </c>
      <c r="AF26" s="454" t="s">
        <v>398</v>
      </c>
      <c r="AG26" s="454" t="s">
        <v>398</v>
      </c>
      <c r="AH26" s="454" t="s">
        <v>398</v>
      </c>
      <c r="AI26" s="454" t="s">
        <v>398</v>
      </c>
      <c r="AJ26" s="455">
        <v>0</v>
      </c>
      <c r="AK26" s="454" t="s">
        <v>398</v>
      </c>
      <c r="AL26" s="454" t="s">
        <v>398</v>
      </c>
      <c r="AM26" s="454" t="s">
        <v>398</v>
      </c>
      <c r="AN26" s="454" t="s">
        <v>398</v>
      </c>
      <c r="AO26" s="455">
        <v>0</v>
      </c>
      <c r="AP26" s="454" t="s">
        <v>398</v>
      </c>
      <c r="AQ26" s="454" t="s">
        <v>398</v>
      </c>
      <c r="AR26" s="454" t="s">
        <v>398</v>
      </c>
      <c r="AS26" s="454">
        <v>12.19</v>
      </c>
      <c r="AT26" s="454" t="s">
        <v>398</v>
      </c>
      <c r="AU26" s="454" t="s">
        <v>398</v>
      </c>
      <c r="AV26" s="454" t="s">
        <v>398</v>
      </c>
      <c r="AW26" s="454" t="s">
        <v>398</v>
      </c>
      <c r="AX26" s="455">
        <v>102</v>
      </c>
      <c r="AY26" s="454" t="s">
        <v>398</v>
      </c>
      <c r="AZ26" s="454" t="s">
        <v>398</v>
      </c>
      <c r="BA26" s="454" t="s">
        <v>398</v>
      </c>
      <c r="BB26" s="454" t="s">
        <v>398</v>
      </c>
      <c r="BC26" s="454">
        <v>202.32</v>
      </c>
      <c r="BD26" s="454" t="s">
        <v>398</v>
      </c>
      <c r="BE26" s="454" t="s">
        <v>398</v>
      </c>
      <c r="BF26" s="454" t="s">
        <v>398</v>
      </c>
      <c r="BG26" s="454" t="s">
        <v>398</v>
      </c>
      <c r="BH26" s="455">
        <v>26</v>
      </c>
      <c r="BI26" s="454" t="s">
        <v>398</v>
      </c>
      <c r="BJ26" s="454" t="s">
        <v>398</v>
      </c>
      <c r="BK26" s="454" t="s">
        <v>398</v>
      </c>
      <c r="BL26" s="454" t="s">
        <v>398</v>
      </c>
      <c r="BM26" s="455">
        <v>19</v>
      </c>
      <c r="BN26" s="454" t="s">
        <v>398</v>
      </c>
      <c r="BO26" s="454" t="s">
        <v>398</v>
      </c>
      <c r="BP26" s="454" t="s">
        <v>398</v>
      </c>
      <c r="BQ26" s="454" t="s">
        <v>398</v>
      </c>
      <c r="BR26" s="455">
        <v>35</v>
      </c>
      <c r="BS26" s="454" t="s">
        <v>398</v>
      </c>
      <c r="BT26" s="454" t="s">
        <v>398</v>
      </c>
      <c r="BU26" s="454" t="s">
        <v>398</v>
      </c>
      <c r="BV26" s="454" t="s">
        <v>398</v>
      </c>
      <c r="BW26" s="454" t="s">
        <v>398</v>
      </c>
      <c r="BX26" s="454" t="s">
        <v>398</v>
      </c>
      <c r="BY26" s="454" t="s">
        <v>398</v>
      </c>
      <c r="BZ26" s="454" t="s">
        <v>398</v>
      </c>
      <c r="CA26" s="455">
        <v>18</v>
      </c>
      <c r="CB26" s="454" t="s">
        <v>398</v>
      </c>
      <c r="CC26" s="454" t="s">
        <v>398</v>
      </c>
      <c r="CD26" s="454" t="s">
        <v>398</v>
      </c>
      <c r="CE26" s="454" t="s">
        <v>398</v>
      </c>
      <c r="CF26" s="455">
        <v>4</v>
      </c>
      <c r="CG26" s="454" t="s">
        <v>398</v>
      </c>
      <c r="CH26" s="454" t="s">
        <v>398</v>
      </c>
      <c r="CI26" s="454" t="s">
        <v>398</v>
      </c>
      <c r="CJ26" s="454" t="s">
        <v>398</v>
      </c>
      <c r="CK26" s="455">
        <v>13</v>
      </c>
    </row>
    <row r="27" spans="1:89" ht="12.9" customHeight="1" x14ac:dyDescent="0.3">
      <c r="A27" s="454" t="s">
        <v>837</v>
      </c>
      <c r="B27" s="454" t="s">
        <v>755</v>
      </c>
      <c r="C27" s="454" t="s">
        <v>33</v>
      </c>
      <c r="D27" s="455">
        <v>9</v>
      </c>
      <c r="E27" s="455">
        <v>0</v>
      </c>
      <c r="F27" s="455">
        <v>0</v>
      </c>
      <c r="G27" s="455">
        <v>2</v>
      </c>
      <c r="H27" s="455">
        <v>6</v>
      </c>
      <c r="I27" s="455">
        <v>2</v>
      </c>
      <c r="J27" s="455">
        <v>0</v>
      </c>
      <c r="K27" s="455">
        <v>0</v>
      </c>
      <c r="L27" s="455">
        <v>0</v>
      </c>
      <c r="M27" s="455">
        <v>2</v>
      </c>
      <c r="N27" s="455">
        <v>4</v>
      </c>
      <c r="O27" s="455">
        <v>0</v>
      </c>
      <c r="P27" s="455">
        <v>0</v>
      </c>
      <c r="Q27" s="455">
        <v>2</v>
      </c>
      <c r="R27" s="455">
        <v>8</v>
      </c>
      <c r="S27" s="455">
        <v>6</v>
      </c>
      <c r="T27" s="455">
        <v>0</v>
      </c>
      <c r="U27" s="455">
        <v>0</v>
      </c>
      <c r="V27" s="455">
        <v>0</v>
      </c>
      <c r="W27" s="455">
        <v>1</v>
      </c>
      <c r="X27" s="455">
        <v>5</v>
      </c>
      <c r="Y27" s="455">
        <v>0</v>
      </c>
      <c r="Z27" s="455">
        <v>0</v>
      </c>
      <c r="AA27" s="455">
        <v>2</v>
      </c>
      <c r="AB27" s="455">
        <v>7</v>
      </c>
      <c r="AC27" s="455">
        <v>1</v>
      </c>
      <c r="AD27" s="455">
        <v>0</v>
      </c>
      <c r="AE27" s="455">
        <v>0</v>
      </c>
      <c r="AF27" s="455">
        <v>0</v>
      </c>
      <c r="AG27" s="455">
        <v>0</v>
      </c>
      <c r="AH27" s="455">
        <v>0</v>
      </c>
      <c r="AI27" s="455">
        <v>0</v>
      </c>
      <c r="AJ27" s="455">
        <v>0</v>
      </c>
      <c r="AK27" s="455">
        <v>0</v>
      </c>
      <c r="AL27" s="455">
        <v>0</v>
      </c>
      <c r="AM27" s="455">
        <v>0</v>
      </c>
      <c r="AN27" s="455">
        <v>0</v>
      </c>
      <c r="AO27" s="455">
        <v>0</v>
      </c>
      <c r="AP27" s="455">
        <v>0</v>
      </c>
      <c r="AQ27" s="455">
        <v>0</v>
      </c>
      <c r="AR27" s="455">
        <v>0</v>
      </c>
      <c r="AS27" s="454">
        <v>20.079999999999998</v>
      </c>
      <c r="AT27" s="455">
        <v>0</v>
      </c>
      <c r="AU27" s="455">
        <v>0</v>
      </c>
      <c r="AV27" s="455">
        <v>0</v>
      </c>
      <c r="AW27" s="455">
        <v>0</v>
      </c>
      <c r="AX27" s="455">
        <v>66</v>
      </c>
      <c r="AY27" s="455">
        <v>0</v>
      </c>
      <c r="AZ27" s="455">
        <v>0</v>
      </c>
      <c r="BA27" s="455">
        <v>0</v>
      </c>
      <c r="BB27" s="455">
        <v>0</v>
      </c>
      <c r="BC27" s="454">
        <v>185.4</v>
      </c>
      <c r="BD27" s="455">
        <v>0</v>
      </c>
      <c r="BE27" s="455">
        <v>0</v>
      </c>
      <c r="BF27" s="455">
        <v>0</v>
      </c>
      <c r="BG27" s="455">
        <v>0</v>
      </c>
      <c r="BH27" s="455">
        <v>12</v>
      </c>
      <c r="BI27" s="455">
        <v>0</v>
      </c>
      <c r="BJ27" s="455">
        <v>0</v>
      </c>
      <c r="BK27" s="455">
        <v>0</v>
      </c>
      <c r="BL27" s="455">
        <v>0</v>
      </c>
      <c r="BM27" s="455">
        <v>20</v>
      </c>
      <c r="BN27" s="455">
        <v>0</v>
      </c>
      <c r="BO27" s="455">
        <v>0</v>
      </c>
      <c r="BP27" s="455">
        <v>0</v>
      </c>
      <c r="BQ27" s="455">
        <v>0</v>
      </c>
      <c r="BR27" s="455">
        <v>27</v>
      </c>
      <c r="BS27" s="455">
        <v>0</v>
      </c>
      <c r="BT27" s="455">
        <v>0</v>
      </c>
      <c r="BU27" s="455">
        <v>0</v>
      </c>
      <c r="BV27" s="455">
        <v>0</v>
      </c>
      <c r="BW27" s="455">
        <v>0</v>
      </c>
      <c r="BX27" s="455">
        <v>0</v>
      </c>
      <c r="BY27" s="455">
        <v>0</v>
      </c>
      <c r="BZ27" s="455">
        <v>0</v>
      </c>
      <c r="CA27" s="455">
        <v>5</v>
      </c>
      <c r="CB27" s="455">
        <v>0</v>
      </c>
      <c r="CC27" s="455">
        <v>0</v>
      </c>
      <c r="CD27" s="455">
        <v>0</v>
      </c>
      <c r="CE27" s="455">
        <v>0</v>
      </c>
      <c r="CF27" s="455">
        <v>0</v>
      </c>
      <c r="CG27" s="455">
        <v>0</v>
      </c>
      <c r="CH27" s="455">
        <v>0</v>
      </c>
      <c r="CI27" s="455">
        <v>0</v>
      </c>
      <c r="CJ27" s="455">
        <v>0</v>
      </c>
      <c r="CK27" s="455">
        <v>12</v>
      </c>
    </row>
    <row r="28" spans="1:89" ht="12.9" customHeight="1" x14ac:dyDescent="0.3">
      <c r="A28" s="454" t="s">
        <v>837</v>
      </c>
      <c r="B28" s="454" t="s">
        <v>760</v>
      </c>
      <c r="C28" s="454" t="s">
        <v>37</v>
      </c>
      <c r="D28" s="455">
        <v>11</v>
      </c>
      <c r="E28" s="454" t="s">
        <v>398</v>
      </c>
      <c r="F28" s="455">
        <v>0</v>
      </c>
      <c r="G28" s="455">
        <v>16</v>
      </c>
      <c r="H28" s="455">
        <v>23</v>
      </c>
      <c r="I28" s="455">
        <v>3</v>
      </c>
      <c r="J28" s="454" t="s">
        <v>398</v>
      </c>
      <c r="K28" s="455">
        <v>0</v>
      </c>
      <c r="L28" s="455">
        <v>6</v>
      </c>
      <c r="M28" s="455">
        <v>9</v>
      </c>
      <c r="N28" s="455">
        <v>4</v>
      </c>
      <c r="O28" s="454" t="s">
        <v>398</v>
      </c>
      <c r="P28" s="455">
        <v>0</v>
      </c>
      <c r="Q28" s="455">
        <v>22</v>
      </c>
      <c r="R28" s="455">
        <v>32</v>
      </c>
      <c r="S28" s="455">
        <v>7</v>
      </c>
      <c r="T28" s="454" t="s">
        <v>398</v>
      </c>
      <c r="U28" s="455">
        <v>0</v>
      </c>
      <c r="V28" s="455">
        <v>9</v>
      </c>
      <c r="W28" s="455">
        <v>11</v>
      </c>
      <c r="X28" s="455">
        <v>3</v>
      </c>
      <c r="Y28" s="454" t="s">
        <v>398</v>
      </c>
      <c r="Z28" s="455">
        <v>0</v>
      </c>
      <c r="AA28" s="455">
        <v>13</v>
      </c>
      <c r="AB28" s="455">
        <v>21</v>
      </c>
      <c r="AC28" s="455">
        <v>4</v>
      </c>
      <c r="AD28" s="454" t="s">
        <v>398</v>
      </c>
      <c r="AE28" s="455">
        <v>0</v>
      </c>
      <c r="AF28" s="454" t="s">
        <v>398</v>
      </c>
      <c r="AG28" s="454" t="s">
        <v>398</v>
      </c>
      <c r="AH28" s="454" t="s">
        <v>398</v>
      </c>
      <c r="AI28" s="454" t="s">
        <v>398</v>
      </c>
      <c r="AJ28" s="455">
        <v>0</v>
      </c>
      <c r="AK28" s="454" t="s">
        <v>398</v>
      </c>
      <c r="AL28" s="454" t="s">
        <v>398</v>
      </c>
      <c r="AM28" s="454" t="s">
        <v>398</v>
      </c>
      <c r="AN28" s="454" t="s">
        <v>398</v>
      </c>
      <c r="AO28" s="455">
        <v>0</v>
      </c>
      <c r="AP28" s="454" t="s">
        <v>398</v>
      </c>
      <c r="AQ28" s="454" t="s">
        <v>398</v>
      </c>
      <c r="AR28" s="454" t="s">
        <v>398</v>
      </c>
      <c r="AS28" s="454">
        <v>7.85</v>
      </c>
      <c r="AT28" s="454" t="s">
        <v>398</v>
      </c>
      <c r="AU28" s="454" t="s">
        <v>398</v>
      </c>
      <c r="AV28" s="454" t="s">
        <v>398</v>
      </c>
      <c r="AW28" s="454" t="s">
        <v>398</v>
      </c>
      <c r="AX28" s="455">
        <v>40</v>
      </c>
      <c r="AY28" s="454" t="s">
        <v>398</v>
      </c>
      <c r="AZ28" s="454" t="s">
        <v>398</v>
      </c>
      <c r="BA28" s="454" t="s">
        <v>398</v>
      </c>
      <c r="BB28" s="454" t="s">
        <v>398</v>
      </c>
      <c r="BC28" s="454">
        <v>125.29</v>
      </c>
      <c r="BD28" s="454" t="s">
        <v>398</v>
      </c>
      <c r="BE28" s="454" t="s">
        <v>398</v>
      </c>
      <c r="BF28" s="454" t="s">
        <v>398</v>
      </c>
      <c r="BG28" s="454" t="s">
        <v>398</v>
      </c>
      <c r="BH28" s="455">
        <v>13</v>
      </c>
      <c r="BI28" s="454" t="s">
        <v>398</v>
      </c>
      <c r="BJ28" s="454" t="s">
        <v>398</v>
      </c>
      <c r="BK28" s="454" t="s">
        <v>398</v>
      </c>
      <c r="BL28" s="454" t="s">
        <v>398</v>
      </c>
      <c r="BM28" s="455">
        <v>7</v>
      </c>
      <c r="BN28" s="454" t="s">
        <v>398</v>
      </c>
      <c r="BO28" s="454" t="s">
        <v>398</v>
      </c>
      <c r="BP28" s="454" t="s">
        <v>398</v>
      </c>
      <c r="BQ28" s="454" t="s">
        <v>398</v>
      </c>
      <c r="BR28" s="455">
        <v>10</v>
      </c>
      <c r="BS28" s="454" t="s">
        <v>398</v>
      </c>
      <c r="BT28" s="454" t="s">
        <v>398</v>
      </c>
      <c r="BU28" s="454" t="s">
        <v>398</v>
      </c>
      <c r="BV28" s="454" t="s">
        <v>398</v>
      </c>
      <c r="BW28" s="454" t="s">
        <v>398</v>
      </c>
      <c r="BX28" s="454" t="s">
        <v>398</v>
      </c>
      <c r="BY28" s="454" t="s">
        <v>398</v>
      </c>
      <c r="BZ28" s="454" t="s">
        <v>398</v>
      </c>
      <c r="CA28" s="455">
        <v>3</v>
      </c>
      <c r="CB28" s="454" t="s">
        <v>398</v>
      </c>
      <c r="CC28" s="454" t="s">
        <v>398</v>
      </c>
      <c r="CD28" s="454" t="s">
        <v>398</v>
      </c>
      <c r="CE28" s="454" t="s">
        <v>398</v>
      </c>
      <c r="CF28" s="455">
        <v>0</v>
      </c>
      <c r="CG28" s="454" t="s">
        <v>398</v>
      </c>
      <c r="CH28" s="454" t="s">
        <v>398</v>
      </c>
      <c r="CI28" s="454" t="s">
        <v>398</v>
      </c>
      <c r="CJ28" s="454" t="s">
        <v>398</v>
      </c>
      <c r="CK28" s="455">
        <v>4</v>
      </c>
    </row>
    <row r="29" spans="1:89" ht="12.9" customHeight="1" x14ac:dyDescent="0.3">
      <c r="A29" s="454" t="s">
        <v>837</v>
      </c>
      <c r="B29" s="454" t="s">
        <v>754</v>
      </c>
      <c r="C29" s="454" t="s">
        <v>902</v>
      </c>
      <c r="D29" s="455">
        <v>12</v>
      </c>
      <c r="E29" s="454" t="s">
        <v>40</v>
      </c>
      <c r="F29" s="455">
        <v>0</v>
      </c>
      <c r="G29" s="455">
        <v>2</v>
      </c>
      <c r="H29" s="455">
        <v>2</v>
      </c>
      <c r="I29" s="455">
        <v>1</v>
      </c>
      <c r="J29" s="454" t="s">
        <v>40</v>
      </c>
      <c r="K29" s="455">
        <v>0</v>
      </c>
      <c r="L29" s="455">
        <v>3</v>
      </c>
      <c r="M29" s="455">
        <v>7</v>
      </c>
      <c r="N29" s="455">
        <v>2</v>
      </c>
      <c r="O29" s="454" t="s">
        <v>40</v>
      </c>
      <c r="P29" s="455">
        <v>0</v>
      </c>
      <c r="Q29" s="455">
        <v>5</v>
      </c>
      <c r="R29" s="455">
        <v>9</v>
      </c>
      <c r="S29" s="455">
        <v>3</v>
      </c>
      <c r="T29" s="454" t="s">
        <v>40</v>
      </c>
      <c r="U29" s="455">
        <v>0</v>
      </c>
      <c r="V29" s="455">
        <v>2</v>
      </c>
      <c r="W29" s="455">
        <v>3</v>
      </c>
      <c r="X29" s="455">
        <v>3</v>
      </c>
      <c r="Y29" s="454" t="s">
        <v>40</v>
      </c>
      <c r="Z29" s="455">
        <v>0</v>
      </c>
      <c r="AA29" s="455">
        <v>3</v>
      </c>
      <c r="AB29" s="455">
        <v>6</v>
      </c>
      <c r="AC29" s="455">
        <v>0</v>
      </c>
      <c r="AD29" s="454" t="s">
        <v>40</v>
      </c>
      <c r="AE29" s="455">
        <v>0</v>
      </c>
      <c r="AF29" s="454" t="s">
        <v>40</v>
      </c>
      <c r="AG29" s="454" t="s">
        <v>40</v>
      </c>
      <c r="AH29" s="454" t="s">
        <v>40</v>
      </c>
      <c r="AI29" s="454" t="s">
        <v>40</v>
      </c>
      <c r="AJ29" s="455">
        <v>0</v>
      </c>
      <c r="AK29" s="454" t="s">
        <v>40</v>
      </c>
      <c r="AL29" s="454" t="s">
        <v>40</v>
      </c>
      <c r="AM29" s="454" t="s">
        <v>40</v>
      </c>
      <c r="AN29" s="454" t="s">
        <v>40</v>
      </c>
      <c r="AO29" s="455">
        <v>0</v>
      </c>
      <c r="AP29" s="454" t="s">
        <v>40</v>
      </c>
      <c r="AQ29" s="454" t="s">
        <v>40</v>
      </c>
      <c r="AR29" s="454" t="s">
        <v>40</v>
      </c>
      <c r="AS29" s="455">
        <v>12</v>
      </c>
      <c r="AT29" s="454" t="s">
        <v>40</v>
      </c>
      <c r="AU29" s="454" t="s">
        <v>40</v>
      </c>
      <c r="AV29" s="454" t="s">
        <v>40</v>
      </c>
      <c r="AW29" s="454" t="s">
        <v>40</v>
      </c>
      <c r="AX29" s="455">
        <v>44</v>
      </c>
      <c r="AY29" s="454" t="s">
        <v>40</v>
      </c>
      <c r="AZ29" s="454" t="s">
        <v>40</v>
      </c>
      <c r="BA29" s="454" t="s">
        <v>40</v>
      </c>
      <c r="BB29" s="454" t="s">
        <v>40</v>
      </c>
      <c r="BC29" s="454">
        <v>133.15</v>
      </c>
      <c r="BD29" s="454" t="s">
        <v>40</v>
      </c>
      <c r="BE29" s="454" t="s">
        <v>40</v>
      </c>
      <c r="BF29" s="454" t="s">
        <v>40</v>
      </c>
      <c r="BG29" s="454" t="s">
        <v>40</v>
      </c>
      <c r="BH29" s="455">
        <v>69</v>
      </c>
      <c r="BI29" s="454" t="s">
        <v>40</v>
      </c>
      <c r="BJ29" s="454" t="s">
        <v>40</v>
      </c>
      <c r="BK29" s="454" t="s">
        <v>40</v>
      </c>
      <c r="BL29" s="454" t="s">
        <v>40</v>
      </c>
      <c r="BM29" s="455">
        <v>66</v>
      </c>
      <c r="BN29" s="454" t="s">
        <v>40</v>
      </c>
      <c r="BO29" s="454" t="s">
        <v>40</v>
      </c>
      <c r="BP29" s="454" t="s">
        <v>40</v>
      </c>
      <c r="BQ29" s="454" t="s">
        <v>40</v>
      </c>
      <c r="BR29" s="455">
        <v>104</v>
      </c>
      <c r="BS29" s="454" t="s">
        <v>40</v>
      </c>
      <c r="BT29" s="454" t="s">
        <v>40</v>
      </c>
      <c r="BU29" s="454" t="s">
        <v>40</v>
      </c>
      <c r="BV29" s="454" t="s">
        <v>40</v>
      </c>
      <c r="BW29" s="454" t="s">
        <v>40</v>
      </c>
      <c r="BX29" s="454" t="s">
        <v>40</v>
      </c>
      <c r="BY29" s="454" t="s">
        <v>40</v>
      </c>
      <c r="BZ29" s="454" t="s">
        <v>40</v>
      </c>
      <c r="CA29" s="455">
        <v>0</v>
      </c>
      <c r="CB29" s="454" t="s">
        <v>40</v>
      </c>
      <c r="CC29" s="454" t="s">
        <v>40</v>
      </c>
      <c r="CD29" s="454" t="s">
        <v>40</v>
      </c>
      <c r="CE29" s="454" t="s">
        <v>40</v>
      </c>
      <c r="CF29" s="455">
        <v>3</v>
      </c>
      <c r="CG29" s="454" t="s">
        <v>40</v>
      </c>
      <c r="CH29" s="454" t="s">
        <v>40</v>
      </c>
      <c r="CI29" s="454" t="s">
        <v>40</v>
      </c>
      <c r="CJ29" s="454" t="s">
        <v>40</v>
      </c>
      <c r="CK29" s="455">
        <v>5</v>
      </c>
    </row>
    <row r="30" spans="1:89" ht="12.9" customHeight="1" x14ac:dyDescent="0.3">
      <c r="A30" s="454" t="s">
        <v>837</v>
      </c>
      <c r="B30" s="454" t="s">
        <v>750</v>
      </c>
      <c r="C30" s="454" t="s">
        <v>30</v>
      </c>
      <c r="D30" s="455">
        <v>13</v>
      </c>
      <c r="E30" s="454" t="s">
        <v>398</v>
      </c>
      <c r="F30" s="455">
        <v>0</v>
      </c>
      <c r="G30" s="455">
        <v>0</v>
      </c>
      <c r="H30" s="455">
        <v>0</v>
      </c>
      <c r="I30" s="455">
        <v>10</v>
      </c>
      <c r="J30" s="454" t="s">
        <v>398</v>
      </c>
      <c r="K30" s="455">
        <v>0</v>
      </c>
      <c r="L30" s="455">
        <v>0</v>
      </c>
      <c r="M30" s="455">
        <v>0</v>
      </c>
      <c r="N30" s="455">
        <v>5</v>
      </c>
      <c r="O30" s="454" t="s">
        <v>398</v>
      </c>
      <c r="P30" s="455">
        <v>0</v>
      </c>
      <c r="Q30" s="455">
        <v>0</v>
      </c>
      <c r="R30" s="455">
        <v>0</v>
      </c>
      <c r="S30" s="455">
        <v>15</v>
      </c>
      <c r="T30" s="454" t="s">
        <v>398</v>
      </c>
      <c r="U30" s="455">
        <v>0</v>
      </c>
      <c r="V30" s="455">
        <v>0</v>
      </c>
      <c r="W30" s="455">
        <v>0</v>
      </c>
      <c r="X30" s="455">
        <v>15</v>
      </c>
      <c r="Y30" s="454" t="s">
        <v>398</v>
      </c>
      <c r="Z30" s="455">
        <v>0</v>
      </c>
      <c r="AA30" s="455">
        <v>0</v>
      </c>
      <c r="AB30" s="455">
        <v>0</v>
      </c>
      <c r="AC30" s="455">
        <v>0</v>
      </c>
      <c r="AD30" s="454" t="s">
        <v>398</v>
      </c>
      <c r="AE30" s="455">
        <v>0</v>
      </c>
      <c r="AF30" s="454" t="s">
        <v>398</v>
      </c>
      <c r="AG30" s="454" t="s">
        <v>398</v>
      </c>
      <c r="AH30" s="454" t="s">
        <v>398</v>
      </c>
      <c r="AI30" s="454" t="s">
        <v>398</v>
      </c>
      <c r="AJ30" s="455">
        <v>0</v>
      </c>
      <c r="AK30" s="454" t="s">
        <v>398</v>
      </c>
      <c r="AL30" s="454" t="s">
        <v>398</v>
      </c>
      <c r="AM30" s="454" t="s">
        <v>398</v>
      </c>
      <c r="AN30" s="454" t="s">
        <v>398</v>
      </c>
      <c r="AO30" s="455">
        <v>0</v>
      </c>
      <c r="AP30" s="454" t="s">
        <v>398</v>
      </c>
      <c r="AQ30" s="454" t="s">
        <v>398</v>
      </c>
      <c r="AR30" s="454" t="s">
        <v>398</v>
      </c>
      <c r="AS30" s="454">
        <v>31.32</v>
      </c>
      <c r="AT30" s="454" t="s">
        <v>398</v>
      </c>
      <c r="AU30" s="454" t="s">
        <v>398</v>
      </c>
      <c r="AV30" s="454" t="s">
        <v>398</v>
      </c>
      <c r="AW30" s="454" t="s">
        <v>398</v>
      </c>
      <c r="AX30" s="455">
        <v>10</v>
      </c>
      <c r="AY30" s="454" t="s">
        <v>398</v>
      </c>
      <c r="AZ30" s="454" t="s">
        <v>398</v>
      </c>
      <c r="BA30" s="454" t="s">
        <v>398</v>
      </c>
      <c r="BB30" s="454" t="s">
        <v>398</v>
      </c>
      <c r="BC30" s="454">
        <v>123.19</v>
      </c>
      <c r="BD30" s="454" t="s">
        <v>398</v>
      </c>
      <c r="BE30" s="454" t="s">
        <v>398</v>
      </c>
      <c r="BF30" s="454" t="s">
        <v>398</v>
      </c>
      <c r="BG30" s="454" t="s">
        <v>398</v>
      </c>
      <c r="BH30" s="455">
        <v>59</v>
      </c>
      <c r="BI30" s="454" t="s">
        <v>398</v>
      </c>
      <c r="BJ30" s="454" t="s">
        <v>398</v>
      </c>
      <c r="BK30" s="454" t="s">
        <v>398</v>
      </c>
      <c r="BL30" s="454" t="s">
        <v>398</v>
      </c>
      <c r="BM30" s="455">
        <v>47</v>
      </c>
      <c r="BN30" s="454" t="s">
        <v>398</v>
      </c>
      <c r="BO30" s="454" t="s">
        <v>398</v>
      </c>
      <c r="BP30" s="454" t="s">
        <v>398</v>
      </c>
      <c r="BQ30" s="454" t="s">
        <v>398</v>
      </c>
      <c r="BR30" s="455">
        <v>70</v>
      </c>
      <c r="BS30" s="454" t="s">
        <v>398</v>
      </c>
      <c r="BT30" s="454" t="s">
        <v>398</v>
      </c>
      <c r="BU30" s="454" t="s">
        <v>398</v>
      </c>
      <c r="BV30" s="454" t="s">
        <v>398</v>
      </c>
      <c r="BW30" s="454" t="s">
        <v>398</v>
      </c>
      <c r="BX30" s="454" t="s">
        <v>398</v>
      </c>
      <c r="BY30" s="454" t="s">
        <v>398</v>
      </c>
      <c r="BZ30" s="454" t="s">
        <v>398</v>
      </c>
      <c r="CA30" s="455">
        <v>4</v>
      </c>
      <c r="CB30" s="454" t="s">
        <v>398</v>
      </c>
      <c r="CC30" s="454" t="s">
        <v>398</v>
      </c>
      <c r="CD30" s="454" t="s">
        <v>398</v>
      </c>
      <c r="CE30" s="454" t="s">
        <v>398</v>
      </c>
      <c r="CF30" s="455">
        <v>9</v>
      </c>
      <c r="CG30" s="454" t="s">
        <v>398</v>
      </c>
      <c r="CH30" s="454" t="s">
        <v>398</v>
      </c>
      <c r="CI30" s="454" t="s">
        <v>398</v>
      </c>
      <c r="CJ30" s="454" t="s">
        <v>398</v>
      </c>
      <c r="CK30" s="455">
        <v>15</v>
      </c>
    </row>
    <row r="31" spans="1:89" ht="12.9" customHeight="1" x14ac:dyDescent="0.3">
      <c r="A31" s="454" t="s">
        <v>837</v>
      </c>
      <c r="B31" s="454" t="s">
        <v>752</v>
      </c>
      <c r="C31" s="454" t="s">
        <v>31</v>
      </c>
      <c r="D31" s="455">
        <v>14</v>
      </c>
      <c r="E31" s="454" t="s">
        <v>398</v>
      </c>
      <c r="F31" s="455">
        <v>0</v>
      </c>
      <c r="G31" s="455">
        <v>3</v>
      </c>
      <c r="H31" s="455">
        <v>20</v>
      </c>
      <c r="I31" s="455">
        <v>13</v>
      </c>
      <c r="J31" s="454" t="s">
        <v>398</v>
      </c>
      <c r="K31" s="455">
        <v>0</v>
      </c>
      <c r="L31" s="455">
        <v>9</v>
      </c>
      <c r="M31" s="455">
        <v>10</v>
      </c>
      <c r="N31" s="455">
        <v>13</v>
      </c>
      <c r="O31" s="454" t="s">
        <v>398</v>
      </c>
      <c r="P31" s="455">
        <v>0</v>
      </c>
      <c r="Q31" s="455">
        <v>12</v>
      </c>
      <c r="R31" s="455">
        <v>30</v>
      </c>
      <c r="S31" s="455">
        <v>26</v>
      </c>
      <c r="T31" s="454" t="s">
        <v>398</v>
      </c>
      <c r="U31" s="455">
        <v>0</v>
      </c>
      <c r="V31" s="455">
        <v>8</v>
      </c>
      <c r="W31" s="455">
        <v>10</v>
      </c>
      <c r="X31" s="455">
        <v>22</v>
      </c>
      <c r="Y31" s="454" t="s">
        <v>398</v>
      </c>
      <c r="Z31" s="455">
        <v>0</v>
      </c>
      <c r="AA31" s="455">
        <v>4</v>
      </c>
      <c r="AB31" s="455">
        <v>20</v>
      </c>
      <c r="AC31" s="455">
        <v>4</v>
      </c>
      <c r="AD31" s="454" t="s">
        <v>398</v>
      </c>
      <c r="AE31" s="454" t="s">
        <v>40</v>
      </c>
      <c r="AF31" s="454" t="s">
        <v>398</v>
      </c>
      <c r="AG31" s="454" t="s">
        <v>398</v>
      </c>
      <c r="AH31" s="454" t="s">
        <v>398</v>
      </c>
      <c r="AI31" s="454" t="s">
        <v>398</v>
      </c>
      <c r="AJ31" s="454" t="s">
        <v>40</v>
      </c>
      <c r="AK31" s="454" t="s">
        <v>398</v>
      </c>
      <c r="AL31" s="454" t="s">
        <v>398</v>
      </c>
      <c r="AM31" s="454" t="s">
        <v>398</v>
      </c>
      <c r="AN31" s="454" t="s">
        <v>398</v>
      </c>
      <c r="AO31" s="454" t="s">
        <v>40</v>
      </c>
      <c r="AP31" s="454" t="s">
        <v>398</v>
      </c>
      <c r="AQ31" s="454" t="s">
        <v>398</v>
      </c>
      <c r="AR31" s="454" t="s">
        <v>398</v>
      </c>
      <c r="AS31" s="454">
        <v>8.67</v>
      </c>
      <c r="AT31" s="454" t="s">
        <v>398</v>
      </c>
      <c r="AU31" s="454" t="s">
        <v>398</v>
      </c>
      <c r="AV31" s="454" t="s">
        <v>398</v>
      </c>
      <c r="AW31" s="454" t="s">
        <v>398</v>
      </c>
      <c r="AX31" s="455">
        <v>5</v>
      </c>
      <c r="AY31" s="454" t="s">
        <v>398</v>
      </c>
      <c r="AZ31" s="454" t="s">
        <v>398</v>
      </c>
      <c r="BA31" s="454" t="s">
        <v>398</v>
      </c>
      <c r="BB31" s="454" t="s">
        <v>398</v>
      </c>
      <c r="BC31" s="454">
        <v>102.52</v>
      </c>
      <c r="BD31" s="454" t="s">
        <v>398</v>
      </c>
      <c r="BE31" s="454" t="s">
        <v>398</v>
      </c>
      <c r="BF31" s="454" t="s">
        <v>398</v>
      </c>
      <c r="BG31" s="454" t="s">
        <v>398</v>
      </c>
      <c r="BH31" s="455">
        <v>57</v>
      </c>
      <c r="BI31" s="454" t="s">
        <v>398</v>
      </c>
      <c r="BJ31" s="454" t="s">
        <v>398</v>
      </c>
      <c r="BK31" s="454" t="s">
        <v>398</v>
      </c>
      <c r="BL31" s="454" t="s">
        <v>398</v>
      </c>
      <c r="BM31" s="455">
        <v>61</v>
      </c>
      <c r="BN31" s="454" t="s">
        <v>398</v>
      </c>
      <c r="BO31" s="454" t="s">
        <v>398</v>
      </c>
      <c r="BP31" s="454" t="s">
        <v>398</v>
      </c>
      <c r="BQ31" s="454" t="s">
        <v>398</v>
      </c>
      <c r="BR31" s="455">
        <v>101</v>
      </c>
      <c r="BS31" s="454" t="s">
        <v>398</v>
      </c>
      <c r="BT31" s="454" t="s">
        <v>398</v>
      </c>
      <c r="BU31" s="454" t="s">
        <v>398</v>
      </c>
      <c r="BV31" s="454" t="s">
        <v>398</v>
      </c>
      <c r="BW31" s="454" t="s">
        <v>398</v>
      </c>
      <c r="BX31" s="454" t="s">
        <v>398</v>
      </c>
      <c r="BY31" s="454" t="s">
        <v>398</v>
      </c>
      <c r="BZ31" s="454" t="s">
        <v>398</v>
      </c>
      <c r="CA31" s="455">
        <v>9</v>
      </c>
      <c r="CB31" s="454" t="s">
        <v>398</v>
      </c>
      <c r="CC31" s="454" t="s">
        <v>398</v>
      </c>
      <c r="CD31" s="454" t="s">
        <v>398</v>
      </c>
      <c r="CE31" s="454" t="s">
        <v>398</v>
      </c>
      <c r="CF31" s="455">
        <v>11</v>
      </c>
      <c r="CG31" s="454" t="s">
        <v>398</v>
      </c>
      <c r="CH31" s="454" t="s">
        <v>398</v>
      </c>
      <c r="CI31" s="454" t="s">
        <v>398</v>
      </c>
      <c r="CJ31" s="454" t="s">
        <v>398</v>
      </c>
      <c r="CK31" s="455">
        <v>45</v>
      </c>
    </row>
    <row r="32" spans="1:89" ht="12.9" customHeight="1" x14ac:dyDescent="0.3">
      <c r="A32" s="454" t="s">
        <v>837</v>
      </c>
      <c r="B32" s="454" t="s">
        <v>763</v>
      </c>
      <c r="C32" s="454" t="s">
        <v>39</v>
      </c>
      <c r="D32" s="455">
        <v>15</v>
      </c>
      <c r="E32" s="454" t="s">
        <v>398</v>
      </c>
      <c r="F32" s="455">
        <v>0</v>
      </c>
      <c r="G32" s="455">
        <v>4</v>
      </c>
      <c r="H32" s="455">
        <v>33</v>
      </c>
      <c r="I32" s="455">
        <v>7</v>
      </c>
      <c r="J32" s="454" t="s">
        <v>398</v>
      </c>
      <c r="K32" s="455">
        <v>0</v>
      </c>
      <c r="L32" s="455">
        <v>12</v>
      </c>
      <c r="M32" s="455">
        <v>10</v>
      </c>
      <c r="N32" s="455">
        <v>31</v>
      </c>
      <c r="O32" s="454" t="s">
        <v>398</v>
      </c>
      <c r="P32" s="455">
        <v>0</v>
      </c>
      <c r="Q32" s="455">
        <v>16</v>
      </c>
      <c r="R32" s="455">
        <v>43</v>
      </c>
      <c r="S32" s="455">
        <v>38</v>
      </c>
      <c r="T32" s="454" t="s">
        <v>398</v>
      </c>
      <c r="U32" s="455">
        <v>0</v>
      </c>
      <c r="V32" s="455">
        <v>12</v>
      </c>
      <c r="W32" s="455">
        <v>5</v>
      </c>
      <c r="X32" s="455">
        <v>36</v>
      </c>
      <c r="Y32" s="454" t="s">
        <v>398</v>
      </c>
      <c r="Z32" s="455">
        <v>0</v>
      </c>
      <c r="AA32" s="455">
        <v>4</v>
      </c>
      <c r="AB32" s="455">
        <v>38</v>
      </c>
      <c r="AC32" s="455">
        <v>2</v>
      </c>
      <c r="AD32" s="454" t="s">
        <v>398</v>
      </c>
      <c r="AE32" s="455">
        <v>0</v>
      </c>
      <c r="AF32" s="454" t="s">
        <v>398</v>
      </c>
      <c r="AG32" s="454" t="s">
        <v>398</v>
      </c>
      <c r="AH32" s="454" t="s">
        <v>398</v>
      </c>
      <c r="AI32" s="454" t="s">
        <v>398</v>
      </c>
      <c r="AJ32" s="455">
        <v>0</v>
      </c>
      <c r="AK32" s="454" t="s">
        <v>398</v>
      </c>
      <c r="AL32" s="454" t="s">
        <v>398</v>
      </c>
      <c r="AM32" s="454" t="s">
        <v>398</v>
      </c>
      <c r="AN32" s="454" t="s">
        <v>398</v>
      </c>
      <c r="AO32" s="455">
        <v>0</v>
      </c>
      <c r="AP32" s="454" t="s">
        <v>398</v>
      </c>
      <c r="AQ32" s="454" t="s">
        <v>398</v>
      </c>
      <c r="AR32" s="454" t="s">
        <v>398</v>
      </c>
      <c r="AS32" s="454">
        <v>17.07</v>
      </c>
      <c r="AT32" s="454" t="s">
        <v>398</v>
      </c>
      <c r="AU32" s="454" t="s">
        <v>398</v>
      </c>
      <c r="AV32" s="454" t="s">
        <v>398</v>
      </c>
      <c r="AW32" s="454" t="s">
        <v>398</v>
      </c>
      <c r="AX32" s="455">
        <v>8</v>
      </c>
      <c r="AY32" s="454" t="s">
        <v>398</v>
      </c>
      <c r="AZ32" s="454" t="s">
        <v>398</v>
      </c>
      <c r="BA32" s="454" t="s">
        <v>398</v>
      </c>
      <c r="BB32" s="454" t="s">
        <v>398</v>
      </c>
      <c r="BC32" s="454">
        <v>146.74</v>
      </c>
      <c r="BD32" s="454" t="s">
        <v>398</v>
      </c>
      <c r="BE32" s="454" t="s">
        <v>398</v>
      </c>
      <c r="BF32" s="454" t="s">
        <v>398</v>
      </c>
      <c r="BG32" s="454" t="s">
        <v>398</v>
      </c>
      <c r="BH32" s="455">
        <v>59</v>
      </c>
      <c r="BI32" s="454" t="s">
        <v>398</v>
      </c>
      <c r="BJ32" s="454" t="s">
        <v>398</v>
      </c>
      <c r="BK32" s="454" t="s">
        <v>398</v>
      </c>
      <c r="BL32" s="454" t="s">
        <v>398</v>
      </c>
      <c r="BM32" s="455">
        <v>50</v>
      </c>
      <c r="BN32" s="454" t="s">
        <v>398</v>
      </c>
      <c r="BO32" s="454" t="s">
        <v>398</v>
      </c>
      <c r="BP32" s="454" t="s">
        <v>398</v>
      </c>
      <c r="BQ32" s="454" t="s">
        <v>398</v>
      </c>
      <c r="BR32" s="455">
        <v>75</v>
      </c>
      <c r="BS32" s="454" t="s">
        <v>398</v>
      </c>
      <c r="BT32" s="454" t="s">
        <v>398</v>
      </c>
      <c r="BU32" s="454" t="s">
        <v>398</v>
      </c>
      <c r="BV32" s="454" t="s">
        <v>398</v>
      </c>
      <c r="BW32" s="454" t="s">
        <v>398</v>
      </c>
      <c r="BX32" s="454" t="s">
        <v>398</v>
      </c>
      <c r="BY32" s="454" t="s">
        <v>398</v>
      </c>
      <c r="BZ32" s="454" t="s">
        <v>398</v>
      </c>
      <c r="CA32" s="455">
        <v>24</v>
      </c>
      <c r="CB32" s="454" t="s">
        <v>398</v>
      </c>
      <c r="CC32" s="454" t="s">
        <v>398</v>
      </c>
      <c r="CD32" s="454" t="s">
        <v>398</v>
      </c>
      <c r="CE32" s="454" t="s">
        <v>398</v>
      </c>
      <c r="CF32" s="455">
        <v>9</v>
      </c>
      <c r="CG32" s="454" t="s">
        <v>398</v>
      </c>
      <c r="CH32" s="454" t="s">
        <v>398</v>
      </c>
      <c r="CI32" s="454" t="s">
        <v>398</v>
      </c>
      <c r="CJ32" s="454" t="s">
        <v>398</v>
      </c>
      <c r="CK32" s="455">
        <v>64</v>
      </c>
    </row>
    <row r="33" spans="1:89" ht="12.9" customHeight="1" x14ac:dyDescent="0.3">
      <c r="A33" s="454" t="s">
        <v>837</v>
      </c>
      <c r="B33" s="454" t="s">
        <v>747</v>
      </c>
      <c r="C33" s="454" t="s">
        <v>27</v>
      </c>
      <c r="D33" s="455">
        <v>16</v>
      </c>
      <c r="E33" s="454" t="s">
        <v>398</v>
      </c>
      <c r="F33" s="455">
        <v>0</v>
      </c>
      <c r="G33" s="455">
        <v>136</v>
      </c>
      <c r="H33" s="455">
        <v>410</v>
      </c>
      <c r="I33" s="455">
        <v>74</v>
      </c>
      <c r="J33" s="454" t="s">
        <v>398</v>
      </c>
      <c r="K33" s="455">
        <v>0</v>
      </c>
      <c r="L33" s="455">
        <v>144</v>
      </c>
      <c r="M33" s="455">
        <v>30</v>
      </c>
      <c r="N33" s="455">
        <v>23</v>
      </c>
      <c r="O33" s="454" t="s">
        <v>398</v>
      </c>
      <c r="P33" s="455">
        <v>0</v>
      </c>
      <c r="Q33" s="455">
        <v>280</v>
      </c>
      <c r="R33" s="455">
        <v>440</v>
      </c>
      <c r="S33" s="455">
        <v>97</v>
      </c>
      <c r="T33" s="454" t="s">
        <v>398</v>
      </c>
      <c r="U33" s="455">
        <v>0</v>
      </c>
      <c r="V33" s="455">
        <v>135</v>
      </c>
      <c r="W33" s="455">
        <v>60</v>
      </c>
      <c r="X33" s="455">
        <v>68</v>
      </c>
      <c r="Y33" s="454" t="s">
        <v>398</v>
      </c>
      <c r="Z33" s="455">
        <v>0</v>
      </c>
      <c r="AA33" s="455">
        <v>145</v>
      </c>
      <c r="AB33" s="455">
        <v>380</v>
      </c>
      <c r="AC33" s="455">
        <v>29</v>
      </c>
      <c r="AD33" s="454" t="s">
        <v>398</v>
      </c>
      <c r="AE33" s="455">
        <v>0</v>
      </c>
      <c r="AF33" s="454" t="s">
        <v>398</v>
      </c>
      <c r="AG33" s="454" t="s">
        <v>398</v>
      </c>
      <c r="AH33" s="454" t="s">
        <v>398</v>
      </c>
      <c r="AI33" s="454" t="s">
        <v>398</v>
      </c>
      <c r="AJ33" s="455">
        <v>0</v>
      </c>
      <c r="AK33" s="454" t="s">
        <v>398</v>
      </c>
      <c r="AL33" s="454" t="s">
        <v>398</v>
      </c>
      <c r="AM33" s="454" t="s">
        <v>398</v>
      </c>
      <c r="AN33" s="454" t="s">
        <v>398</v>
      </c>
      <c r="AO33" s="455">
        <v>0</v>
      </c>
      <c r="AP33" s="454" t="s">
        <v>398</v>
      </c>
      <c r="AQ33" s="454" t="s">
        <v>398</v>
      </c>
      <c r="AR33" s="454" t="s">
        <v>398</v>
      </c>
      <c r="AS33" s="454">
        <v>22.6</v>
      </c>
      <c r="AT33" s="454" t="s">
        <v>398</v>
      </c>
      <c r="AU33" s="454" t="s">
        <v>398</v>
      </c>
      <c r="AV33" s="454" t="s">
        <v>398</v>
      </c>
      <c r="AW33" s="454" t="s">
        <v>398</v>
      </c>
      <c r="AX33" s="455">
        <v>190</v>
      </c>
      <c r="AY33" s="454" t="s">
        <v>398</v>
      </c>
      <c r="AZ33" s="454" t="s">
        <v>398</v>
      </c>
      <c r="BA33" s="454" t="s">
        <v>398</v>
      </c>
      <c r="BB33" s="454" t="s">
        <v>398</v>
      </c>
      <c r="BC33" s="454">
        <v>245.37</v>
      </c>
      <c r="BD33" s="454" t="s">
        <v>398</v>
      </c>
      <c r="BE33" s="454" t="s">
        <v>398</v>
      </c>
      <c r="BF33" s="454" t="s">
        <v>398</v>
      </c>
      <c r="BG33" s="454" t="s">
        <v>398</v>
      </c>
      <c r="BH33" s="455">
        <v>152</v>
      </c>
      <c r="BI33" s="454" t="s">
        <v>398</v>
      </c>
      <c r="BJ33" s="454" t="s">
        <v>398</v>
      </c>
      <c r="BK33" s="454" t="s">
        <v>398</v>
      </c>
      <c r="BL33" s="454" t="s">
        <v>398</v>
      </c>
      <c r="BM33" s="455">
        <v>151</v>
      </c>
      <c r="BN33" s="454" t="s">
        <v>398</v>
      </c>
      <c r="BO33" s="454" t="s">
        <v>398</v>
      </c>
      <c r="BP33" s="454" t="s">
        <v>398</v>
      </c>
      <c r="BQ33" s="454" t="s">
        <v>398</v>
      </c>
      <c r="BR33" s="455">
        <v>250</v>
      </c>
      <c r="BS33" s="454" t="s">
        <v>398</v>
      </c>
      <c r="BT33" s="454" t="s">
        <v>398</v>
      </c>
      <c r="BU33" s="454" t="s">
        <v>398</v>
      </c>
      <c r="BV33" s="454" t="s">
        <v>398</v>
      </c>
      <c r="BW33" s="454" t="s">
        <v>398</v>
      </c>
      <c r="BX33" s="454" t="s">
        <v>398</v>
      </c>
      <c r="BY33" s="454" t="s">
        <v>398</v>
      </c>
      <c r="BZ33" s="454" t="s">
        <v>398</v>
      </c>
      <c r="CA33" s="455">
        <v>68</v>
      </c>
      <c r="CB33" s="454" t="s">
        <v>398</v>
      </c>
      <c r="CC33" s="454" t="s">
        <v>398</v>
      </c>
      <c r="CD33" s="454" t="s">
        <v>398</v>
      </c>
      <c r="CE33" s="454" t="s">
        <v>398</v>
      </c>
      <c r="CF33" s="455">
        <v>0</v>
      </c>
      <c r="CG33" s="454" t="s">
        <v>398</v>
      </c>
      <c r="CH33" s="454" t="s">
        <v>398</v>
      </c>
      <c r="CI33" s="454" t="s">
        <v>398</v>
      </c>
      <c r="CJ33" s="454" t="s">
        <v>398</v>
      </c>
      <c r="CK33" s="455">
        <v>166</v>
      </c>
    </row>
    <row r="34" spans="1:89" ht="12.9" customHeight="1" x14ac:dyDescent="0.3">
      <c r="A34" s="454" t="s">
        <v>837</v>
      </c>
      <c r="B34" s="454" t="s">
        <v>762</v>
      </c>
      <c r="C34" s="454" t="s">
        <v>549</v>
      </c>
      <c r="D34" s="455">
        <v>18</v>
      </c>
      <c r="E34" s="454" t="s">
        <v>398</v>
      </c>
      <c r="F34" s="455">
        <v>0</v>
      </c>
      <c r="G34" s="455">
        <v>0</v>
      </c>
      <c r="H34" s="455">
        <v>0</v>
      </c>
      <c r="I34" s="455">
        <v>13</v>
      </c>
      <c r="J34" s="454" t="s">
        <v>398</v>
      </c>
      <c r="K34" s="455">
        <v>0</v>
      </c>
      <c r="L34" s="455">
        <v>0</v>
      </c>
      <c r="M34" s="455">
        <v>0</v>
      </c>
      <c r="N34" s="455">
        <v>1</v>
      </c>
      <c r="O34" s="454" t="s">
        <v>398</v>
      </c>
      <c r="P34" s="455">
        <v>0</v>
      </c>
      <c r="Q34" s="455">
        <v>0</v>
      </c>
      <c r="R34" s="455">
        <v>0</v>
      </c>
      <c r="S34" s="455">
        <v>14</v>
      </c>
      <c r="T34" s="454" t="s">
        <v>398</v>
      </c>
      <c r="U34" s="455">
        <v>0</v>
      </c>
      <c r="V34" s="455">
        <v>0</v>
      </c>
      <c r="W34" s="455">
        <v>0</v>
      </c>
      <c r="X34" s="455">
        <v>7</v>
      </c>
      <c r="Y34" s="454" t="s">
        <v>398</v>
      </c>
      <c r="Z34" s="455">
        <v>0</v>
      </c>
      <c r="AA34" s="455">
        <v>0</v>
      </c>
      <c r="AB34" s="455">
        <v>0</v>
      </c>
      <c r="AC34" s="455">
        <v>7</v>
      </c>
      <c r="AD34" s="454" t="s">
        <v>398</v>
      </c>
      <c r="AE34" s="455">
        <v>0</v>
      </c>
      <c r="AF34" s="454" t="s">
        <v>398</v>
      </c>
      <c r="AG34" s="454" t="s">
        <v>398</v>
      </c>
      <c r="AH34" s="454" t="s">
        <v>398</v>
      </c>
      <c r="AI34" s="454" t="s">
        <v>398</v>
      </c>
      <c r="AJ34" s="455">
        <v>0</v>
      </c>
      <c r="AK34" s="454" t="s">
        <v>398</v>
      </c>
      <c r="AL34" s="454" t="s">
        <v>398</v>
      </c>
      <c r="AM34" s="454" t="s">
        <v>398</v>
      </c>
      <c r="AN34" s="454" t="s">
        <v>398</v>
      </c>
      <c r="AO34" s="455">
        <v>0</v>
      </c>
      <c r="AP34" s="454" t="s">
        <v>398</v>
      </c>
      <c r="AQ34" s="454" t="s">
        <v>398</v>
      </c>
      <c r="AR34" s="454" t="s">
        <v>398</v>
      </c>
      <c r="AS34" s="455">
        <v>0</v>
      </c>
      <c r="AT34" s="454" t="s">
        <v>398</v>
      </c>
      <c r="AU34" s="454" t="s">
        <v>398</v>
      </c>
      <c r="AV34" s="454" t="s">
        <v>398</v>
      </c>
      <c r="AW34" s="454" t="s">
        <v>398</v>
      </c>
      <c r="AX34" s="455">
        <v>0</v>
      </c>
      <c r="AY34" s="454" t="s">
        <v>398</v>
      </c>
      <c r="AZ34" s="454" t="s">
        <v>398</v>
      </c>
      <c r="BA34" s="454" t="s">
        <v>398</v>
      </c>
      <c r="BB34" s="454" t="s">
        <v>398</v>
      </c>
      <c r="BC34" s="455">
        <v>0</v>
      </c>
      <c r="BD34" s="454" t="s">
        <v>398</v>
      </c>
      <c r="BE34" s="454" t="s">
        <v>398</v>
      </c>
      <c r="BF34" s="454" t="s">
        <v>398</v>
      </c>
      <c r="BG34" s="454" t="s">
        <v>398</v>
      </c>
      <c r="BH34" s="455">
        <v>0</v>
      </c>
      <c r="BI34" s="454" t="s">
        <v>398</v>
      </c>
      <c r="BJ34" s="454" t="s">
        <v>398</v>
      </c>
      <c r="BK34" s="454" t="s">
        <v>398</v>
      </c>
      <c r="BL34" s="454" t="s">
        <v>398</v>
      </c>
      <c r="BM34" s="455">
        <v>0</v>
      </c>
      <c r="BN34" s="454" t="s">
        <v>398</v>
      </c>
      <c r="BO34" s="454" t="s">
        <v>398</v>
      </c>
      <c r="BP34" s="454" t="s">
        <v>398</v>
      </c>
      <c r="BQ34" s="454" t="s">
        <v>398</v>
      </c>
      <c r="BR34" s="455">
        <v>0</v>
      </c>
      <c r="BS34" s="454" t="s">
        <v>398</v>
      </c>
      <c r="BT34" s="454" t="s">
        <v>398</v>
      </c>
      <c r="BU34" s="454" t="s">
        <v>398</v>
      </c>
      <c r="BV34" s="454" t="s">
        <v>398</v>
      </c>
      <c r="BW34" s="454" t="s">
        <v>398</v>
      </c>
      <c r="BX34" s="454" t="s">
        <v>398</v>
      </c>
      <c r="BY34" s="454" t="s">
        <v>398</v>
      </c>
      <c r="BZ34" s="454" t="s">
        <v>398</v>
      </c>
      <c r="CA34" s="455">
        <v>1</v>
      </c>
      <c r="CB34" s="454" t="s">
        <v>398</v>
      </c>
      <c r="CC34" s="454" t="s">
        <v>398</v>
      </c>
      <c r="CD34" s="454" t="s">
        <v>398</v>
      </c>
      <c r="CE34" s="454" t="s">
        <v>398</v>
      </c>
      <c r="CF34" s="455">
        <v>0</v>
      </c>
      <c r="CG34" s="454" t="s">
        <v>398</v>
      </c>
      <c r="CH34" s="454" t="s">
        <v>398</v>
      </c>
      <c r="CI34" s="454" t="s">
        <v>398</v>
      </c>
      <c r="CJ34" s="454" t="s">
        <v>398</v>
      </c>
      <c r="CK34" s="455">
        <v>1</v>
      </c>
    </row>
    <row r="35" spans="1:89" ht="14.4" x14ac:dyDescent="0.3">
      <c r="A35" s="407"/>
      <c r="B35" s="407"/>
      <c r="C35" s="407"/>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row>
  </sheetData>
  <sheetProtection password="DAE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cellComments="asDisplayed"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M33"/>
  <sheetViews>
    <sheetView view="pageLayout" zoomScaleNormal="85" workbookViewId="0"/>
  </sheetViews>
  <sheetFormatPr baseColWidth="10" defaultRowHeight="13.2" x14ac:dyDescent="0.25"/>
  <cols>
    <col min="1" max="1" width="9.6640625" customWidth="1"/>
    <col min="2" max="2" width="62.6640625" customWidth="1"/>
    <col min="3" max="11" width="10.6640625" customWidth="1"/>
  </cols>
  <sheetData>
    <row r="1" spans="1:13" x14ac:dyDescent="0.25">
      <c r="A1" s="1" t="s">
        <v>577</v>
      </c>
    </row>
    <row r="2" spans="1:13" x14ac:dyDescent="0.25">
      <c r="A2" s="1"/>
    </row>
    <row r="3" spans="1:13" s="206" customFormat="1" x14ac:dyDescent="0.25">
      <c r="A3" s="416" t="s">
        <v>836</v>
      </c>
      <c r="B3" s="288" t="s">
        <v>837</v>
      </c>
    </row>
    <row r="4" spans="1:13" ht="15" customHeight="1" x14ac:dyDescent="0.25">
      <c r="D4" s="95" t="s">
        <v>594</v>
      </c>
      <c r="E4" s="96"/>
      <c r="F4" s="96"/>
      <c r="G4" s="96"/>
      <c r="H4" s="96"/>
      <c r="I4" s="96"/>
      <c r="J4" s="96"/>
      <c r="K4" s="97"/>
    </row>
    <row r="5" spans="1:13" s="150" customFormat="1" hidden="1" x14ac:dyDescent="0.25">
      <c r="A5" s="3"/>
      <c r="B5" s="5"/>
      <c r="C5" s="2" t="s">
        <v>574</v>
      </c>
      <c r="D5" s="5"/>
      <c r="E5" s="5"/>
      <c r="F5" s="5"/>
      <c r="G5" s="5"/>
      <c r="H5" s="5"/>
      <c r="I5" s="5"/>
      <c r="J5" s="5"/>
      <c r="K5" s="22"/>
    </row>
    <row r="6" spans="1:13" ht="52.8" x14ac:dyDescent="0.25">
      <c r="A6" s="147" t="s">
        <v>764</v>
      </c>
      <c r="B6" s="147" t="s">
        <v>765</v>
      </c>
      <c r="C6" s="148" t="s">
        <v>589</v>
      </c>
      <c r="D6" s="149" t="s">
        <v>690</v>
      </c>
      <c r="E6" s="149" t="s">
        <v>593</v>
      </c>
      <c r="F6" s="149" t="s">
        <v>590</v>
      </c>
      <c r="G6" s="149" t="s">
        <v>691</v>
      </c>
      <c r="H6" s="149" t="s">
        <v>692</v>
      </c>
      <c r="I6" s="149" t="s">
        <v>591</v>
      </c>
      <c r="J6" s="149" t="s">
        <v>592</v>
      </c>
      <c r="K6" s="149" t="s">
        <v>575</v>
      </c>
      <c r="L6" s="330"/>
      <c r="M6" s="75"/>
    </row>
    <row r="7" spans="1:13" x14ac:dyDescent="0.25">
      <c r="A7" s="142">
        <v>1</v>
      </c>
      <c r="B7" s="3" t="s">
        <v>26</v>
      </c>
      <c r="C7" s="15">
        <v>729</v>
      </c>
      <c r="D7" s="19">
        <v>147</v>
      </c>
      <c r="E7" s="19">
        <v>0</v>
      </c>
      <c r="F7" s="19">
        <v>44</v>
      </c>
      <c r="G7" s="19">
        <v>134</v>
      </c>
      <c r="H7" s="19">
        <v>0</v>
      </c>
      <c r="I7" s="19">
        <v>0</v>
      </c>
      <c r="J7" s="19">
        <v>5</v>
      </c>
      <c r="K7" s="19">
        <v>330</v>
      </c>
      <c r="L7" s="324"/>
    </row>
    <row r="8" spans="1:13" x14ac:dyDescent="0.25">
      <c r="A8" s="142">
        <v>2</v>
      </c>
      <c r="B8" s="3" t="s">
        <v>28</v>
      </c>
      <c r="C8" s="15">
        <v>1299</v>
      </c>
      <c r="D8" s="19">
        <v>297</v>
      </c>
      <c r="E8" s="19">
        <v>0</v>
      </c>
      <c r="F8" s="19">
        <v>39</v>
      </c>
      <c r="G8" s="19">
        <v>89</v>
      </c>
      <c r="H8" s="19">
        <v>0</v>
      </c>
      <c r="I8" s="19">
        <v>0</v>
      </c>
      <c r="J8" s="19">
        <v>3</v>
      </c>
      <c r="K8" s="19">
        <v>428</v>
      </c>
      <c r="L8" s="324"/>
    </row>
    <row r="9" spans="1:13" x14ac:dyDescent="0.25">
      <c r="A9" s="142">
        <v>3</v>
      </c>
      <c r="B9" s="3" t="s">
        <v>34</v>
      </c>
      <c r="C9" s="15">
        <v>2502</v>
      </c>
      <c r="D9" s="19">
        <v>203</v>
      </c>
      <c r="E9" s="19">
        <v>0</v>
      </c>
      <c r="F9" s="19">
        <v>117</v>
      </c>
      <c r="G9" s="19">
        <v>435</v>
      </c>
      <c r="H9" s="19">
        <v>0</v>
      </c>
      <c r="I9" s="19">
        <v>10</v>
      </c>
      <c r="J9" s="19">
        <v>23</v>
      </c>
      <c r="K9" s="19">
        <v>788</v>
      </c>
      <c r="L9" s="324"/>
    </row>
    <row r="10" spans="1:13" x14ac:dyDescent="0.25">
      <c r="A10" s="142">
        <v>4</v>
      </c>
      <c r="B10" s="3" t="s">
        <v>548</v>
      </c>
      <c r="C10" s="15">
        <v>2524</v>
      </c>
      <c r="D10" s="19">
        <v>403</v>
      </c>
      <c r="E10" s="19">
        <v>0</v>
      </c>
      <c r="F10" s="19">
        <v>234</v>
      </c>
      <c r="G10" s="19">
        <v>443</v>
      </c>
      <c r="H10" s="19">
        <v>0</v>
      </c>
      <c r="I10" s="19">
        <v>8</v>
      </c>
      <c r="J10" s="19">
        <v>61</v>
      </c>
      <c r="K10" s="19">
        <v>1149</v>
      </c>
      <c r="L10" s="324"/>
    </row>
    <row r="11" spans="1:13" x14ac:dyDescent="0.25">
      <c r="A11" s="142">
        <v>5</v>
      </c>
      <c r="B11" s="3" t="s">
        <v>29</v>
      </c>
      <c r="C11" s="15">
        <v>971</v>
      </c>
      <c r="D11" s="19">
        <v>133</v>
      </c>
      <c r="E11" s="19">
        <v>0</v>
      </c>
      <c r="F11" s="19">
        <v>33</v>
      </c>
      <c r="G11" s="19">
        <v>227</v>
      </c>
      <c r="H11" s="19">
        <v>0</v>
      </c>
      <c r="I11" s="19">
        <v>4</v>
      </c>
      <c r="J11" s="19">
        <v>5</v>
      </c>
      <c r="K11" s="19">
        <v>402</v>
      </c>
      <c r="L11" s="324"/>
    </row>
    <row r="12" spans="1:13" x14ac:dyDescent="0.25">
      <c r="A12" s="142">
        <v>6</v>
      </c>
      <c r="B12" s="3" t="s">
        <v>38</v>
      </c>
      <c r="C12" s="15">
        <v>0</v>
      </c>
      <c r="D12" s="19">
        <v>0</v>
      </c>
      <c r="E12" s="19">
        <v>0</v>
      </c>
      <c r="F12" s="19">
        <v>0</v>
      </c>
      <c r="G12" s="19">
        <v>0</v>
      </c>
      <c r="H12" s="19">
        <v>0</v>
      </c>
      <c r="I12" s="19">
        <v>0</v>
      </c>
      <c r="J12" s="19">
        <v>0</v>
      </c>
      <c r="K12" s="19">
        <v>0</v>
      </c>
      <c r="L12" s="324"/>
    </row>
    <row r="13" spans="1:13" x14ac:dyDescent="0.25">
      <c r="A13" s="143"/>
      <c r="B13" s="4" t="s">
        <v>35</v>
      </c>
      <c r="C13" s="16">
        <v>4000</v>
      </c>
      <c r="D13" s="20">
        <v>559</v>
      </c>
      <c r="E13" s="20">
        <v>0</v>
      </c>
      <c r="F13" s="20">
        <v>297</v>
      </c>
      <c r="G13" s="20">
        <v>640</v>
      </c>
      <c r="H13" s="20">
        <v>0</v>
      </c>
      <c r="I13" s="20">
        <v>8</v>
      </c>
      <c r="J13" s="20">
        <v>37</v>
      </c>
      <c r="K13" s="20">
        <v>1541</v>
      </c>
      <c r="L13" s="324"/>
    </row>
    <row r="14" spans="1:13" x14ac:dyDescent="0.25">
      <c r="A14" s="143"/>
      <c r="B14" s="4" t="s">
        <v>839</v>
      </c>
      <c r="C14" s="16">
        <v>1303</v>
      </c>
      <c r="D14" s="20">
        <v>88</v>
      </c>
      <c r="E14" s="20">
        <v>0</v>
      </c>
      <c r="F14" s="20">
        <v>52</v>
      </c>
      <c r="G14" s="20">
        <v>343</v>
      </c>
      <c r="H14" s="20">
        <v>0</v>
      </c>
      <c r="I14" s="20">
        <v>4</v>
      </c>
      <c r="J14" s="20">
        <v>76</v>
      </c>
      <c r="K14" s="20">
        <v>563</v>
      </c>
      <c r="L14" s="324"/>
    </row>
    <row r="15" spans="1:13" x14ac:dyDescent="0.25">
      <c r="A15" s="143"/>
      <c r="B15" s="4" t="s">
        <v>36</v>
      </c>
      <c r="C15" s="16">
        <v>0</v>
      </c>
      <c r="D15" s="20">
        <v>0</v>
      </c>
      <c r="E15" s="20">
        <v>0</v>
      </c>
      <c r="F15" s="20">
        <v>0</v>
      </c>
      <c r="G15" s="20">
        <v>0</v>
      </c>
      <c r="H15" s="20">
        <v>0</v>
      </c>
      <c r="I15" s="20">
        <v>0</v>
      </c>
      <c r="J15" s="20">
        <v>0</v>
      </c>
      <c r="K15" s="20">
        <v>0</v>
      </c>
      <c r="L15" s="324"/>
    </row>
    <row r="16" spans="1:13" x14ac:dyDescent="0.25">
      <c r="A16" s="142">
        <v>7</v>
      </c>
      <c r="B16" s="3" t="s">
        <v>25</v>
      </c>
      <c r="C16" s="15">
        <v>1596</v>
      </c>
      <c r="D16" s="19">
        <v>240</v>
      </c>
      <c r="E16" s="19">
        <v>0</v>
      </c>
      <c r="F16" s="19">
        <v>58</v>
      </c>
      <c r="G16" s="19">
        <v>175</v>
      </c>
      <c r="H16" s="19">
        <v>0</v>
      </c>
      <c r="I16" s="19">
        <v>8</v>
      </c>
      <c r="J16" s="19">
        <v>20</v>
      </c>
      <c r="K16" s="19">
        <v>501</v>
      </c>
      <c r="L16" s="324"/>
    </row>
    <row r="17" spans="1:12" x14ac:dyDescent="0.25">
      <c r="A17" s="142">
        <v>8</v>
      </c>
      <c r="B17" s="3" t="s">
        <v>32</v>
      </c>
      <c r="C17" s="15">
        <v>1358</v>
      </c>
      <c r="D17" s="19">
        <v>278</v>
      </c>
      <c r="E17" s="19">
        <v>0</v>
      </c>
      <c r="F17" s="19">
        <v>10</v>
      </c>
      <c r="G17" s="19">
        <v>183</v>
      </c>
      <c r="H17" s="19">
        <v>0</v>
      </c>
      <c r="I17" s="19">
        <v>1</v>
      </c>
      <c r="J17" s="19">
        <v>17</v>
      </c>
      <c r="K17" s="19">
        <v>489</v>
      </c>
      <c r="L17" s="324"/>
    </row>
    <row r="18" spans="1:12" x14ac:dyDescent="0.25">
      <c r="A18" s="142">
        <v>9</v>
      </c>
      <c r="B18" s="3" t="s">
        <v>33</v>
      </c>
      <c r="C18" s="15">
        <v>936</v>
      </c>
      <c r="D18" s="19">
        <v>139</v>
      </c>
      <c r="E18" s="19">
        <v>0</v>
      </c>
      <c r="F18" s="19">
        <v>67</v>
      </c>
      <c r="G18" s="19">
        <v>171</v>
      </c>
      <c r="H18" s="19">
        <v>0</v>
      </c>
      <c r="I18" s="19">
        <v>4</v>
      </c>
      <c r="J18" s="19">
        <v>4</v>
      </c>
      <c r="K18" s="19">
        <v>385</v>
      </c>
      <c r="L18" s="324"/>
    </row>
    <row r="19" spans="1:12" x14ac:dyDescent="0.25">
      <c r="A19" s="142">
        <v>11</v>
      </c>
      <c r="B19" s="3" t="s">
        <v>37</v>
      </c>
      <c r="C19" s="15">
        <v>614</v>
      </c>
      <c r="D19" s="19">
        <v>80</v>
      </c>
      <c r="E19" s="19">
        <v>0</v>
      </c>
      <c r="F19" s="19">
        <v>49</v>
      </c>
      <c r="G19" s="19">
        <v>91</v>
      </c>
      <c r="H19" s="19">
        <v>0</v>
      </c>
      <c r="I19" s="19">
        <v>1</v>
      </c>
      <c r="J19" s="19">
        <v>25</v>
      </c>
      <c r="K19" s="19">
        <v>246</v>
      </c>
      <c r="L19" s="324"/>
    </row>
    <row r="20" spans="1:12" x14ac:dyDescent="0.25">
      <c r="A20" s="142">
        <v>12</v>
      </c>
      <c r="B20" s="3" t="s">
        <v>902</v>
      </c>
      <c r="C20" s="15">
        <v>1495</v>
      </c>
      <c r="D20" s="19">
        <v>220</v>
      </c>
      <c r="E20" s="19">
        <v>0</v>
      </c>
      <c r="F20" s="19">
        <v>92</v>
      </c>
      <c r="G20" s="19">
        <v>263</v>
      </c>
      <c r="H20" s="19">
        <v>0</v>
      </c>
      <c r="I20" s="19">
        <v>10</v>
      </c>
      <c r="J20" s="19">
        <v>21</v>
      </c>
      <c r="K20" s="19">
        <v>606</v>
      </c>
      <c r="L20" s="324"/>
    </row>
    <row r="21" spans="1:12" x14ac:dyDescent="0.25">
      <c r="A21" s="142">
        <v>13</v>
      </c>
      <c r="B21" s="3" t="s">
        <v>30</v>
      </c>
      <c r="C21" s="15">
        <v>741</v>
      </c>
      <c r="D21" s="19">
        <v>68</v>
      </c>
      <c r="E21" s="19">
        <v>0</v>
      </c>
      <c r="F21" s="19">
        <v>50</v>
      </c>
      <c r="G21" s="19">
        <v>103</v>
      </c>
      <c r="H21" s="19">
        <v>0</v>
      </c>
      <c r="I21" s="19">
        <v>0</v>
      </c>
      <c r="J21" s="19">
        <v>35</v>
      </c>
      <c r="K21" s="19">
        <v>256</v>
      </c>
      <c r="L21" s="324"/>
    </row>
    <row r="22" spans="1:12" x14ac:dyDescent="0.25">
      <c r="A22" s="142">
        <v>14</v>
      </c>
      <c r="B22" s="3" t="s">
        <v>31</v>
      </c>
      <c r="C22" s="15">
        <v>2088</v>
      </c>
      <c r="D22" s="19">
        <v>323</v>
      </c>
      <c r="E22" s="19">
        <v>0</v>
      </c>
      <c r="F22" s="19">
        <v>102</v>
      </c>
      <c r="G22" s="19">
        <v>172</v>
      </c>
      <c r="H22" s="19">
        <v>0</v>
      </c>
      <c r="I22" s="19">
        <v>0</v>
      </c>
      <c r="J22" s="19">
        <v>23</v>
      </c>
      <c r="K22" s="19">
        <v>620</v>
      </c>
      <c r="L22" s="324"/>
    </row>
    <row r="23" spans="1:12" x14ac:dyDescent="0.25">
      <c r="A23" s="142">
        <v>15</v>
      </c>
      <c r="B23" s="3" t="s">
        <v>39</v>
      </c>
      <c r="C23" s="15">
        <v>2769</v>
      </c>
      <c r="D23" s="19">
        <v>421</v>
      </c>
      <c r="E23" s="19">
        <v>0</v>
      </c>
      <c r="F23" s="19">
        <v>116</v>
      </c>
      <c r="G23" s="19">
        <v>346</v>
      </c>
      <c r="H23" s="19">
        <v>0</v>
      </c>
      <c r="I23" s="19">
        <v>4</v>
      </c>
      <c r="J23" s="19">
        <v>20</v>
      </c>
      <c r="K23" s="19">
        <v>907</v>
      </c>
      <c r="L23" s="324"/>
    </row>
    <row r="24" spans="1:12" x14ac:dyDescent="0.25">
      <c r="A24" s="142">
        <v>16</v>
      </c>
      <c r="B24" s="3" t="s">
        <v>27</v>
      </c>
      <c r="C24" s="15">
        <v>4660</v>
      </c>
      <c r="D24" s="19">
        <v>554</v>
      </c>
      <c r="E24" s="19">
        <v>0</v>
      </c>
      <c r="F24" s="19">
        <v>212</v>
      </c>
      <c r="G24" s="19">
        <v>704</v>
      </c>
      <c r="H24" s="19">
        <v>0</v>
      </c>
      <c r="I24" s="19">
        <v>15</v>
      </c>
      <c r="J24" s="19">
        <v>49</v>
      </c>
      <c r="K24" s="19">
        <v>1534</v>
      </c>
      <c r="L24" s="324"/>
    </row>
    <row r="25" spans="1:12" x14ac:dyDescent="0.25">
      <c r="A25" s="142">
        <v>18</v>
      </c>
      <c r="B25" s="3" t="s">
        <v>549</v>
      </c>
      <c r="C25" s="15">
        <v>634</v>
      </c>
      <c r="D25" s="19">
        <v>149</v>
      </c>
      <c r="E25" s="19">
        <v>0</v>
      </c>
      <c r="F25" s="19">
        <v>9</v>
      </c>
      <c r="G25" s="19">
        <v>36</v>
      </c>
      <c r="H25" s="19">
        <v>0</v>
      </c>
      <c r="I25" s="19">
        <v>0</v>
      </c>
      <c r="J25" s="19">
        <v>3</v>
      </c>
      <c r="K25" s="19">
        <v>197</v>
      </c>
      <c r="L25" s="324"/>
    </row>
    <row r="26" spans="1:12" x14ac:dyDescent="0.25">
      <c r="A26" s="6" t="s">
        <v>1124</v>
      </c>
      <c r="B26" s="7"/>
      <c r="C26" s="17">
        <v>30219</v>
      </c>
      <c r="D26" s="21">
        <v>4302</v>
      </c>
      <c r="E26" s="21">
        <v>0</v>
      </c>
      <c r="F26" s="21">
        <v>1581</v>
      </c>
      <c r="G26" s="21">
        <v>4555</v>
      </c>
      <c r="H26" s="21">
        <v>0</v>
      </c>
      <c r="I26" s="21">
        <v>77</v>
      </c>
      <c r="J26" s="21">
        <v>427</v>
      </c>
      <c r="K26" s="21">
        <v>10942</v>
      </c>
      <c r="L26" s="324"/>
    </row>
    <row r="27" spans="1:12" x14ac:dyDescent="0.25">
      <c r="L27" s="324"/>
    </row>
    <row r="28" spans="1:12" x14ac:dyDescent="0.25">
      <c r="L28" s="324"/>
    </row>
    <row r="31" spans="1:12" x14ac:dyDescent="0.25">
      <c r="A31" s="49" t="s">
        <v>595</v>
      </c>
      <c r="B31" t="s">
        <v>698</v>
      </c>
    </row>
    <row r="32" spans="1:12" x14ac:dyDescent="0.25">
      <c r="B32" t="s">
        <v>697</v>
      </c>
    </row>
    <row r="33" spans="2:2" x14ac:dyDescent="0.25">
      <c r="B33" t="s">
        <v>699</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H27"/>
  <sheetViews>
    <sheetView view="pageLayout" topLeftCell="C1" zoomScaleNormal="85" workbookViewId="0">
      <selection activeCell="F6" sqref="F6"/>
    </sheetView>
  </sheetViews>
  <sheetFormatPr baseColWidth="10" defaultRowHeight="13.2" x14ac:dyDescent="0.25"/>
  <cols>
    <col min="1" max="1" width="9.6640625" customWidth="1"/>
    <col min="2" max="2" width="62.6640625" customWidth="1"/>
    <col min="3" max="8" width="11.6640625" style="202" customWidth="1"/>
  </cols>
  <sheetData>
    <row r="1" spans="1:8" x14ac:dyDescent="0.25">
      <c r="A1" s="1" t="s">
        <v>951</v>
      </c>
    </row>
    <row r="2" spans="1:8" x14ac:dyDescent="0.25">
      <c r="A2" s="1"/>
    </row>
    <row r="3" spans="1:8" s="76" customFormat="1" x14ac:dyDescent="0.25">
      <c r="A3" s="205" t="s">
        <v>836</v>
      </c>
      <c r="B3" s="288" t="s">
        <v>837</v>
      </c>
      <c r="C3" s="141"/>
      <c r="D3" s="141"/>
      <c r="E3" s="141"/>
      <c r="F3" s="141"/>
      <c r="G3" s="141"/>
      <c r="H3" s="141"/>
    </row>
    <row r="4" spans="1:8" ht="30" customHeight="1" x14ac:dyDescent="0.25">
      <c r="C4" s="524" t="s">
        <v>649</v>
      </c>
      <c r="D4" s="525"/>
      <c r="E4" s="525"/>
      <c r="F4" s="525"/>
      <c r="G4" s="525"/>
      <c r="H4" s="526"/>
    </row>
    <row r="5" spans="1:8" s="141" customFormat="1" hidden="1" x14ac:dyDescent="0.25">
      <c r="A5" s="3"/>
      <c r="B5" s="5"/>
      <c r="C5" s="380" t="s">
        <v>574</v>
      </c>
      <c r="D5" s="381"/>
      <c r="E5" s="382"/>
      <c r="F5" s="382"/>
      <c r="G5" s="382"/>
      <c r="H5" s="383"/>
    </row>
    <row r="6" spans="1:8" ht="92.4" x14ac:dyDescent="0.25">
      <c r="A6" s="163" t="s">
        <v>764</v>
      </c>
      <c r="B6" s="137" t="s">
        <v>765</v>
      </c>
      <c r="C6" s="158" t="s">
        <v>1475</v>
      </c>
      <c r="D6" s="158" t="s">
        <v>1501</v>
      </c>
      <c r="E6" s="158" t="s">
        <v>1497</v>
      </c>
      <c r="F6" s="158" t="s">
        <v>1498</v>
      </c>
      <c r="G6" s="158" t="s">
        <v>1499</v>
      </c>
      <c r="H6" s="158" t="s">
        <v>1500</v>
      </c>
    </row>
    <row r="7" spans="1:8" x14ac:dyDescent="0.25">
      <c r="A7" s="160">
        <v>1</v>
      </c>
      <c r="B7" s="3" t="s">
        <v>26</v>
      </c>
      <c r="C7" s="400">
        <v>8.56</v>
      </c>
      <c r="D7" s="401">
        <v>10</v>
      </c>
      <c r="E7" s="401">
        <v>102.44</v>
      </c>
      <c r="F7" s="313">
        <v>43</v>
      </c>
      <c r="G7" s="313">
        <v>36</v>
      </c>
      <c r="H7" s="313">
        <v>60</v>
      </c>
    </row>
    <row r="8" spans="1:8" x14ac:dyDescent="0.25">
      <c r="A8" s="160">
        <v>2</v>
      </c>
      <c r="B8" s="3" t="s">
        <v>28</v>
      </c>
      <c r="C8" s="400">
        <v>11.72</v>
      </c>
      <c r="D8" s="401">
        <v>1</v>
      </c>
      <c r="E8" s="401">
        <v>92.72</v>
      </c>
      <c r="F8" s="313">
        <v>65</v>
      </c>
      <c r="G8" s="313">
        <v>50</v>
      </c>
      <c r="H8" s="313">
        <v>80</v>
      </c>
    </row>
    <row r="9" spans="1:8" x14ac:dyDescent="0.25">
      <c r="A9" s="160">
        <v>3</v>
      </c>
      <c r="B9" s="3" t="s">
        <v>34</v>
      </c>
      <c r="C9" s="400">
        <v>13.86</v>
      </c>
      <c r="D9" s="401">
        <v>15</v>
      </c>
      <c r="E9" s="401">
        <v>88.45</v>
      </c>
      <c r="F9" s="313">
        <v>83</v>
      </c>
      <c r="G9" s="313">
        <v>71</v>
      </c>
      <c r="H9" s="313">
        <v>105</v>
      </c>
    </row>
    <row r="10" spans="1:8" x14ac:dyDescent="0.25">
      <c r="A10" s="160">
        <v>4</v>
      </c>
      <c r="B10" s="3" t="s">
        <v>548</v>
      </c>
      <c r="C10" s="400">
        <v>12.77</v>
      </c>
      <c r="D10" s="401">
        <v>26</v>
      </c>
      <c r="E10" s="401">
        <v>165.28</v>
      </c>
      <c r="F10" s="313">
        <v>35</v>
      </c>
      <c r="G10" s="313">
        <v>25</v>
      </c>
      <c r="H10" s="313">
        <v>49</v>
      </c>
    </row>
    <row r="11" spans="1:8" x14ac:dyDescent="0.25">
      <c r="A11" s="160">
        <v>5</v>
      </c>
      <c r="B11" s="3" t="s">
        <v>29</v>
      </c>
      <c r="C11" s="400">
        <v>16.63</v>
      </c>
      <c r="D11" s="401">
        <v>111</v>
      </c>
      <c r="E11" s="401">
        <v>159.22999999999999</v>
      </c>
      <c r="F11" s="313">
        <v>30</v>
      </c>
      <c r="G11" s="313">
        <v>13</v>
      </c>
      <c r="H11" s="313">
        <v>18</v>
      </c>
    </row>
    <row r="12" spans="1:8" x14ac:dyDescent="0.25">
      <c r="A12" s="160">
        <v>6</v>
      </c>
      <c r="B12" s="3" t="s">
        <v>38</v>
      </c>
      <c r="C12" s="400">
        <v>0</v>
      </c>
      <c r="D12" s="401">
        <v>0</v>
      </c>
      <c r="E12" s="401">
        <v>0</v>
      </c>
      <c r="F12" s="313">
        <v>0</v>
      </c>
      <c r="G12" s="313">
        <v>0</v>
      </c>
      <c r="H12" s="313">
        <v>0</v>
      </c>
    </row>
    <row r="13" spans="1:8" x14ac:dyDescent="0.25">
      <c r="A13" s="161"/>
      <c r="B13" s="4" t="s">
        <v>35</v>
      </c>
      <c r="C13" s="400">
        <v>28.4</v>
      </c>
      <c r="D13" s="401">
        <v>81</v>
      </c>
      <c r="E13" s="401">
        <v>163.62</v>
      </c>
      <c r="F13" s="313">
        <v>149</v>
      </c>
      <c r="G13" s="313">
        <v>115</v>
      </c>
      <c r="H13" s="313">
        <v>163</v>
      </c>
    </row>
    <row r="14" spans="1:8" x14ac:dyDescent="0.25">
      <c r="A14" s="161"/>
      <c r="B14" s="4" t="s">
        <v>839</v>
      </c>
      <c r="C14" s="400">
        <v>1.9</v>
      </c>
      <c r="D14" s="401">
        <v>55</v>
      </c>
      <c r="E14" s="401">
        <v>148.87</v>
      </c>
      <c r="F14" s="313">
        <v>59</v>
      </c>
      <c r="G14" s="313">
        <v>40</v>
      </c>
      <c r="H14" s="313">
        <v>53</v>
      </c>
    </row>
    <row r="15" spans="1:8" x14ac:dyDescent="0.25">
      <c r="A15" s="161"/>
      <c r="B15" s="4" t="s">
        <v>36</v>
      </c>
      <c r="C15" s="400">
        <v>0</v>
      </c>
      <c r="D15" s="401">
        <v>0</v>
      </c>
      <c r="E15" s="401">
        <v>0</v>
      </c>
      <c r="F15" s="313">
        <v>0</v>
      </c>
      <c r="G15" s="313">
        <v>0</v>
      </c>
      <c r="H15" s="313">
        <v>0</v>
      </c>
    </row>
    <row r="16" spans="1:8" x14ac:dyDescent="0.25">
      <c r="A16" s="160">
        <v>7</v>
      </c>
      <c r="B16" s="3" t="s">
        <v>25</v>
      </c>
      <c r="C16" s="400">
        <v>17.309999999999999</v>
      </c>
      <c r="D16" s="401">
        <v>47</v>
      </c>
      <c r="E16" s="401">
        <v>149.47999999999999</v>
      </c>
      <c r="F16" s="313">
        <v>70</v>
      </c>
      <c r="G16" s="313">
        <v>62</v>
      </c>
      <c r="H16" s="313">
        <v>91</v>
      </c>
    </row>
    <row r="17" spans="1:8" x14ac:dyDescent="0.25">
      <c r="A17" s="160">
        <v>8</v>
      </c>
      <c r="B17" s="3" t="s">
        <v>32</v>
      </c>
      <c r="C17" s="400">
        <v>12.19</v>
      </c>
      <c r="D17" s="401">
        <v>102</v>
      </c>
      <c r="E17" s="401">
        <v>202.32</v>
      </c>
      <c r="F17" s="313">
        <v>26</v>
      </c>
      <c r="G17" s="313">
        <v>19</v>
      </c>
      <c r="H17" s="313">
        <v>35</v>
      </c>
    </row>
    <row r="18" spans="1:8" x14ac:dyDescent="0.25">
      <c r="A18" s="160">
        <v>9</v>
      </c>
      <c r="B18" s="3" t="s">
        <v>33</v>
      </c>
      <c r="C18" s="400">
        <v>20.079999999999998</v>
      </c>
      <c r="D18" s="401">
        <v>66</v>
      </c>
      <c r="E18" s="401">
        <v>185.4</v>
      </c>
      <c r="F18" s="313">
        <v>12</v>
      </c>
      <c r="G18" s="313">
        <v>20</v>
      </c>
      <c r="H18" s="313">
        <v>27</v>
      </c>
    </row>
    <row r="19" spans="1:8" x14ac:dyDescent="0.25">
      <c r="A19" s="160">
        <v>11</v>
      </c>
      <c r="B19" s="3" t="s">
        <v>37</v>
      </c>
      <c r="C19" s="400">
        <v>7.85</v>
      </c>
      <c r="D19" s="401">
        <v>40</v>
      </c>
      <c r="E19" s="401">
        <v>125.29</v>
      </c>
      <c r="F19" s="313">
        <v>13</v>
      </c>
      <c r="G19" s="313">
        <v>7</v>
      </c>
      <c r="H19" s="313">
        <v>10</v>
      </c>
    </row>
    <row r="20" spans="1:8" x14ac:dyDescent="0.25">
      <c r="A20" s="160">
        <v>12</v>
      </c>
      <c r="B20" s="3" t="s">
        <v>902</v>
      </c>
      <c r="C20" s="400">
        <v>12</v>
      </c>
      <c r="D20" s="401">
        <v>44</v>
      </c>
      <c r="E20" s="401">
        <v>133.15</v>
      </c>
      <c r="F20" s="313">
        <v>69</v>
      </c>
      <c r="G20" s="313">
        <v>66</v>
      </c>
      <c r="H20" s="313">
        <v>104</v>
      </c>
    </row>
    <row r="21" spans="1:8" x14ac:dyDescent="0.25">
      <c r="A21" s="160">
        <v>13</v>
      </c>
      <c r="B21" s="3" t="s">
        <v>30</v>
      </c>
      <c r="C21" s="400">
        <v>31.32</v>
      </c>
      <c r="D21" s="401">
        <v>10</v>
      </c>
      <c r="E21" s="401">
        <v>123.19</v>
      </c>
      <c r="F21" s="313">
        <v>59</v>
      </c>
      <c r="G21" s="313">
        <v>47</v>
      </c>
      <c r="H21" s="313">
        <v>70</v>
      </c>
    </row>
    <row r="22" spans="1:8" x14ac:dyDescent="0.25">
      <c r="A22" s="160">
        <v>14</v>
      </c>
      <c r="B22" s="3" t="s">
        <v>31</v>
      </c>
      <c r="C22" s="400">
        <v>8.67</v>
      </c>
      <c r="D22" s="401">
        <v>5</v>
      </c>
      <c r="E22" s="401">
        <v>102.52</v>
      </c>
      <c r="F22" s="313">
        <v>57</v>
      </c>
      <c r="G22" s="313">
        <v>61</v>
      </c>
      <c r="H22" s="313">
        <v>101</v>
      </c>
    </row>
    <row r="23" spans="1:8" x14ac:dyDescent="0.25">
      <c r="A23" s="160">
        <v>15</v>
      </c>
      <c r="B23" s="3" t="s">
        <v>39</v>
      </c>
      <c r="C23" s="400">
        <v>17.07</v>
      </c>
      <c r="D23" s="401">
        <v>8</v>
      </c>
      <c r="E23" s="401">
        <v>146.74</v>
      </c>
      <c r="F23" s="313">
        <v>59</v>
      </c>
      <c r="G23" s="313">
        <v>50</v>
      </c>
      <c r="H23" s="313">
        <v>75</v>
      </c>
    </row>
    <row r="24" spans="1:8" x14ac:dyDescent="0.25">
      <c r="A24" s="160">
        <v>16</v>
      </c>
      <c r="B24" s="3" t="s">
        <v>27</v>
      </c>
      <c r="C24" s="400">
        <v>22.6</v>
      </c>
      <c r="D24" s="401">
        <v>190</v>
      </c>
      <c r="E24" s="401">
        <v>245.37</v>
      </c>
      <c r="F24" s="313">
        <v>152</v>
      </c>
      <c r="G24" s="313">
        <v>151</v>
      </c>
      <c r="H24" s="313">
        <v>250</v>
      </c>
    </row>
    <row r="25" spans="1:8" x14ac:dyDescent="0.25">
      <c r="A25" s="162">
        <v>18</v>
      </c>
      <c r="B25" s="3" t="s">
        <v>549</v>
      </c>
      <c r="C25" s="400">
        <v>0</v>
      </c>
      <c r="D25" s="401">
        <v>0</v>
      </c>
      <c r="E25" s="401">
        <v>0</v>
      </c>
      <c r="F25" s="313">
        <v>0</v>
      </c>
      <c r="G25" s="313">
        <v>0</v>
      </c>
      <c r="H25" s="313">
        <v>0</v>
      </c>
    </row>
    <row r="26" spans="1:8" x14ac:dyDescent="0.25">
      <c r="A26" s="6" t="s">
        <v>1124</v>
      </c>
      <c r="B26" s="101"/>
      <c r="C26" s="402">
        <v>242.92999999999998</v>
      </c>
      <c r="D26" s="403">
        <v>811</v>
      </c>
      <c r="E26" s="403">
        <v>2334.0699999999997</v>
      </c>
      <c r="F26" s="404">
        <v>981</v>
      </c>
      <c r="G26" s="404">
        <v>833</v>
      </c>
      <c r="H26" s="404">
        <v>1291</v>
      </c>
    </row>
    <row r="27" spans="1:8" x14ac:dyDescent="0.25">
      <c r="C27"/>
      <c r="D27"/>
      <c r="E27"/>
      <c r="F27"/>
      <c r="G27"/>
      <c r="H27"/>
    </row>
  </sheetData>
  <mergeCells count="1">
    <mergeCell ref="C4:H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27"/>
  <sheetViews>
    <sheetView view="pageLayout" topLeftCell="B1" zoomScaleNormal="85" workbookViewId="0"/>
  </sheetViews>
  <sheetFormatPr baseColWidth="10" defaultRowHeight="13.2" x14ac:dyDescent="0.25"/>
  <cols>
    <col min="1" max="1" width="9.6640625" customWidth="1"/>
    <col min="2" max="2" width="62.6640625" customWidth="1"/>
    <col min="3" max="9" width="10.6640625" style="202" customWidth="1"/>
    <col min="10" max="10" width="11.6640625" style="202" customWidth="1"/>
  </cols>
  <sheetData>
    <row r="1" spans="1:10" x14ac:dyDescent="0.25">
      <c r="A1" s="1" t="s">
        <v>953</v>
      </c>
    </row>
    <row r="2" spans="1:10" x14ac:dyDescent="0.25">
      <c r="A2" s="1"/>
    </row>
    <row r="3" spans="1:10" s="76" customFormat="1" x14ac:dyDescent="0.25">
      <c r="A3" s="205" t="s">
        <v>836</v>
      </c>
      <c r="B3" s="288" t="s">
        <v>837</v>
      </c>
      <c r="C3" s="141"/>
      <c r="D3" s="141"/>
      <c r="E3" s="141"/>
      <c r="F3" s="141"/>
      <c r="G3" s="141"/>
      <c r="H3" s="141"/>
      <c r="I3" s="141"/>
      <c r="J3" s="368"/>
    </row>
    <row r="4" spans="1:10" ht="15" customHeight="1" x14ac:dyDescent="0.25">
      <c r="C4" s="524" t="s">
        <v>637</v>
      </c>
      <c r="D4" s="525"/>
      <c r="E4" s="525"/>
      <c r="F4" s="525"/>
      <c r="G4" s="526"/>
      <c r="H4" s="524" t="s">
        <v>648</v>
      </c>
      <c r="I4" s="526"/>
      <c r="J4" s="334"/>
    </row>
    <row r="5" spans="1:10" s="141" customFormat="1" hidden="1" x14ac:dyDescent="0.25">
      <c r="A5" s="3"/>
      <c r="B5" s="5"/>
      <c r="C5" s="389" t="s">
        <v>574</v>
      </c>
      <c r="D5" s="314"/>
      <c r="E5" s="314"/>
      <c r="F5" s="314"/>
      <c r="G5" s="314"/>
      <c r="H5" s="314"/>
      <c r="I5" s="314"/>
      <c r="J5" s="314"/>
    </row>
    <row r="6" spans="1:10" ht="39.6" x14ac:dyDescent="0.25">
      <c r="A6" s="163" t="s">
        <v>764</v>
      </c>
      <c r="B6" s="137" t="s">
        <v>765</v>
      </c>
      <c r="C6" s="175" t="s">
        <v>1225</v>
      </c>
      <c r="D6" s="175" t="s">
        <v>631</v>
      </c>
      <c r="E6" s="175" t="s">
        <v>1226</v>
      </c>
      <c r="F6" s="175" t="s">
        <v>632</v>
      </c>
      <c r="G6" s="175" t="s">
        <v>1227</v>
      </c>
      <c r="H6" s="175" t="s">
        <v>647</v>
      </c>
      <c r="I6" s="175" t="s">
        <v>1223</v>
      </c>
      <c r="J6" s="175" t="s">
        <v>1224</v>
      </c>
    </row>
    <row r="7" spans="1:10" x14ac:dyDescent="0.25">
      <c r="A7" s="160">
        <v>1</v>
      </c>
      <c r="B7" s="3" t="s">
        <v>26</v>
      </c>
      <c r="C7" s="319">
        <v>0</v>
      </c>
      <c r="D7" s="319">
        <v>0</v>
      </c>
      <c r="E7" s="319">
        <v>0</v>
      </c>
      <c r="F7" s="319">
        <v>0</v>
      </c>
      <c r="G7" s="319">
        <v>0</v>
      </c>
      <c r="H7" s="319">
        <v>0</v>
      </c>
      <c r="I7" s="319">
        <v>0</v>
      </c>
      <c r="J7" s="319">
        <v>0</v>
      </c>
    </row>
    <row r="8" spans="1:10" x14ac:dyDescent="0.25">
      <c r="A8" s="160">
        <v>2</v>
      </c>
      <c r="B8" s="3" t="s">
        <v>28</v>
      </c>
      <c r="C8" s="319">
        <v>0</v>
      </c>
      <c r="D8" s="319">
        <v>0</v>
      </c>
      <c r="E8" s="319">
        <v>0</v>
      </c>
      <c r="F8" s="319">
        <v>0</v>
      </c>
      <c r="G8" s="319">
        <v>0</v>
      </c>
      <c r="H8" s="319">
        <v>0</v>
      </c>
      <c r="I8" s="319">
        <v>0</v>
      </c>
      <c r="J8" s="319">
        <v>0</v>
      </c>
    </row>
    <row r="9" spans="1:10" x14ac:dyDescent="0.25">
      <c r="A9" s="160">
        <v>3</v>
      </c>
      <c r="B9" s="3" t="s">
        <v>34</v>
      </c>
      <c r="C9" s="319">
        <v>0</v>
      </c>
      <c r="D9" s="319">
        <v>0</v>
      </c>
      <c r="E9" s="319">
        <v>0</v>
      </c>
      <c r="F9" s="319">
        <v>0</v>
      </c>
      <c r="G9" s="319">
        <v>0</v>
      </c>
      <c r="H9" s="319">
        <v>0</v>
      </c>
      <c r="I9" s="319">
        <v>0</v>
      </c>
      <c r="J9" s="319">
        <v>0</v>
      </c>
    </row>
    <row r="10" spans="1:10" x14ac:dyDescent="0.25">
      <c r="A10" s="160">
        <v>4</v>
      </c>
      <c r="B10" s="3" t="s">
        <v>548</v>
      </c>
      <c r="C10" s="319">
        <v>0</v>
      </c>
      <c r="D10" s="319">
        <v>0</v>
      </c>
      <c r="E10" s="319">
        <v>0</v>
      </c>
      <c r="F10" s="319">
        <v>0</v>
      </c>
      <c r="G10" s="319">
        <v>0</v>
      </c>
      <c r="H10" s="319">
        <v>0</v>
      </c>
      <c r="I10" s="319">
        <v>0</v>
      </c>
      <c r="J10" s="319">
        <v>0</v>
      </c>
    </row>
    <row r="11" spans="1:10" x14ac:dyDescent="0.25">
      <c r="A11" s="160">
        <v>5</v>
      </c>
      <c r="B11" s="3" t="s">
        <v>29</v>
      </c>
      <c r="C11" s="319">
        <v>0</v>
      </c>
      <c r="D11" s="319">
        <v>0</v>
      </c>
      <c r="E11" s="319">
        <v>0</v>
      </c>
      <c r="F11" s="319">
        <v>0</v>
      </c>
      <c r="G11" s="319">
        <v>0</v>
      </c>
      <c r="H11" s="319">
        <v>0</v>
      </c>
      <c r="I11" s="319">
        <v>0</v>
      </c>
      <c r="J11" s="319">
        <v>0</v>
      </c>
    </row>
    <row r="12" spans="1:10" x14ac:dyDescent="0.25">
      <c r="A12" s="160">
        <v>6</v>
      </c>
      <c r="B12" s="3" t="s">
        <v>38</v>
      </c>
      <c r="C12" s="319">
        <v>0</v>
      </c>
      <c r="D12" s="319">
        <v>0</v>
      </c>
      <c r="E12" s="319">
        <v>0</v>
      </c>
      <c r="F12" s="319">
        <v>0</v>
      </c>
      <c r="G12" s="319">
        <v>0</v>
      </c>
      <c r="H12" s="319">
        <v>0</v>
      </c>
      <c r="I12" s="319">
        <v>0</v>
      </c>
      <c r="J12" s="319">
        <v>0</v>
      </c>
    </row>
    <row r="13" spans="1:10" x14ac:dyDescent="0.25">
      <c r="A13" s="161"/>
      <c r="B13" s="4" t="s">
        <v>35</v>
      </c>
      <c r="C13" s="319">
        <v>184</v>
      </c>
      <c r="D13" s="319">
        <v>296</v>
      </c>
      <c r="E13" s="319">
        <v>480</v>
      </c>
      <c r="F13" s="319">
        <v>343</v>
      </c>
      <c r="G13" s="319">
        <v>137</v>
      </c>
      <c r="H13" s="319">
        <v>7</v>
      </c>
      <c r="I13" s="319">
        <v>36.82</v>
      </c>
      <c r="J13" s="319">
        <v>191.23</v>
      </c>
    </row>
    <row r="14" spans="1:10" x14ac:dyDescent="0.25">
      <c r="A14" s="161"/>
      <c r="B14" s="4" t="s">
        <v>839</v>
      </c>
      <c r="C14" s="319">
        <v>0</v>
      </c>
      <c r="D14" s="319">
        <v>0</v>
      </c>
      <c r="E14" s="319">
        <v>0</v>
      </c>
      <c r="F14" s="319">
        <v>0</v>
      </c>
      <c r="G14" s="319">
        <v>0</v>
      </c>
      <c r="H14" s="319">
        <v>0</v>
      </c>
      <c r="I14" s="319">
        <v>0</v>
      </c>
      <c r="J14" s="319">
        <v>0</v>
      </c>
    </row>
    <row r="15" spans="1:10" x14ac:dyDescent="0.25">
      <c r="A15" s="161"/>
      <c r="B15" s="4" t="s">
        <v>36</v>
      </c>
      <c r="C15" s="319">
        <v>0</v>
      </c>
      <c r="D15" s="319">
        <v>0</v>
      </c>
      <c r="E15" s="319">
        <v>0</v>
      </c>
      <c r="F15" s="319">
        <v>0</v>
      </c>
      <c r="G15" s="319">
        <v>0</v>
      </c>
      <c r="H15" s="319">
        <v>0</v>
      </c>
      <c r="I15" s="319">
        <v>0</v>
      </c>
      <c r="J15" s="319">
        <v>0</v>
      </c>
    </row>
    <row r="16" spans="1:10" x14ac:dyDescent="0.25">
      <c r="A16" s="160">
        <v>7</v>
      </c>
      <c r="B16" s="3" t="s">
        <v>25</v>
      </c>
      <c r="C16" s="319">
        <v>0</v>
      </c>
      <c r="D16" s="319">
        <v>0</v>
      </c>
      <c r="E16" s="319">
        <v>0</v>
      </c>
      <c r="F16" s="319">
        <v>0</v>
      </c>
      <c r="G16" s="319">
        <v>0</v>
      </c>
      <c r="H16" s="319">
        <v>0</v>
      </c>
      <c r="I16" s="319">
        <v>0</v>
      </c>
      <c r="J16" s="319">
        <v>0</v>
      </c>
    </row>
    <row r="17" spans="1:10" x14ac:dyDescent="0.25">
      <c r="A17" s="160">
        <v>8</v>
      </c>
      <c r="B17" s="3" t="s">
        <v>32</v>
      </c>
      <c r="C17" s="319">
        <v>0</v>
      </c>
      <c r="D17" s="319">
        <v>0</v>
      </c>
      <c r="E17" s="319">
        <v>0</v>
      </c>
      <c r="F17" s="319">
        <v>0</v>
      </c>
      <c r="G17" s="319">
        <v>0</v>
      </c>
      <c r="H17" s="319">
        <v>0</v>
      </c>
      <c r="I17" s="319">
        <v>0</v>
      </c>
      <c r="J17" s="319">
        <v>0</v>
      </c>
    </row>
    <row r="18" spans="1:10" x14ac:dyDescent="0.25">
      <c r="A18" s="160">
        <v>9</v>
      </c>
      <c r="B18" s="3" t="s">
        <v>33</v>
      </c>
      <c r="C18" s="319">
        <v>0</v>
      </c>
      <c r="D18" s="319">
        <v>0</v>
      </c>
      <c r="E18" s="319">
        <v>0</v>
      </c>
      <c r="F18" s="319">
        <v>0</v>
      </c>
      <c r="G18" s="319">
        <v>0</v>
      </c>
      <c r="H18" s="319">
        <v>0</v>
      </c>
      <c r="I18" s="319">
        <v>0</v>
      </c>
      <c r="J18" s="319">
        <v>0</v>
      </c>
    </row>
    <row r="19" spans="1:10" x14ac:dyDescent="0.25">
      <c r="A19" s="160">
        <v>11</v>
      </c>
      <c r="B19" s="3" t="s">
        <v>37</v>
      </c>
      <c r="C19" s="319">
        <v>0</v>
      </c>
      <c r="D19" s="319">
        <v>0</v>
      </c>
      <c r="E19" s="319">
        <v>0</v>
      </c>
      <c r="F19" s="319">
        <v>0</v>
      </c>
      <c r="G19" s="319">
        <v>0</v>
      </c>
      <c r="H19" s="319">
        <v>0</v>
      </c>
      <c r="I19" s="319">
        <v>0</v>
      </c>
      <c r="J19" s="319">
        <v>0</v>
      </c>
    </row>
    <row r="20" spans="1:10" x14ac:dyDescent="0.25">
      <c r="A20" s="160">
        <v>12</v>
      </c>
      <c r="B20" s="3" t="s">
        <v>902</v>
      </c>
      <c r="C20" s="319">
        <v>0</v>
      </c>
      <c r="D20" s="319">
        <v>0</v>
      </c>
      <c r="E20" s="319">
        <v>0</v>
      </c>
      <c r="F20" s="319">
        <v>0</v>
      </c>
      <c r="G20" s="319">
        <v>0</v>
      </c>
      <c r="H20" s="319">
        <v>0</v>
      </c>
      <c r="I20" s="319">
        <v>0</v>
      </c>
      <c r="J20" s="319">
        <v>0</v>
      </c>
    </row>
    <row r="21" spans="1:10" x14ac:dyDescent="0.25">
      <c r="A21" s="160">
        <v>13</v>
      </c>
      <c r="B21" s="3" t="s">
        <v>30</v>
      </c>
      <c r="C21" s="319">
        <v>0</v>
      </c>
      <c r="D21" s="319">
        <v>0</v>
      </c>
      <c r="E21" s="319">
        <v>0</v>
      </c>
      <c r="F21" s="319">
        <v>0</v>
      </c>
      <c r="G21" s="319">
        <v>0</v>
      </c>
      <c r="H21" s="319">
        <v>0</v>
      </c>
      <c r="I21" s="319">
        <v>0</v>
      </c>
      <c r="J21" s="319">
        <v>0</v>
      </c>
    </row>
    <row r="22" spans="1:10" x14ac:dyDescent="0.25">
      <c r="A22" s="160">
        <v>14</v>
      </c>
      <c r="B22" s="3" t="s">
        <v>31</v>
      </c>
      <c r="C22" s="319">
        <v>0</v>
      </c>
      <c r="D22" s="319">
        <v>0</v>
      </c>
      <c r="E22" s="319">
        <v>0</v>
      </c>
      <c r="F22" s="319">
        <v>0</v>
      </c>
      <c r="G22" s="319">
        <v>0</v>
      </c>
      <c r="H22" s="319">
        <v>0</v>
      </c>
      <c r="I22" s="319">
        <v>0</v>
      </c>
      <c r="J22" s="319">
        <v>0</v>
      </c>
    </row>
    <row r="23" spans="1:10" x14ac:dyDescent="0.25">
      <c r="A23" s="160">
        <v>15</v>
      </c>
      <c r="B23" s="3" t="s">
        <v>39</v>
      </c>
      <c r="C23" s="319">
        <v>0</v>
      </c>
      <c r="D23" s="319">
        <v>0</v>
      </c>
      <c r="E23" s="319">
        <v>0</v>
      </c>
      <c r="F23" s="319">
        <v>0</v>
      </c>
      <c r="G23" s="319">
        <v>0</v>
      </c>
      <c r="H23" s="319">
        <v>0</v>
      </c>
      <c r="I23" s="319">
        <v>0</v>
      </c>
      <c r="J23" s="319">
        <v>0</v>
      </c>
    </row>
    <row r="24" spans="1:10" x14ac:dyDescent="0.25">
      <c r="A24" s="160">
        <v>16</v>
      </c>
      <c r="B24" s="3" t="s">
        <v>27</v>
      </c>
      <c r="C24" s="319">
        <v>0</v>
      </c>
      <c r="D24" s="319">
        <v>0</v>
      </c>
      <c r="E24" s="319">
        <v>0</v>
      </c>
      <c r="F24" s="319">
        <v>0</v>
      </c>
      <c r="G24" s="319">
        <v>0</v>
      </c>
      <c r="H24" s="319">
        <v>0</v>
      </c>
      <c r="I24" s="319">
        <v>0</v>
      </c>
      <c r="J24" s="319">
        <v>0</v>
      </c>
    </row>
    <row r="25" spans="1:10" x14ac:dyDescent="0.25">
      <c r="A25" s="162">
        <v>18</v>
      </c>
      <c r="B25" s="3" t="s">
        <v>549</v>
      </c>
      <c r="C25" s="319">
        <v>0</v>
      </c>
      <c r="D25" s="319">
        <v>0</v>
      </c>
      <c r="E25" s="319">
        <v>0</v>
      </c>
      <c r="F25" s="319">
        <v>0</v>
      </c>
      <c r="G25" s="319">
        <v>0</v>
      </c>
      <c r="H25" s="319">
        <v>0</v>
      </c>
      <c r="I25" s="319">
        <v>0</v>
      </c>
      <c r="J25" s="319">
        <v>0</v>
      </c>
    </row>
    <row r="26" spans="1:10" x14ac:dyDescent="0.25">
      <c r="A26" s="6" t="s">
        <v>1124</v>
      </c>
      <c r="B26" s="101"/>
      <c r="C26" s="319">
        <v>184</v>
      </c>
      <c r="D26" s="319">
        <v>296</v>
      </c>
      <c r="E26" s="319">
        <v>480</v>
      </c>
      <c r="F26" s="319">
        <v>343</v>
      </c>
      <c r="G26" s="319">
        <v>137</v>
      </c>
      <c r="H26" s="385">
        <v>7</v>
      </c>
      <c r="I26" s="385">
        <v>36.82</v>
      </c>
      <c r="J26" s="385">
        <v>191.23</v>
      </c>
    </row>
    <row r="27" spans="1:10" x14ac:dyDescent="0.25">
      <c r="C27"/>
      <c r="D27"/>
      <c r="E27"/>
      <c r="F27"/>
      <c r="G27"/>
      <c r="H27"/>
      <c r="I27"/>
      <c r="J27"/>
    </row>
  </sheetData>
  <mergeCells count="2">
    <mergeCell ref="C4:G4"/>
    <mergeCell ref="H4:I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H35"/>
  <sheetViews>
    <sheetView view="pageLayout" topLeftCell="C1" zoomScaleNormal="85" zoomScaleSheetLayoutView="100" workbookViewId="0"/>
  </sheetViews>
  <sheetFormatPr baseColWidth="10" defaultRowHeight="13.2" x14ac:dyDescent="0.25"/>
  <cols>
    <col min="1" max="1" width="9.6640625" customWidth="1"/>
    <col min="2" max="2" width="62.6640625" customWidth="1"/>
    <col min="3" max="7" width="10.6640625" customWidth="1"/>
  </cols>
  <sheetData>
    <row r="1" spans="1:8" x14ac:dyDescent="0.25">
      <c r="A1" s="1" t="s">
        <v>952</v>
      </c>
    </row>
    <row r="2" spans="1:8" x14ac:dyDescent="0.25">
      <c r="A2" s="77"/>
      <c r="B2" s="75"/>
    </row>
    <row r="3" spans="1:8" s="76" customFormat="1" x14ac:dyDescent="0.25">
      <c r="A3" s="205" t="s">
        <v>836</v>
      </c>
      <c r="B3" s="288" t="s">
        <v>837</v>
      </c>
    </row>
    <row r="4" spans="1:8" ht="15" customHeight="1" x14ac:dyDescent="0.25">
      <c r="C4" s="98" t="s">
        <v>637</v>
      </c>
      <c r="D4" s="99"/>
      <c r="E4" s="99"/>
      <c r="F4" s="99"/>
      <c r="G4" s="100"/>
    </row>
    <row r="5" spans="1:8" s="141" customFormat="1" hidden="1" x14ac:dyDescent="0.25">
      <c r="A5" s="64"/>
      <c r="B5" s="5"/>
      <c r="C5" s="2" t="s">
        <v>574</v>
      </c>
      <c r="D5" s="5"/>
      <c r="E5" s="5"/>
      <c r="F5" s="5"/>
      <c r="G5" s="22"/>
      <c r="H5"/>
    </row>
    <row r="6" spans="1:8" ht="39.6" x14ac:dyDescent="0.25">
      <c r="A6" s="174" t="s">
        <v>764</v>
      </c>
      <c r="B6" s="137" t="s">
        <v>765</v>
      </c>
      <c r="C6" s="425" t="s">
        <v>1225</v>
      </c>
      <c r="D6" s="426" t="s">
        <v>631</v>
      </c>
      <c r="E6" s="426" t="s">
        <v>1226</v>
      </c>
      <c r="F6" s="426" t="s">
        <v>632</v>
      </c>
      <c r="G6" s="427" t="s">
        <v>1227</v>
      </c>
    </row>
    <row r="7" spans="1:8" x14ac:dyDescent="0.25">
      <c r="A7" s="171">
        <v>1</v>
      </c>
      <c r="B7" s="3" t="s">
        <v>26</v>
      </c>
      <c r="C7" s="386">
        <v>2</v>
      </c>
      <c r="D7" s="374">
        <v>23</v>
      </c>
      <c r="E7" s="374">
        <v>25</v>
      </c>
      <c r="F7" s="374">
        <v>21</v>
      </c>
      <c r="G7" s="113">
        <v>4</v>
      </c>
    </row>
    <row r="8" spans="1:8" x14ac:dyDescent="0.25">
      <c r="A8" s="172">
        <v>2</v>
      </c>
      <c r="B8" s="3" t="s">
        <v>28</v>
      </c>
      <c r="C8" s="154">
        <v>12</v>
      </c>
      <c r="D8" s="24">
        <v>15</v>
      </c>
      <c r="E8" s="24">
        <v>27</v>
      </c>
      <c r="F8" s="24">
        <v>27</v>
      </c>
      <c r="G8" s="56">
        <v>0</v>
      </c>
    </row>
    <row r="9" spans="1:8" x14ac:dyDescent="0.25">
      <c r="A9" s="172">
        <v>3</v>
      </c>
      <c r="B9" s="3" t="s">
        <v>34</v>
      </c>
      <c r="C9" s="154">
        <v>41</v>
      </c>
      <c r="D9" s="24">
        <v>163</v>
      </c>
      <c r="E9" s="24">
        <v>204</v>
      </c>
      <c r="F9" s="24">
        <v>165</v>
      </c>
      <c r="G9" s="56">
        <v>39</v>
      </c>
    </row>
    <row r="10" spans="1:8" x14ac:dyDescent="0.25">
      <c r="A10" s="172">
        <v>4</v>
      </c>
      <c r="B10" s="3" t="s">
        <v>548</v>
      </c>
      <c r="C10" s="154">
        <v>11</v>
      </c>
      <c r="D10" s="24">
        <v>109</v>
      </c>
      <c r="E10" s="24">
        <v>120</v>
      </c>
      <c r="F10" s="24">
        <v>106</v>
      </c>
      <c r="G10" s="56">
        <v>14</v>
      </c>
    </row>
    <row r="11" spans="1:8" x14ac:dyDescent="0.25">
      <c r="A11" s="172">
        <v>5</v>
      </c>
      <c r="B11" s="3" t="s">
        <v>29</v>
      </c>
      <c r="C11" s="154">
        <v>4</v>
      </c>
      <c r="D11" s="24">
        <v>28</v>
      </c>
      <c r="E11" s="24">
        <v>32</v>
      </c>
      <c r="F11" s="24">
        <v>30</v>
      </c>
      <c r="G11" s="56">
        <v>2</v>
      </c>
    </row>
    <row r="12" spans="1:8" x14ac:dyDescent="0.25">
      <c r="A12" s="172">
        <v>6</v>
      </c>
      <c r="B12" s="3" t="s">
        <v>38</v>
      </c>
      <c r="C12" s="154">
        <v>0</v>
      </c>
      <c r="D12" s="24">
        <v>0</v>
      </c>
      <c r="E12" s="24">
        <v>0</v>
      </c>
      <c r="F12" s="24">
        <v>0</v>
      </c>
      <c r="G12" s="56">
        <v>0</v>
      </c>
    </row>
    <row r="13" spans="1:8" x14ac:dyDescent="0.25">
      <c r="A13" s="173"/>
      <c r="B13" s="4" t="s">
        <v>35</v>
      </c>
      <c r="C13" s="136">
        <v>7</v>
      </c>
      <c r="D13" s="372">
        <v>160</v>
      </c>
      <c r="E13" s="372">
        <v>167</v>
      </c>
      <c r="F13" s="372">
        <v>147</v>
      </c>
      <c r="G13" s="58">
        <v>20</v>
      </c>
    </row>
    <row r="14" spans="1:8" x14ac:dyDescent="0.25">
      <c r="A14" s="173"/>
      <c r="B14" s="4" t="s">
        <v>839</v>
      </c>
      <c r="C14" s="136">
        <v>5</v>
      </c>
      <c r="D14" s="372">
        <v>84</v>
      </c>
      <c r="E14" s="372">
        <v>89</v>
      </c>
      <c r="F14" s="372">
        <v>87</v>
      </c>
      <c r="G14" s="58">
        <v>2</v>
      </c>
    </row>
    <row r="15" spans="1:8" x14ac:dyDescent="0.25">
      <c r="A15" s="173"/>
      <c r="B15" s="4" t="s">
        <v>36</v>
      </c>
      <c r="C15" s="136">
        <v>0</v>
      </c>
      <c r="D15" s="372">
        <v>0</v>
      </c>
      <c r="E15" s="372">
        <v>0</v>
      </c>
      <c r="F15" s="372">
        <v>0</v>
      </c>
      <c r="G15" s="58">
        <v>0</v>
      </c>
    </row>
    <row r="16" spans="1:8" x14ac:dyDescent="0.25">
      <c r="A16" s="172">
        <v>7</v>
      </c>
      <c r="B16" s="3" t="s">
        <v>25</v>
      </c>
      <c r="C16" s="154">
        <v>15</v>
      </c>
      <c r="D16" s="24">
        <v>16</v>
      </c>
      <c r="E16" s="24">
        <v>31</v>
      </c>
      <c r="F16" s="24">
        <v>31</v>
      </c>
      <c r="G16" s="56">
        <v>0</v>
      </c>
    </row>
    <row r="17" spans="1:7" x14ac:dyDescent="0.25">
      <c r="A17" s="172">
        <v>8</v>
      </c>
      <c r="B17" s="3" t="s">
        <v>32</v>
      </c>
      <c r="C17" s="154">
        <v>18</v>
      </c>
      <c r="D17" s="24">
        <v>11</v>
      </c>
      <c r="E17" s="24">
        <v>29</v>
      </c>
      <c r="F17" s="24">
        <v>7</v>
      </c>
      <c r="G17" s="56">
        <v>22</v>
      </c>
    </row>
    <row r="18" spans="1:7" x14ac:dyDescent="0.25">
      <c r="A18" s="172">
        <v>9</v>
      </c>
      <c r="B18" s="3" t="s">
        <v>33</v>
      </c>
      <c r="C18" s="154">
        <v>2</v>
      </c>
      <c r="D18" s="24">
        <v>0</v>
      </c>
      <c r="E18" s="24">
        <v>2</v>
      </c>
      <c r="F18" s="24">
        <v>0</v>
      </c>
      <c r="G18" s="56">
        <v>2</v>
      </c>
    </row>
    <row r="19" spans="1:7" x14ac:dyDescent="0.25">
      <c r="A19" s="172">
        <v>11</v>
      </c>
      <c r="B19" s="3" t="s">
        <v>37</v>
      </c>
      <c r="C19" s="154">
        <v>16</v>
      </c>
      <c r="D19" s="24">
        <v>6</v>
      </c>
      <c r="E19" s="24">
        <v>22</v>
      </c>
      <c r="F19" s="24">
        <v>9</v>
      </c>
      <c r="G19" s="56">
        <v>13</v>
      </c>
    </row>
    <row r="20" spans="1:7" x14ac:dyDescent="0.25">
      <c r="A20" s="172">
        <v>12</v>
      </c>
      <c r="B20" s="3" t="s">
        <v>902</v>
      </c>
      <c r="C20" s="154">
        <v>2</v>
      </c>
      <c r="D20" s="24">
        <v>3</v>
      </c>
      <c r="E20" s="24">
        <v>5</v>
      </c>
      <c r="F20" s="24">
        <v>2</v>
      </c>
      <c r="G20" s="56">
        <v>3</v>
      </c>
    </row>
    <row r="21" spans="1:7" x14ac:dyDescent="0.25">
      <c r="A21" s="172">
        <v>13</v>
      </c>
      <c r="B21" s="3" t="s">
        <v>30</v>
      </c>
      <c r="C21" s="154">
        <v>0</v>
      </c>
      <c r="D21" s="24">
        <v>0</v>
      </c>
      <c r="E21" s="24">
        <v>0</v>
      </c>
      <c r="F21" s="24">
        <v>0</v>
      </c>
      <c r="G21" s="56">
        <v>0</v>
      </c>
    </row>
    <row r="22" spans="1:7" x14ac:dyDescent="0.25">
      <c r="A22" s="172">
        <v>14</v>
      </c>
      <c r="B22" s="3" t="s">
        <v>31</v>
      </c>
      <c r="C22" s="154">
        <v>3</v>
      </c>
      <c r="D22" s="24">
        <v>9</v>
      </c>
      <c r="E22" s="24">
        <v>12</v>
      </c>
      <c r="F22" s="24">
        <v>8</v>
      </c>
      <c r="G22" s="56">
        <v>4</v>
      </c>
    </row>
    <row r="23" spans="1:7" x14ac:dyDescent="0.25">
      <c r="A23" s="172">
        <v>15</v>
      </c>
      <c r="B23" s="3" t="s">
        <v>39</v>
      </c>
      <c r="C23" s="154">
        <v>4</v>
      </c>
      <c r="D23" s="24">
        <v>12</v>
      </c>
      <c r="E23" s="24">
        <v>16</v>
      </c>
      <c r="F23" s="24">
        <v>12</v>
      </c>
      <c r="G23" s="56">
        <v>4</v>
      </c>
    </row>
    <row r="24" spans="1:7" x14ac:dyDescent="0.25">
      <c r="A24" s="172">
        <v>16</v>
      </c>
      <c r="B24" s="3" t="s">
        <v>27</v>
      </c>
      <c r="C24" s="154">
        <v>136</v>
      </c>
      <c r="D24" s="24">
        <v>144</v>
      </c>
      <c r="E24" s="24">
        <v>280</v>
      </c>
      <c r="F24" s="24">
        <v>135</v>
      </c>
      <c r="G24" s="56">
        <v>145</v>
      </c>
    </row>
    <row r="25" spans="1:7" x14ac:dyDescent="0.25">
      <c r="A25" s="204">
        <v>18</v>
      </c>
      <c r="B25" s="3" t="s">
        <v>549</v>
      </c>
      <c r="C25" s="268">
        <v>0</v>
      </c>
      <c r="D25" s="387">
        <v>0</v>
      </c>
      <c r="E25" s="387">
        <v>0</v>
      </c>
      <c r="F25" s="387">
        <v>0</v>
      </c>
      <c r="G25" s="115">
        <v>0</v>
      </c>
    </row>
    <row r="26" spans="1:7" x14ac:dyDescent="0.25">
      <c r="A26" s="125" t="s">
        <v>1124</v>
      </c>
      <c r="B26" s="176"/>
      <c r="C26" s="388">
        <v>278</v>
      </c>
      <c r="D26" s="373">
        <v>783</v>
      </c>
      <c r="E26" s="373">
        <v>1061</v>
      </c>
      <c r="F26" s="373">
        <v>787</v>
      </c>
      <c r="G26" s="112">
        <v>274</v>
      </c>
    </row>
    <row r="30" spans="1:7" x14ac:dyDescent="0.25">
      <c r="A30" s="75"/>
      <c r="B30" s="75"/>
    </row>
    <row r="34" spans="2:2" x14ac:dyDescent="0.25">
      <c r="B34" s="75"/>
    </row>
    <row r="35" spans="2:2" x14ac:dyDescent="0.25">
      <c r="B35" s="75"/>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H30"/>
  <sheetViews>
    <sheetView view="pageLayout" topLeftCell="C1" zoomScaleNormal="85" zoomScaleSheetLayoutView="100" workbookViewId="0"/>
  </sheetViews>
  <sheetFormatPr baseColWidth="10" defaultRowHeight="13.2" x14ac:dyDescent="0.25"/>
  <cols>
    <col min="1" max="1" width="9.6640625" customWidth="1"/>
    <col min="2" max="2" width="62.6640625" customWidth="1"/>
    <col min="3" max="7" width="10.6640625" customWidth="1"/>
  </cols>
  <sheetData>
    <row r="1" spans="1:8" x14ac:dyDescent="0.25">
      <c r="A1" s="1" t="s">
        <v>954</v>
      </c>
    </row>
    <row r="2" spans="1:8" x14ac:dyDescent="0.25">
      <c r="A2" s="1"/>
      <c r="D2" s="287"/>
    </row>
    <row r="3" spans="1:8" s="76" customFormat="1" x14ac:dyDescent="0.25">
      <c r="A3" s="205" t="s">
        <v>836</v>
      </c>
      <c r="B3" s="288" t="s">
        <v>837</v>
      </c>
    </row>
    <row r="4" spans="1:8" ht="15" customHeight="1" x14ac:dyDescent="0.25">
      <c r="C4" s="98" t="s">
        <v>637</v>
      </c>
      <c r="D4" s="99"/>
      <c r="E4" s="99"/>
      <c r="F4" s="99"/>
      <c r="G4" s="100"/>
    </row>
    <row r="5" spans="1:8" s="141" customFormat="1" hidden="1" x14ac:dyDescent="0.25">
      <c r="A5" s="3"/>
      <c r="B5" s="5"/>
      <c r="C5" s="2" t="s">
        <v>574</v>
      </c>
      <c r="D5" s="5"/>
      <c r="E5" s="5"/>
      <c r="F5" s="5"/>
      <c r="G5" s="22"/>
      <c r="H5"/>
    </row>
    <row r="6" spans="1:8" ht="40.200000000000003" thickBot="1" x14ac:dyDescent="0.3">
      <c r="A6" s="177" t="s">
        <v>764</v>
      </c>
      <c r="B6" s="137" t="s">
        <v>765</v>
      </c>
      <c r="C6" s="425" t="s">
        <v>1225</v>
      </c>
      <c r="D6" s="426" t="s">
        <v>1228</v>
      </c>
      <c r="E6" s="426" t="s">
        <v>1226</v>
      </c>
      <c r="F6" s="426" t="s">
        <v>632</v>
      </c>
      <c r="G6" s="427" t="s">
        <v>1227</v>
      </c>
    </row>
    <row r="7" spans="1:8" ht="13.8" thickTop="1" x14ac:dyDescent="0.25">
      <c r="A7" s="286">
        <v>1</v>
      </c>
      <c r="B7" s="3" t="s">
        <v>26</v>
      </c>
      <c r="C7" s="391">
        <v>16</v>
      </c>
      <c r="D7" s="390">
        <v>25</v>
      </c>
      <c r="E7" s="390">
        <v>41</v>
      </c>
      <c r="F7" s="390">
        <v>27</v>
      </c>
      <c r="G7" s="392">
        <v>14</v>
      </c>
    </row>
    <row r="8" spans="1:8" x14ac:dyDescent="0.25">
      <c r="A8" s="160">
        <v>2</v>
      </c>
      <c r="B8" s="3" t="s">
        <v>28</v>
      </c>
      <c r="C8" s="154">
        <v>33</v>
      </c>
      <c r="D8" s="24">
        <v>17</v>
      </c>
      <c r="E8" s="24">
        <v>50</v>
      </c>
      <c r="F8" s="24">
        <v>31</v>
      </c>
      <c r="G8" s="56">
        <v>19</v>
      </c>
    </row>
    <row r="9" spans="1:8" x14ac:dyDescent="0.25">
      <c r="A9" s="160">
        <v>3</v>
      </c>
      <c r="B9" s="3" t="s">
        <v>34</v>
      </c>
      <c r="C9" s="154">
        <v>154</v>
      </c>
      <c r="D9" s="24">
        <v>130</v>
      </c>
      <c r="E9" s="24">
        <v>284</v>
      </c>
      <c r="F9" s="24">
        <v>140</v>
      </c>
      <c r="G9" s="56">
        <v>144</v>
      </c>
    </row>
    <row r="10" spans="1:8" x14ac:dyDescent="0.25">
      <c r="A10" s="160">
        <v>4</v>
      </c>
      <c r="B10" s="3" t="s">
        <v>548</v>
      </c>
      <c r="C10" s="154">
        <v>20</v>
      </c>
      <c r="D10" s="24">
        <v>38</v>
      </c>
      <c r="E10" s="24">
        <v>58</v>
      </c>
      <c r="F10" s="24">
        <v>31</v>
      </c>
      <c r="G10" s="56">
        <v>27</v>
      </c>
    </row>
    <row r="11" spans="1:8" x14ac:dyDescent="0.25">
      <c r="A11" s="160">
        <v>5</v>
      </c>
      <c r="B11" s="3" t="s">
        <v>29</v>
      </c>
      <c r="C11" s="154">
        <v>8</v>
      </c>
      <c r="D11" s="24">
        <v>39</v>
      </c>
      <c r="E11" s="24">
        <v>47</v>
      </c>
      <c r="F11" s="24">
        <v>32</v>
      </c>
      <c r="G11" s="56">
        <v>15</v>
      </c>
    </row>
    <row r="12" spans="1:8" x14ac:dyDescent="0.25">
      <c r="A12" s="160">
        <v>6</v>
      </c>
      <c r="B12" s="3" t="s">
        <v>38</v>
      </c>
      <c r="C12" s="154">
        <v>0</v>
      </c>
      <c r="D12" s="24">
        <v>0</v>
      </c>
      <c r="E12" s="24">
        <v>0</v>
      </c>
      <c r="F12" s="24">
        <v>0</v>
      </c>
      <c r="G12" s="56">
        <v>0</v>
      </c>
    </row>
    <row r="13" spans="1:8" x14ac:dyDescent="0.25">
      <c r="A13" s="161"/>
      <c r="B13" s="4" t="s">
        <v>35</v>
      </c>
      <c r="C13" s="136">
        <v>223</v>
      </c>
      <c r="D13" s="372">
        <v>164</v>
      </c>
      <c r="E13" s="372">
        <v>387</v>
      </c>
      <c r="F13" s="372">
        <v>185</v>
      </c>
      <c r="G13" s="58">
        <v>202</v>
      </c>
    </row>
    <row r="14" spans="1:8" x14ac:dyDescent="0.25">
      <c r="A14" s="161"/>
      <c r="B14" s="4" t="s">
        <v>839</v>
      </c>
      <c r="C14" s="136">
        <v>230</v>
      </c>
      <c r="D14" s="372">
        <v>102</v>
      </c>
      <c r="E14" s="372">
        <v>332</v>
      </c>
      <c r="F14" s="372">
        <v>133</v>
      </c>
      <c r="G14" s="58">
        <v>199</v>
      </c>
    </row>
    <row r="15" spans="1:8" x14ac:dyDescent="0.25">
      <c r="A15" s="161"/>
      <c r="B15" s="4" t="s">
        <v>36</v>
      </c>
      <c r="C15" s="136">
        <v>0</v>
      </c>
      <c r="D15" s="372">
        <v>0</v>
      </c>
      <c r="E15" s="372">
        <v>0</v>
      </c>
      <c r="F15" s="372">
        <v>0</v>
      </c>
      <c r="G15" s="58">
        <v>0</v>
      </c>
    </row>
    <row r="16" spans="1:8" x14ac:dyDescent="0.25">
      <c r="A16" s="160">
        <v>7</v>
      </c>
      <c r="B16" s="3" t="s">
        <v>25</v>
      </c>
      <c r="C16" s="154">
        <v>14</v>
      </c>
      <c r="D16" s="24">
        <v>7</v>
      </c>
      <c r="E16" s="24">
        <v>21</v>
      </c>
      <c r="F16" s="24">
        <v>12</v>
      </c>
      <c r="G16" s="56">
        <v>9</v>
      </c>
    </row>
    <row r="17" spans="1:7" x14ac:dyDescent="0.25">
      <c r="A17" s="160">
        <v>8</v>
      </c>
      <c r="B17" s="3" t="s">
        <v>32</v>
      </c>
      <c r="C17" s="154">
        <v>50</v>
      </c>
      <c r="D17" s="24">
        <v>16</v>
      </c>
      <c r="E17" s="24">
        <v>66</v>
      </c>
      <c r="F17" s="24">
        <v>15</v>
      </c>
      <c r="G17" s="56">
        <v>51</v>
      </c>
    </row>
    <row r="18" spans="1:7" x14ac:dyDescent="0.25">
      <c r="A18" s="160">
        <v>9</v>
      </c>
      <c r="B18" s="3" t="s">
        <v>33</v>
      </c>
      <c r="C18" s="154">
        <v>6</v>
      </c>
      <c r="D18" s="24">
        <v>2</v>
      </c>
      <c r="E18" s="24">
        <v>8</v>
      </c>
      <c r="F18" s="24">
        <v>1</v>
      </c>
      <c r="G18" s="56">
        <v>7</v>
      </c>
    </row>
    <row r="19" spans="1:7" x14ac:dyDescent="0.25">
      <c r="A19" s="160">
        <v>11</v>
      </c>
      <c r="B19" s="3" t="s">
        <v>37</v>
      </c>
      <c r="C19" s="154">
        <v>23</v>
      </c>
      <c r="D19" s="24">
        <v>9</v>
      </c>
      <c r="E19" s="24">
        <v>32</v>
      </c>
      <c r="F19" s="24">
        <v>11</v>
      </c>
      <c r="G19" s="56">
        <v>21</v>
      </c>
    </row>
    <row r="20" spans="1:7" x14ac:dyDescent="0.25">
      <c r="A20" s="160">
        <v>12</v>
      </c>
      <c r="B20" s="3" t="s">
        <v>902</v>
      </c>
      <c r="C20" s="154">
        <v>2</v>
      </c>
      <c r="D20" s="24">
        <v>7</v>
      </c>
      <c r="E20" s="24">
        <v>9</v>
      </c>
      <c r="F20" s="24">
        <v>3</v>
      </c>
      <c r="G20" s="56">
        <v>6</v>
      </c>
    </row>
    <row r="21" spans="1:7" x14ac:dyDescent="0.25">
      <c r="A21" s="160">
        <v>13</v>
      </c>
      <c r="B21" s="3" t="s">
        <v>30</v>
      </c>
      <c r="C21" s="154">
        <v>0</v>
      </c>
      <c r="D21" s="24">
        <v>0</v>
      </c>
      <c r="E21" s="24">
        <v>0</v>
      </c>
      <c r="F21" s="24">
        <v>0</v>
      </c>
      <c r="G21" s="56">
        <v>0</v>
      </c>
    </row>
    <row r="22" spans="1:7" x14ac:dyDescent="0.25">
      <c r="A22" s="160">
        <v>14</v>
      </c>
      <c r="B22" s="3" t="s">
        <v>31</v>
      </c>
      <c r="C22" s="154">
        <v>20</v>
      </c>
      <c r="D22" s="24">
        <v>10</v>
      </c>
      <c r="E22" s="24">
        <v>30</v>
      </c>
      <c r="F22" s="24">
        <v>10</v>
      </c>
      <c r="G22" s="56">
        <v>20</v>
      </c>
    </row>
    <row r="23" spans="1:7" x14ac:dyDescent="0.25">
      <c r="A23" s="160">
        <v>15</v>
      </c>
      <c r="B23" s="3" t="s">
        <v>39</v>
      </c>
      <c r="C23" s="154">
        <v>33</v>
      </c>
      <c r="D23" s="24">
        <v>10</v>
      </c>
      <c r="E23" s="24">
        <v>43</v>
      </c>
      <c r="F23" s="24">
        <v>5</v>
      </c>
      <c r="G23" s="56">
        <v>38</v>
      </c>
    </row>
    <row r="24" spans="1:7" x14ac:dyDescent="0.25">
      <c r="A24" s="160">
        <v>16</v>
      </c>
      <c r="B24" s="3" t="s">
        <v>27</v>
      </c>
      <c r="C24" s="154">
        <v>410</v>
      </c>
      <c r="D24" s="24">
        <v>30</v>
      </c>
      <c r="E24" s="24">
        <v>440</v>
      </c>
      <c r="F24" s="24">
        <v>60</v>
      </c>
      <c r="G24" s="56">
        <v>380</v>
      </c>
    </row>
    <row r="25" spans="1:7" x14ac:dyDescent="0.25">
      <c r="A25" s="162">
        <v>18</v>
      </c>
      <c r="B25" s="3" t="s">
        <v>549</v>
      </c>
      <c r="C25" s="154">
        <v>0</v>
      </c>
      <c r="D25" s="24">
        <v>0</v>
      </c>
      <c r="E25" s="24">
        <v>0</v>
      </c>
      <c r="F25" s="24">
        <v>0</v>
      </c>
      <c r="G25" s="56">
        <v>0</v>
      </c>
    </row>
    <row r="26" spans="1:7" x14ac:dyDescent="0.25">
      <c r="A26" s="6" t="s">
        <v>1124</v>
      </c>
      <c r="B26" s="101"/>
      <c r="C26" s="268">
        <v>1242</v>
      </c>
      <c r="D26" s="387">
        <v>606</v>
      </c>
      <c r="E26" s="387">
        <v>1848</v>
      </c>
      <c r="F26" s="387">
        <v>696</v>
      </c>
      <c r="G26" s="115">
        <v>1152</v>
      </c>
    </row>
    <row r="30" spans="1:7" x14ac:dyDescent="0.25">
      <c r="A30" s="75"/>
      <c r="B30" s="75"/>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K32"/>
  <sheetViews>
    <sheetView view="pageLayout" topLeftCell="C4" zoomScaleNormal="85" zoomScaleSheetLayoutView="100" workbookViewId="0">
      <selection activeCell="I24" sqref="I24"/>
    </sheetView>
  </sheetViews>
  <sheetFormatPr baseColWidth="10" defaultRowHeight="13.2" x14ac:dyDescent="0.25"/>
  <cols>
    <col min="1" max="1" width="9.6640625" customWidth="1"/>
    <col min="2" max="2" width="62.6640625" customWidth="1"/>
    <col min="3" max="7" width="10.6640625" customWidth="1"/>
    <col min="8" max="8" width="11.6640625" customWidth="1"/>
    <col min="9" max="9" width="11.88671875" bestFit="1" customWidth="1"/>
    <col min="10" max="10" width="11.6640625" customWidth="1"/>
    <col min="11" max="11" width="10.6640625" customWidth="1"/>
  </cols>
  <sheetData>
    <row r="1" spans="1:11" x14ac:dyDescent="0.25">
      <c r="A1" s="1" t="s">
        <v>955</v>
      </c>
    </row>
    <row r="2" spans="1:11" x14ac:dyDescent="0.25">
      <c r="A2" s="1"/>
    </row>
    <row r="3" spans="1:11" s="76" customFormat="1" x14ac:dyDescent="0.25">
      <c r="A3" s="205" t="s">
        <v>836</v>
      </c>
      <c r="B3" s="288" t="s">
        <v>837</v>
      </c>
      <c r="K3" s="78"/>
    </row>
    <row r="4" spans="1:11" ht="15" customHeight="1" x14ac:dyDescent="0.25">
      <c r="C4" s="103" t="s">
        <v>637</v>
      </c>
      <c r="D4" s="104"/>
      <c r="E4" s="104"/>
      <c r="F4" s="104"/>
      <c r="G4" s="104"/>
      <c r="H4" s="527" t="s">
        <v>652</v>
      </c>
      <c r="I4" s="528"/>
      <c r="J4" s="529"/>
      <c r="K4" s="367"/>
    </row>
    <row r="5" spans="1:11" s="141" customFormat="1" hidden="1" x14ac:dyDescent="0.25">
      <c r="A5" s="3"/>
      <c r="B5" s="5"/>
      <c r="C5" s="2" t="s">
        <v>574</v>
      </c>
      <c r="D5" s="5"/>
      <c r="E5" s="5"/>
      <c r="F5" s="5"/>
      <c r="G5" s="5"/>
      <c r="H5" s="5"/>
      <c r="I5" s="5"/>
      <c r="J5" s="22"/>
      <c r="K5" s="75"/>
    </row>
    <row r="6" spans="1:11" ht="40.200000000000003" thickBot="1" x14ac:dyDescent="0.3">
      <c r="A6" s="178" t="s">
        <v>764</v>
      </c>
      <c r="B6" s="137" t="s">
        <v>765</v>
      </c>
      <c r="C6" s="175" t="s">
        <v>1225</v>
      </c>
      <c r="D6" s="175" t="s">
        <v>631</v>
      </c>
      <c r="E6" s="175" t="s">
        <v>1226</v>
      </c>
      <c r="F6" s="175" t="s">
        <v>632</v>
      </c>
      <c r="G6" s="175" t="s">
        <v>1227</v>
      </c>
      <c r="H6" s="384" t="s">
        <v>1485</v>
      </c>
      <c r="I6" s="384" t="s">
        <v>1486</v>
      </c>
      <c r="J6" s="384" t="s">
        <v>1487</v>
      </c>
      <c r="K6" s="75"/>
    </row>
    <row r="7" spans="1:11" ht="13.8" thickTop="1" x14ac:dyDescent="0.25">
      <c r="A7" s="286">
        <v>1</v>
      </c>
      <c r="B7" s="3" t="s">
        <v>26</v>
      </c>
      <c r="C7" s="312">
        <v>7</v>
      </c>
      <c r="D7" s="312">
        <v>11</v>
      </c>
      <c r="E7" s="312">
        <v>18</v>
      </c>
      <c r="F7" s="312">
        <v>18</v>
      </c>
      <c r="G7" s="312">
        <v>0</v>
      </c>
      <c r="H7" s="312">
        <v>11</v>
      </c>
      <c r="I7" s="312">
        <v>7</v>
      </c>
      <c r="J7" s="312">
        <v>18</v>
      </c>
    </row>
    <row r="8" spans="1:11" x14ac:dyDescent="0.25">
      <c r="A8" s="160">
        <v>2</v>
      </c>
      <c r="B8" s="3" t="s">
        <v>28</v>
      </c>
      <c r="C8" s="312">
        <v>42</v>
      </c>
      <c r="D8" s="312">
        <v>40</v>
      </c>
      <c r="E8" s="312">
        <v>82</v>
      </c>
      <c r="F8" s="312">
        <v>67</v>
      </c>
      <c r="G8" s="312">
        <v>15</v>
      </c>
      <c r="H8" s="312">
        <v>24</v>
      </c>
      <c r="I8" s="312">
        <v>35</v>
      </c>
      <c r="J8" s="312">
        <v>34</v>
      </c>
    </row>
    <row r="9" spans="1:11" x14ac:dyDescent="0.25">
      <c r="A9" s="160">
        <v>3</v>
      </c>
      <c r="B9" s="3" t="s">
        <v>34</v>
      </c>
      <c r="C9" s="312">
        <v>15</v>
      </c>
      <c r="D9" s="312">
        <v>23</v>
      </c>
      <c r="E9" s="312">
        <v>38</v>
      </c>
      <c r="F9" s="312">
        <v>34</v>
      </c>
      <c r="G9" s="312">
        <v>4</v>
      </c>
      <c r="H9" s="312">
        <v>21</v>
      </c>
      <c r="I9" s="312">
        <v>9</v>
      </c>
      <c r="J9" s="312">
        <v>62</v>
      </c>
    </row>
    <row r="10" spans="1:11" x14ac:dyDescent="0.25">
      <c r="A10" s="160">
        <v>4</v>
      </c>
      <c r="B10" s="3" t="s">
        <v>548</v>
      </c>
      <c r="C10" s="312">
        <v>15</v>
      </c>
      <c r="D10" s="312">
        <v>66</v>
      </c>
      <c r="E10" s="312">
        <v>81</v>
      </c>
      <c r="F10" s="312">
        <v>62</v>
      </c>
      <c r="G10" s="312">
        <v>19</v>
      </c>
      <c r="H10" s="312">
        <v>29</v>
      </c>
      <c r="I10" s="312">
        <v>0</v>
      </c>
      <c r="J10" s="312">
        <v>62</v>
      </c>
    </row>
    <row r="11" spans="1:11" x14ac:dyDescent="0.25">
      <c r="A11" s="160">
        <v>5</v>
      </c>
      <c r="B11" s="3" t="s">
        <v>29</v>
      </c>
      <c r="C11" s="312">
        <v>8</v>
      </c>
      <c r="D11" s="312">
        <v>14</v>
      </c>
      <c r="E11" s="312">
        <v>22</v>
      </c>
      <c r="F11" s="312">
        <v>19</v>
      </c>
      <c r="G11" s="312">
        <v>3</v>
      </c>
      <c r="H11" s="312">
        <v>17</v>
      </c>
      <c r="I11" s="312">
        <v>0</v>
      </c>
      <c r="J11" s="312">
        <v>47</v>
      </c>
    </row>
    <row r="12" spans="1:11" x14ac:dyDescent="0.25">
      <c r="A12" s="160">
        <v>6</v>
      </c>
      <c r="B12" s="3" t="s">
        <v>38</v>
      </c>
      <c r="C12" s="312">
        <v>0</v>
      </c>
      <c r="D12" s="312">
        <v>0</v>
      </c>
      <c r="E12" s="312">
        <v>0</v>
      </c>
      <c r="F12" s="312">
        <v>0</v>
      </c>
      <c r="G12" s="312">
        <v>0</v>
      </c>
      <c r="H12" s="312">
        <v>0</v>
      </c>
      <c r="I12" s="312">
        <v>0</v>
      </c>
      <c r="J12" s="312">
        <v>0</v>
      </c>
    </row>
    <row r="13" spans="1:11" x14ac:dyDescent="0.25">
      <c r="A13" s="161"/>
      <c r="B13" s="4" t="s">
        <v>35</v>
      </c>
      <c r="C13" s="312">
        <v>30</v>
      </c>
      <c r="D13" s="312">
        <v>58</v>
      </c>
      <c r="E13" s="312">
        <v>88</v>
      </c>
      <c r="F13" s="312">
        <v>61</v>
      </c>
      <c r="G13" s="312">
        <v>27</v>
      </c>
      <c r="H13" s="312">
        <v>39</v>
      </c>
      <c r="I13" s="312">
        <v>21</v>
      </c>
      <c r="J13" s="312">
        <v>108</v>
      </c>
    </row>
    <row r="14" spans="1:11" x14ac:dyDescent="0.25">
      <c r="A14" s="161"/>
      <c r="B14" s="4" t="s">
        <v>839</v>
      </c>
      <c r="C14" s="312">
        <v>28</v>
      </c>
      <c r="D14" s="312">
        <v>15</v>
      </c>
      <c r="E14" s="312">
        <v>43</v>
      </c>
      <c r="F14" s="312">
        <v>34</v>
      </c>
      <c r="G14" s="312">
        <v>9</v>
      </c>
      <c r="H14" s="312">
        <v>25</v>
      </c>
      <c r="I14" s="312">
        <v>6</v>
      </c>
      <c r="J14" s="312">
        <v>39</v>
      </c>
    </row>
    <row r="15" spans="1:11" x14ac:dyDescent="0.25">
      <c r="A15" s="161"/>
      <c r="B15" s="4" t="s">
        <v>36</v>
      </c>
      <c r="C15" s="312">
        <v>0</v>
      </c>
      <c r="D15" s="312">
        <v>0</v>
      </c>
      <c r="E15" s="312">
        <v>0</v>
      </c>
      <c r="F15" s="312">
        <v>0</v>
      </c>
      <c r="G15" s="312">
        <v>0</v>
      </c>
      <c r="H15" s="312">
        <v>0</v>
      </c>
      <c r="I15" s="312">
        <v>0</v>
      </c>
      <c r="J15" s="312">
        <v>0</v>
      </c>
    </row>
    <row r="16" spans="1:11" x14ac:dyDescent="0.25">
      <c r="A16" s="160">
        <v>7</v>
      </c>
      <c r="B16" s="3" t="s">
        <v>25</v>
      </c>
      <c r="C16" s="312">
        <v>8</v>
      </c>
      <c r="D16" s="312">
        <v>20</v>
      </c>
      <c r="E16" s="312">
        <v>28</v>
      </c>
      <c r="F16" s="312">
        <v>14</v>
      </c>
      <c r="G16" s="312">
        <v>14</v>
      </c>
      <c r="H16" s="312">
        <v>10</v>
      </c>
      <c r="I16" s="312">
        <v>5</v>
      </c>
      <c r="J16" s="312">
        <v>48</v>
      </c>
    </row>
    <row r="17" spans="1:10" x14ac:dyDescent="0.25">
      <c r="A17" s="160">
        <v>8</v>
      </c>
      <c r="B17" s="3" t="s">
        <v>32</v>
      </c>
      <c r="C17" s="312">
        <v>20</v>
      </c>
      <c r="D17" s="312">
        <v>6</v>
      </c>
      <c r="E17" s="312">
        <v>26</v>
      </c>
      <c r="F17" s="312">
        <v>22</v>
      </c>
      <c r="G17" s="312">
        <v>4</v>
      </c>
      <c r="H17" s="312">
        <v>18</v>
      </c>
      <c r="I17" s="312">
        <v>4</v>
      </c>
      <c r="J17" s="312">
        <v>13</v>
      </c>
    </row>
    <row r="18" spans="1:10" x14ac:dyDescent="0.25">
      <c r="A18" s="160">
        <v>9</v>
      </c>
      <c r="B18" s="3" t="s">
        <v>33</v>
      </c>
      <c r="C18" s="312">
        <v>2</v>
      </c>
      <c r="D18" s="312">
        <v>4</v>
      </c>
      <c r="E18" s="312">
        <v>6</v>
      </c>
      <c r="F18" s="312">
        <v>5</v>
      </c>
      <c r="G18" s="312">
        <v>1</v>
      </c>
      <c r="H18" s="312">
        <v>5</v>
      </c>
      <c r="I18" s="312">
        <v>0</v>
      </c>
      <c r="J18" s="312">
        <v>12</v>
      </c>
    </row>
    <row r="19" spans="1:10" x14ac:dyDescent="0.25">
      <c r="A19" s="160">
        <v>11</v>
      </c>
      <c r="B19" s="3" t="s">
        <v>37</v>
      </c>
      <c r="C19" s="312">
        <v>3</v>
      </c>
      <c r="D19" s="312">
        <v>4</v>
      </c>
      <c r="E19" s="312">
        <v>7</v>
      </c>
      <c r="F19" s="312">
        <v>3</v>
      </c>
      <c r="G19" s="312">
        <v>4</v>
      </c>
      <c r="H19" s="312">
        <v>3</v>
      </c>
      <c r="I19" s="312">
        <v>0</v>
      </c>
      <c r="J19" s="312">
        <v>4</v>
      </c>
    </row>
    <row r="20" spans="1:10" x14ac:dyDescent="0.25">
      <c r="A20" s="160">
        <v>12</v>
      </c>
      <c r="B20" s="3" t="s">
        <v>902</v>
      </c>
      <c r="C20" s="312">
        <v>1</v>
      </c>
      <c r="D20" s="312">
        <v>2</v>
      </c>
      <c r="E20" s="312">
        <v>3</v>
      </c>
      <c r="F20" s="312">
        <v>3</v>
      </c>
      <c r="G20" s="312">
        <v>0</v>
      </c>
      <c r="H20" s="312">
        <v>0</v>
      </c>
      <c r="I20" s="312">
        <v>3</v>
      </c>
      <c r="J20" s="312">
        <v>5</v>
      </c>
    </row>
    <row r="21" spans="1:10" x14ac:dyDescent="0.25">
      <c r="A21" s="160">
        <v>13</v>
      </c>
      <c r="B21" s="3" t="s">
        <v>30</v>
      </c>
      <c r="C21" s="312">
        <v>10</v>
      </c>
      <c r="D21" s="312">
        <v>5</v>
      </c>
      <c r="E21" s="312">
        <v>15</v>
      </c>
      <c r="F21" s="312">
        <v>15</v>
      </c>
      <c r="G21" s="312">
        <v>0</v>
      </c>
      <c r="H21" s="312">
        <v>4</v>
      </c>
      <c r="I21" s="312">
        <v>9</v>
      </c>
      <c r="J21" s="312">
        <v>15</v>
      </c>
    </row>
    <row r="22" spans="1:10" x14ac:dyDescent="0.25">
      <c r="A22" s="160">
        <v>14</v>
      </c>
      <c r="B22" s="3" t="s">
        <v>31</v>
      </c>
      <c r="C22" s="312">
        <v>13</v>
      </c>
      <c r="D22" s="312">
        <v>13</v>
      </c>
      <c r="E22" s="312">
        <v>26</v>
      </c>
      <c r="F22" s="312">
        <v>22</v>
      </c>
      <c r="G22" s="312">
        <v>4</v>
      </c>
      <c r="H22" s="312">
        <v>9</v>
      </c>
      <c r="I22" s="312">
        <v>11</v>
      </c>
      <c r="J22" s="312">
        <v>45</v>
      </c>
    </row>
    <row r="23" spans="1:10" x14ac:dyDescent="0.25">
      <c r="A23" s="160">
        <v>15</v>
      </c>
      <c r="B23" s="3" t="s">
        <v>39</v>
      </c>
      <c r="C23" s="312">
        <v>7</v>
      </c>
      <c r="D23" s="312">
        <v>31</v>
      </c>
      <c r="E23" s="312">
        <v>38</v>
      </c>
      <c r="F23" s="312">
        <v>36</v>
      </c>
      <c r="G23" s="312">
        <v>2</v>
      </c>
      <c r="H23" s="312">
        <v>24</v>
      </c>
      <c r="I23" s="312">
        <v>9</v>
      </c>
      <c r="J23" s="312">
        <v>64</v>
      </c>
    </row>
    <row r="24" spans="1:10" x14ac:dyDescent="0.25">
      <c r="A24" s="160">
        <v>16</v>
      </c>
      <c r="B24" s="3" t="s">
        <v>27</v>
      </c>
      <c r="C24" s="312">
        <v>74</v>
      </c>
      <c r="D24" s="312">
        <v>23</v>
      </c>
      <c r="E24" s="312">
        <v>97</v>
      </c>
      <c r="F24" s="312">
        <v>68</v>
      </c>
      <c r="G24" s="312">
        <v>29</v>
      </c>
      <c r="H24" s="312">
        <v>68</v>
      </c>
      <c r="I24" s="312">
        <v>0</v>
      </c>
      <c r="J24" s="312">
        <v>166</v>
      </c>
    </row>
    <row r="25" spans="1:10" x14ac:dyDescent="0.25">
      <c r="A25" s="162">
        <v>18</v>
      </c>
      <c r="B25" s="3" t="s">
        <v>549</v>
      </c>
      <c r="C25" s="312">
        <v>13</v>
      </c>
      <c r="D25" s="312">
        <v>1</v>
      </c>
      <c r="E25" s="312">
        <v>14</v>
      </c>
      <c r="F25" s="312">
        <v>7</v>
      </c>
      <c r="G25" s="312">
        <v>7</v>
      </c>
      <c r="H25" s="312">
        <v>1</v>
      </c>
      <c r="I25" s="312">
        <v>0</v>
      </c>
      <c r="J25" s="312">
        <v>1</v>
      </c>
    </row>
    <row r="26" spans="1:10" x14ac:dyDescent="0.25">
      <c r="A26" s="6" t="s">
        <v>1124</v>
      </c>
      <c r="B26" s="101"/>
      <c r="C26" s="312">
        <v>296</v>
      </c>
      <c r="D26" s="312">
        <v>336</v>
      </c>
      <c r="E26" s="312">
        <v>632</v>
      </c>
      <c r="F26" s="312">
        <v>490</v>
      </c>
      <c r="G26" s="312">
        <v>142</v>
      </c>
      <c r="H26" s="312">
        <v>308</v>
      </c>
      <c r="I26" s="312">
        <v>119</v>
      </c>
      <c r="J26" s="312">
        <v>743</v>
      </c>
    </row>
    <row r="30" spans="1:10" x14ac:dyDescent="0.25">
      <c r="H30" s="405"/>
    </row>
    <row r="31" spans="1:10" x14ac:dyDescent="0.25">
      <c r="H31" s="405"/>
    </row>
    <row r="32" spans="1:10" x14ac:dyDescent="0.25">
      <c r="H32" s="405"/>
    </row>
  </sheetData>
  <mergeCells count="1">
    <mergeCell ref="H4:J4"/>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topLeftCell="E1" zoomScale="75" zoomScaleNormal="75" workbookViewId="0">
      <selection activeCell="T35" sqref="T35"/>
    </sheetView>
  </sheetViews>
  <sheetFormatPr baseColWidth="10" defaultColWidth="11.44140625" defaultRowHeight="13.2" x14ac:dyDescent="0.25"/>
  <cols>
    <col min="1" max="1" width="11.6640625" style="75" bestFit="1" customWidth="1"/>
    <col min="2" max="2" width="22.44140625" style="75" customWidth="1"/>
    <col min="3" max="3" width="66.88671875" style="75" bestFit="1" customWidth="1"/>
    <col min="4" max="4" width="8.109375" style="170" bestFit="1" customWidth="1"/>
    <col min="5" max="22" width="10.5546875" style="75" customWidth="1"/>
    <col min="23" max="28" width="10.6640625" style="179" bestFit="1" customWidth="1"/>
    <col min="29" max="16384" width="11.44140625" style="75"/>
  </cols>
  <sheetData>
    <row r="1" spans="1:25" x14ac:dyDescent="0.25">
      <c r="B1" s="77" t="s">
        <v>1507</v>
      </c>
    </row>
    <row r="2" spans="1:25" ht="12.9" customHeight="1" x14ac:dyDescent="0.3">
      <c r="A2" s="456" t="s">
        <v>836</v>
      </c>
      <c r="B2" s="456" t="s">
        <v>766</v>
      </c>
      <c r="C2" s="456" t="s">
        <v>765</v>
      </c>
      <c r="D2" s="456" t="s">
        <v>764</v>
      </c>
      <c r="E2" s="456" t="s">
        <v>536</v>
      </c>
      <c r="F2" s="456" t="s">
        <v>537</v>
      </c>
      <c r="G2" s="456" t="s">
        <v>538</v>
      </c>
      <c r="H2" s="456" t="s">
        <v>539</v>
      </c>
      <c r="I2" s="456" t="s">
        <v>540</v>
      </c>
      <c r="J2" s="456" t="s">
        <v>541</v>
      </c>
      <c r="K2" s="456" t="s">
        <v>542</v>
      </c>
      <c r="L2" s="456" t="s">
        <v>543</v>
      </c>
      <c r="M2" s="456" t="s">
        <v>544</v>
      </c>
      <c r="N2" s="456" t="s">
        <v>545</v>
      </c>
      <c r="O2" s="456" t="s">
        <v>546</v>
      </c>
      <c r="P2" s="456" t="s">
        <v>547</v>
      </c>
      <c r="Q2" s="456" t="s">
        <v>550</v>
      </c>
      <c r="R2" s="456" t="s">
        <v>551</v>
      </c>
      <c r="S2" s="456" t="s">
        <v>552</v>
      </c>
      <c r="T2" s="456" t="s">
        <v>553</v>
      </c>
      <c r="U2" s="456" t="s">
        <v>1164</v>
      </c>
      <c r="V2" s="456" t="s">
        <v>1165</v>
      </c>
      <c r="W2" s="456" t="s">
        <v>554</v>
      </c>
      <c r="X2" s="456" t="s">
        <v>1166</v>
      </c>
      <c r="Y2" s="456" t="s">
        <v>1167</v>
      </c>
    </row>
    <row r="3" spans="1:25" ht="12.9" customHeight="1" x14ac:dyDescent="0.3">
      <c r="A3" s="457" t="s">
        <v>838</v>
      </c>
      <c r="B3" s="457" t="s">
        <v>746</v>
      </c>
      <c r="C3" s="457" t="s">
        <v>26</v>
      </c>
      <c r="D3" s="458">
        <v>1</v>
      </c>
      <c r="E3" s="457" t="s">
        <v>40</v>
      </c>
      <c r="F3" s="457" t="s">
        <v>40</v>
      </c>
      <c r="G3" s="457" t="s">
        <v>40</v>
      </c>
      <c r="H3" s="457" t="s">
        <v>40</v>
      </c>
      <c r="I3" s="457" t="s">
        <v>40</v>
      </c>
      <c r="J3" s="457" t="s">
        <v>40</v>
      </c>
      <c r="K3" s="457" t="s">
        <v>40</v>
      </c>
      <c r="L3" s="457" t="s">
        <v>40</v>
      </c>
      <c r="M3" s="457" t="s">
        <v>40</v>
      </c>
      <c r="N3" s="457" t="s">
        <v>40</v>
      </c>
      <c r="O3" s="457" t="s">
        <v>40</v>
      </c>
      <c r="P3" s="457" t="s">
        <v>40</v>
      </c>
      <c r="Q3" s="457" t="s">
        <v>40</v>
      </c>
      <c r="R3" s="457" t="s">
        <v>40</v>
      </c>
      <c r="S3" s="457" t="s">
        <v>40</v>
      </c>
      <c r="T3" s="457" t="s">
        <v>40</v>
      </c>
      <c r="U3" s="457" t="s">
        <v>40</v>
      </c>
      <c r="V3" s="457" t="s">
        <v>40</v>
      </c>
      <c r="W3" s="457" t="s">
        <v>40</v>
      </c>
      <c r="X3" s="457" t="s">
        <v>40</v>
      </c>
      <c r="Y3" s="457" t="s">
        <v>40</v>
      </c>
    </row>
    <row r="4" spans="1:25" ht="12.9" customHeight="1" x14ac:dyDescent="0.3">
      <c r="A4" s="457" t="s">
        <v>838</v>
      </c>
      <c r="B4" s="457" t="s">
        <v>748</v>
      </c>
      <c r="C4" s="457" t="s">
        <v>28</v>
      </c>
      <c r="D4" s="458">
        <v>2</v>
      </c>
      <c r="E4" s="457" t="s">
        <v>41</v>
      </c>
      <c r="F4" s="457" t="s">
        <v>41</v>
      </c>
      <c r="G4" s="457" t="s">
        <v>41</v>
      </c>
      <c r="H4" s="457" t="s">
        <v>41</v>
      </c>
      <c r="I4" s="457" t="s">
        <v>41</v>
      </c>
      <c r="J4" s="457" t="s">
        <v>41</v>
      </c>
      <c r="K4" s="457" t="s">
        <v>41</v>
      </c>
      <c r="L4" s="457" t="s">
        <v>41</v>
      </c>
      <c r="M4" s="457" t="s">
        <v>41</v>
      </c>
      <c r="N4" s="457" t="s">
        <v>41</v>
      </c>
      <c r="O4" s="457" t="s">
        <v>41</v>
      </c>
      <c r="P4" s="457" t="s">
        <v>41</v>
      </c>
      <c r="Q4" s="457" t="s">
        <v>41</v>
      </c>
      <c r="R4" s="457" t="s">
        <v>41</v>
      </c>
      <c r="S4" s="457" t="s">
        <v>41</v>
      </c>
      <c r="T4" s="457" t="s">
        <v>41</v>
      </c>
      <c r="U4" s="457" t="s">
        <v>41</v>
      </c>
      <c r="V4" s="457" t="s">
        <v>41</v>
      </c>
      <c r="W4" s="457" t="s">
        <v>41</v>
      </c>
      <c r="X4" s="457" t="s">
        <v>41</v>
      </c>
      <c r="Y4" s="457" t="s">
        <v>41</v>
      </c>
    </row>
    <row r="5" spans="1:25" ht="12.9" customHeight="1" x14ac:dyDescent="0.3">
      <c r="A5" s="457" t="s">
        <v>838</v>
      </c>
      <c r="B5" s="457" t="s">
        <v>756</v>
      </c>
      <c r="C5" s="457" t="s">
        <v>34</v>
      </c>
      <c r="D5" s="458">
        <v>3</v>
      </c>
      <c r="E5" s="457" t="s">
        <v>1464</v>
      </c>
      <c r="F5" s="457" t="s">
        <v>1464</v>
      </c>
      <c r="G5" s="457" t="s">
        <v>1464</v>
      </c>
      <c r="H5" s="457" t="s">
        <v>1464</v>
      </c>
      <c r="I5" s="457" t="s">
        <v>1464</v>
      </c>
      <c r="J5" s="457" t="s">
        <v>1464</v>
      </c>
      <c r="K5" s="457" t="s">
        <v>1464</v>
      </c>
      <c r="L5" s="457" t="s">
        <v>1464</v>
      </c>
      <c r="M5" s="457" t="s">
        <v>1464</v>
      </c>
      <c r="N5" s="457" t="s">
        <v>1464</v>
      </c>
      <c r="O5" s="457" t="s">
        <v>1464</v>
      </c>
      <c r="P5" s="457" t="s">
        <v>1464</v>
      </c>
      <c r="Q5" s="457" t="s">
        <v>1464</v>
      </c>
      <c r="R5" s="457" t="s">
        <v>1464</v>
      </c>
      <c r="S5" s="457" t="s">
        <v>1464</v>
      </c>
      <c r="T5" s="457" t="s">
        <v>1464</v>
      </c>
      <c r="U5" s="457" t="s">
        <v>1464</v>
      </c>
      <c r="V5" s="457" t="s">
        <v>1464</v>
      </c>
      <c r="W5" s="458">
        <v>0</v>
      </c>
      <c r="X5" s="458">
        <v>0</v>
      </c>
      <c r="Y5" s="458">
        <v>0</v>
      </c>
    </row>
    <row r="6" spans="1:25" ht="12.9" customHeight="1" x14ac:dyDescent="0.3">
      <c r="A6" s="457" t="s">
        <v>838</v>
      </c>
      <c r="B6" s="457" t="s">
        <v>751</v>
      </c>
      <c r="C6" s="457" t="s">
        <v>548</v>
      </c>
      <c r="D6" s="458">
        <v>4</v>
      </c>
      <c r="E6" s="457" t="s">
        <v>41</v>
      </c>
      <c r="F6" s="457" t="s">
        <v>41</v>
      </c>
      <c r="G6" s="457" t="s">
        <v>41</v>
      </c>
      <c r="H6" s="457" t="s">
        <v>41</v>
      </c>
      <c r="I6" s="457" t="s">
        <v>41</v>
      </c>
      <c r="J6" s="457" t="s">
        <v>41</v>
      </c>
      <c r="K6" s="457" t="s">
        <v>41</v>
      </c>
      <c r="L6" s="457" t="s">
        <v>41</v>
      </c>
      <c r="M6" s="457" t="s">
        <v>41</v>
      </c>
      <c r="N6" s="457" t="s">
        <v>41</v>
      </c>
      <c r="O6" s="457" t="s">
        <v>41</v>
      </c>
      <c r="P6" s="457" t="s">
        <v>41</v>
      </c>
      <c r="Q6" s="457" t="s">
        <v>41</v>
      </c>
      <c r="R6" s="457" t="s">
        <v>41</v>
      </c>
      <c r="S6" s="457" t="s">
        <v>41</v>
      </c>
      <c r="T6" s="457" t="s">
        <v>41</v>
      </c>
      <c r="U6" s="457" t="s">
        <v>41</v>
      </c>
      <c r="V6" s="457" t="s">
        <v>41</v>
      </c>
      <c r="W6" s="457" t="s">
        <v>41</v>
      </c>
      <c r="X6" s="457" t="s">
        <v>41</v>
      </c>
      <c r="Y6" s="457" t="s">
        <v>41</v>
      </c>
    </row>
    <row r="7" spans="1:25" ht="12.9" customHeight="1" x14ac:dyDescent="0.3">
      <c r="A7" s="457" t="s">
        <v>838</v>
      </c>
      <c r="B7" s="457" t="s">
        <v>758</v>
      </c>
      <c r="C7" s="457" t="s">
        <v>839</v>
      </c>
      <c r="D7" s="458">
        <v>6</v>
      </c>
      <c r="E7" s="457" t="s">
        <v>41</v>
      </c>
      <c r="F7" s="457" t="s">
        <v>41</v>
      </c>
      <c r="G7" s="457" t="s">
        <v>41</v>
      </c>
      <c r="H7" s="457" t="s">
        <v>41</v>
      </c>
      <c r="I7" s="457" t="s">
        <v>41</v>
      </c>
      <c r="J7" s="457" t="s">
        <v>41</v>
      </c>
      <c r="K7" s="457" t="s">
        <v>41</v>
      </c>
      <c r="L7" s="457" t="s">
        <v>41</v>
      </c>
      <c r="M7" s="457" t="s">
        <v>41</v>
      </c>
      <c r="N7" s="457" t="s">
        <v>41</v>
      </c>
      <c r="O7" s="457" t="s">
        <v>41</v>
      </c>
      <c r="P7" s="457" t="s">
        <v>41</v>
      </c>
      <c r="Q7" s="457" t="s">
        <v>41</v>
      </c>
      <c r="R7" s="457" t="s">
        <v>41</v>
      </c>
      <c r="S7" s="457" t="s">
        <v>41</v>
      </c>
      <c r="T7" s="457" t="s">
        <v>41</v>
      </c>
      <c r="U7" s="457" t="s">
        <v>41</v>
      </c>
      <c r="V7" s="457" t="s">
        <v>41</v>
      </c>
      <c r="W7" s="457" t="s">
        <v>41</v>
      </c>
      <c r="X7" s="457" t="s">
        <v>41</v>
      </c>
      <c r="Y7" s="457" t="s">
        <v>41</v>
      </c>
    </row>
    <row r="8" spans="1:25" ht="12.9" customHeight="1" x14ac:dyDescent="0.3">
      <c r="A8" s="457" t="s">
        <v>838</v>
      </c>
      <c r="B8" s="457" t="s">
        <v>759</v>
      </c>
      <c r="C8" s="457" t="s">
        <v>36</v>
      </c>
      <c r="D8" s="458">
        <v>6</v>
      </c>
      <c r="E8" s="457" t="s">
        <v>40</v>
      </c>
      <c r="F8" s="457" t="s">
        <v>40</v>
      </c>
      <c r="G8" s="457" t="s">
        <v>40</v>
      </c>
      <c r="H8" s="457" t="s">
        <v>40</v>
      </c>
      <c r="I8" s="457" t="s">
        <v>40</v>
      </c>
      <c r="J8" s="457" t="s">
        <v>40</v>
      </c>
      <c r="K8" s="457" t="s">
        <v>40</v>
      </c>
      <c r="L8" s="457" t="s">
        <v>40</v>
      </c>
      <c r="M8" s="457" t="s">
        <v>40</v>
      </c>
      <c r="N8" s="457" t="s">
        <v>40</v>
      </c>
      <c r="O8" s="457" t="s">
        <v>40</v>
      </c>
      <c r="P8" s="457" t="s">
        <v>40</v>
      </c>
      <c r="Q8" s="457" t="s">
        <v>40</v>
      </c>
      <c r="R8" s="457" t="s">
        <v>40</v>
      </c>
      <c r="S8" s="457" t="s">
        <v>40</v>
      </c>
      <c r="T8" s="457" t="s">
        <v>40</v>
      </c>
      <c r="U8" s="457" t="s">
        <v>40</v>
      </c>
      <c r="V8" s="457" t="s">
        <v>40</v>
      </c>
      <c r="W8" s="457" t="s">
        <v>40</v>
      </c>
      <c r="X8" s="457" t="s">
        <v>40</v>
      </c>
      <c r="Y8" s="457" t="s">
        <v>40</v>
      </c>
    </row>
    <row r="9" spans="1:25" ht="12.9" customHeight="1" x14ac:dyDescent="0.3">
      <c r="A9" s="457" t="s">
        <v>838</v>
      </c>
      <c r="B9" s="457" t="s">
        <v>745</v>
      </c>
      <c r="C9" s="457" t="s">
        <v>25</v>
      </c>
      <c r="D9" s="458">
        <v>7</v>
      </c>
      <c r="E9" s="457" t="s">
        <v>41</v>
      </c>
      <c r="F9" s="457" t="s">
        <v>41</v>
      </c>
      <c r="G9" s="457" t="s">
        <v>41</v>
      </c>
      <c r="H9" s="457" t="s">
        <v>41</v>
      </c>
      <c r="I9" s="457" t="s">
        <v>41</v>
      </c>
      <c r="J9" s="457" t="s">
        <v>41</v>
      </c>
      <c r="K9" s="457" t="s">
        <v>41</v>
      </c>
      <c r="L9" s="457" t="s">
        <v>41</v>
      </c>
      <c r="M9" s="457" t="s">
        <v>41</v>
      </c>
      <c r="N9" s="457" t="s">
        <v>41</v>
      </c>
      <c r="O9" s="457" t="s">
        <v>41</v>
      </c>
      <c r="P9" s="457" t="s">
        <v>41</v>
      </c>
      <c r="Q9" s="457" t="s">
        <v>41</v>
      </c>
      <c r="R9" s="457" t="s">
        <v>41</v>
      </c>
      <c r="S9" s="457" t="s">
        <v>41</v>
      </c>
      <c r="T9" s="457" t="s">
        <v>41</v>
      </c>
      <c r="U9" s="457" t="s">
        <v>41</v>
      </c>
      <c r="V9" s="457" t="s">
        <v>41</v>
      </c>
      <c r="W9" s="457" t="s">
        <v>41</v>
      </c>
      <c r="X9" s="457" t="s">
        <v>41</v>
      </c>
      <c r="Y9" s="457" t="s">
        <v>41</v>
      </c>
    </row>
    <row r="10" spans="1:25" ht="12.9" customHeight="1" x14ac:dyDescent="0.3">
      <c r="A10" s="457" t="s">
        <v>838</v>
      </c>
      <c r="B10" s="457" t="s">
        <v>753</v>
      </c>
      <c r="C10" s="457" t="s">
        <v>32</v>
      </c>
      <c r="D10" s="458">
        <v>8</v>
      </c>
      <c r="E10" s="457" t="s">
        <v>41</v>
      </c>
      <c r="F10" s="457" t="s">
        <v>41</v>
      </c>
      <c r="G10" s="457" t="s">
        <v>41</v>
      </c>
      <c r="H10" s="457" t="s">
        <v>41</v>
      </c>
      <c r="I10" s="457" t="s">
        <v>41</v>
      </c>
      <c r="J10" s="457" t="s">
        <v>41</v>
      </c>
      <c r="K10" s="457" t="s">
        <v>41</v>
      </c>
      <c r="L10" s="457" t="s">
        <v>41</v>
      </c>
      <c r="M10" s="457" t="s">
        <v>41</v>
      </c>
      <c r="N10" s="457" t="s">
        <v>41</v>
      </c>
      <c r="O10" s="457" t="s">
        <v>41</v>
      </c>
      <c r="P10" s="457" t="s">
        <v>41</v>
      </c>
      <c r="Q10" s="457" t="s">
        <v>41</v>
      </c>
      <c r="R10" s="457" t="s">
        <v>41</v>
      </c>
      <c r="S10" s="457" t="s">
        <v>41</v>
      </c>
      <c r="T10" s="457" t="s">
        <v>41</v>
      </c>
      <c r="U10" s="457" t="s">
        <v>41</v>
      </c>
      <c r="V10" s="457" t="s">
        <v>41</v>
      </c>
      <c r="W10" s="458">
        <v>0</v>
      </c>
      <c r="X10" s="458">
        <v>0</v>
      </c>
      <c r="Y10" s="458">
        <v>0</v>
      </c>
    </row>
    <row r="11" spans="1:25" ht="12.9" customHeight="1" x14ac:dyDescent="0.3">
      <c r="A11" s="457" t="s">
        <v>838</v>
      </c>
      <c r="B11" s="457" t="s">
        <v>755</v>
      </c>
      <c r="C11" s="457" t="s">
        <v>33</v>
      </c>
      <c r="D11" s="458">
        <v>9</v>
      </c>
      <c r="E11" s="457" t="s">
        <v>41</v>
      </c>
      <c r="F11" s="457" t="s">
        <v>41</v>
      </c>
      <c r="G11" s="457" t="s">
        <v>41</v>
      </c>
      <c r="H11" s="457" t="s">
        <v>41</v>
      </c>
      <c r="I11" s="457" t="s">
        <v>41</v>
      </c>
      <c r="J11" s="457" t="s">
        <v>41</v>
      </c>
      <c r="K11" s="457" t="s">
        <v>41</v>
      </c>
      <c r="L11" s="457" t="s">
        <v>41</v>
      </c>
      <c r="M11" s="457" t="s">
        <v>41</v>
      </c>
      <c r="N11" s="457" t="s">
        <v>41</v>
      </c>
      <c r="O11" s="457" t="s">
        <v>41</v>
      </c>
      <c r="P11" s="457" t="s">
        <v>41</v>
      </c>
      <c r="Q11" s="457" t="s">
        <v>41</v>
      </c>
      <c r="R11" s="457" t="s">
        <v>41</v>
      </c>
      <c r="S11" s="457" t="s">
        <v>41</v>
      </c>
      <c r="T11" s="457" t="s">
        <v>41</v>
      </c>
      <c r="U11" s="457" t="s">
        <v>41</v>
      </c>
      <c r="V11" s="457" t="s">
        <v>41</v>
      </c>
      <c r="W11" s="457" t="s">
        <v>41</v>
      </c>
      <c r="X11" s="457" t="s">
        <v>41</v>
      </c>
      <c r="Y11" s="457" t="s">
        <v>41</v>
      </c>
    </row>
    <row r="12" spans="1:25" ht="12.9" customHeight="1" x14ac:dyDescent="0.3">
      <c r="A12" s="457" t="s">
        <v>838</v>
      </c>
      <c r="B12" s="457" t="s">
        <v>760</v>
      </c>
      <c r="C12" s="457" t="s">
        <v>37</v>
      </c>
      <c r="D12" s="458">
        <v>11</v>
      </c>
      <c r="E12" s="458">
        <v>0</v>
      </c>
      <c r="F12" s="458">
        <v>0</v>
      </c>
      <c r="G12" s="458">
        <v>0</v>
      </c>
      <c r="H12" s="458">
        <v>0</v>
      </c>
      <c r="I12" s="458">
        <v>0</v>
      </c>
      <c r="J12" s="458">
        <v>0</v>
      </c>
      <c r="K12" s="458">
        <v>0</v>
      </c>
      <c r="L12" s="458">
        <v>0</v>
      </c>
      <c r="M12" s="458">
        <v>0</v>
      </c>
      <c r="N12" s="458">
        <v>0</v>
      </c>
      <c r="O12" s="458">
        <v>0</v>
      </c>
      <c r="P12" s="458">
        <v>0</v>
      </c>
      <c r="Q12" s="458">
        <v>0</v>
      </c>
      <c r="R12" s="458">
        <v>0</v>
      </c>
      <c r="S12" s="458">
        <v>0</v>
      </c>
      <c r="T12" s="458">
        <v>0</v>
      </c>
      <c r="U12" s="458">
        <v>0</v>
      </c>
      <c r="V12" s="458">
        <v>0</v>
      </c>
      <c r="W12" s="458">
        <v>0</v>
      </c>
      <c r="X12" s="458">
        <v>0</v>
      </c>
      <c r="Y12" s="458">
        <v>0</v>
      </c>
    </row>
    <row r="13" spans="1:25" ht="12.9" customHeight="1" x14ac:dyDescent="0.3">
      <c r="A13" s="457" t="s">
        <v>838</v>
      </c>
      <c r="B13" s="457" t="s">
        <v>750</v>
      </c>
      <c r="C13" s="457" t="s">
        <v>30</v>
      </c>
      <c r="D13" s="458">
        <v>13</v>
      </c>
      <c r="E13" s="457" t="s">
        <v>40</v>
      </c>
      <c r="F13" s="457" t="s">
        <v>40</v>
      </c>
      <c r="G13" s="457" t="s">
        <v>40</v>
      </c>
      <c r="H13" s="457" t="s">
        <v>40</v>
      </c>
      <c r="I13" s="457" t="s">
        <v>40</v>
      </c>
      <c r="J13" s="457" t="s">
        <v>40</v>
      </c>
      <c r="K13" s="457" t="s">
        <v>40</v>
      </c>
      <c r="L13" s="457" t="s">
        <v>40</v>
      </c>
      <c r="M13" s="457" t="s">
        <v>40</v>
      </c>
      <c r="N13" s="457" t="s">
        <v>40</v>
      </c>
      <c r="O13" s="457" t="s">
        <v>40</v>
      </c>
      <c r="P13" s="457" t="s">
        <v>40</v>
      </c>
      <c r="Q13" s="457" t="s">
        <v>40</v>
      </c>
      <c r="R13" s="457" t="s">
        <v>40</v>
      </c>
      <c r="S13" s="457" t="s">
        <v>40</v>
      </c>
      <c r="T13" s="457" t="s">
        <v>40</v>
      </c>
      <c r="U13" s="457" t="s">
        <v>40</v>
      </c>
      <c r="V13" s="457" t="s">
        <v>40</v>
      </c>
      <c r="W13" s="457" t="s">
        <v>40</v>
      </c>
      <c r="X13" s="457" t="s">
        <v>40</v>
      </c>
      <c r="Y13" s="457" t="s">
        <v>40</v>
      </c>
    </row>
    <row r="14" spans="1:25" ht="12.9" customHeight="1" x14ac:dyDescent="0.3">
      <c r="A14" s="457" t="s">
        <v>838</v>
      </c>
      <c r="B14" s="457" t="s">
        <v>752</v>
      </c>
      <c r="C14" s="457" t="s">
        <v>31</v>
      </c>
      <c r="D14" s="458">
        <v>14</v>
      </c>
      <c r="E14" s="457" t="s">
        <v>41</v>
      </c>
      <c r="F14" s="457" t="s">
        <v>41</v>
      </c>
      <c r="G14" s="457" t="s">
        <v>41</v>
      </c>
      <c r="H14" s="457" t="s">
        <v>41</v>
      </c>
      <c r="I14" s="457" t="s">
        <v>41</v>
      </c>
      <c r="J14" s="457" t="s">
        <v>41</v>
      </c>
      <c r="K14" s="457" t="s">
        <v>41</v>
      </c>
      <c r="L14" s="457" t="s">
        <v>41</v>
      </c>
      <c r="M14" s="457" t="s">
        <v>41</v>
      </c>
      <c r="N14" s="457" t="s">
        <v>41</v>
      </c>
      <c r="O14" s="457" t="s">
        <v>41</v>
      </c>
      <c r="P14" s="457" t="s">
        <v>41</v>
      </c>
      <c r="Q14" s="457" t="s">
        <v>41</v>
      </c>
      <c r="R14" s="457" t="s">
        <v>41</v>
      </c>
      <c r="S14" s="457" t="s">
        <v>41</v>
      </c>
      <c r="T14" s="457" t="s">
        <v>41</v>
      </c>
      <c r="U14" s="457" t="s">
        <v>41</v>
      </c>
      <c r="V14" s="457" t="s">
        <v>41</v>
      </c>
      <c r="W14" s="457" t="s">
        <v>41</v>
      </c>
      <c r="X14" s="457" t="s">
        <v>41</v>
      </c>
      <c r="Y14" s="457" t="s">
        <v>41</v>
      </c>
    </row>
    <row r="15" spans="1:25" ht="12.9" customHeight="1" x14ac:dyDescent="0.3">
      <c r="A15" s="457" t="s">
        <v>838</v>
      </c>
      <c r="B15" s="457" t="s">
        <v>763</v>
      </c>
      <c r="C15" s="457" t="s">
        <v>39</v>
      </c>
      <c r="D15" s="458">
        <v>15</v>
      </c>
      <c r="E15" s="457" t="s">
        <v>41</v>
      </c>
      <c r="F15" s="457" t="s">
        <v>41</v>
      </c>
      <c r="G15" s="457" t="s">
        <v>41</v>
      </c>
      <c r="H15" s="457" t="s">
        <v>41</v>
      </c>
      <c r="I15" s="457" t="s">
        <v>41</v>
      </c>
      <c r="J15" s="457" t="s">
        <v>41</v>
      </c>
      <c r="K15" s="457" t="s">
        <v>41</v>
      </c>
      <c r="L15" s="457" t="s">
        <v>41</v>
      </c>
      <c r="M15" s="457" t="s">
        <v>41</v>
      </c>
      <c r="N15" s="457" t="s">
        <v>41</v>
      </c>
      <c r="O15" s="457" t="s">
        <v>41</v>
      </c>
      <c r="P15" s="457" t="s">
        <v>41</v>
      </c>
      <c r="Q15" s="457" t="s">
        <v>41</v>
      </c>
      <c r="R15" s="457" t="s">
        <v>41</v>
      </c>
      <c r="S15" s="457" t="s">
        <v>41</v>
      </c>
      <c r="T15" s="457" t="s">
        <v>41</v>
      </c>
      <c r="U15" s="457" t="s">
        <v>41</v>
      </c>
      <c r="V15" s="457" t="s">
        <v>41</v>
      </c>
      <c r="W15" s="457" t="s">
        <v>41</v>
      </c>
      <c r="X15" s="457" t="s">
        <v>41</v>
      </c>
      <c r="Y15" s="457" t="s">
        <v>41</v>
      </c>
    </row>
    <row r="16" spans="1:25" ht="12.9" customHeight="1" x14ac:dyDescent="0.3">
      <c r="A16" s="457" t="s">
        <v>838</v>
      </c>
      <c r="B16" s="457" t="s">
        <v>747</v>
      </c>
      <c r="C16" s="457" t="s">
        <v>27</v>
      </c>
      <c r="D16" s="458">
        <v>16</v>
      </c>
      <c r="E16" s="457" t="s">
        <v>41</v>
      </c>
      <c r="F16" s="457" t="s">
        <v>41</v>
      </c>
      <c r="G16" s="457" t="s">
        <v>41</v>
      </c>
      <c r="H16" s="457" t="s">
        <v>41</v>
      </c>
      <c r="I16" s="457" t="s">
        <v>41</v>
      </c>
      <c r="J16" s="457" t="s">
        <v>41</v>
      </c>
      <c r="K16" s="457" t="s">
        <v>41</v>
      </c>
      <c r="L16" s="457" t="s">
        <v>41</v>
      </c>
      <c r="M16" s="457" t="s">
        <v>41</v>
      </c>
      <c r="N16" s="457" t="s">
        <v>41</v>
      </c>
      <c r="O16" s="457" t="s">
        <v>41</v>
      </c>
      <c r="P16" s="457" t="s">
        <v>41</v>
      </c>
      <c r="Q16" s="457" t="s">
        <v>41</v>
      </c>
      <c r="R16" s="457" t="s">
        <v>41</v>
      </c>
      <c r="S16" s="457" t="s">
        <v>41</v>
      </c>
      <c r="T16" s="457" t="s">
        <v>41</v>
      </c>
      <c r="U16" s="457" t="s">
        <v>41</v>
      </c>
      <c r="V16" s="457" t="s">
        <v>41</v>
      </c>
      <c r="W16" s="458">
        <v>0</v>
      </c>
      <c r="X16" s="458">
        <v>0</v>
      </c>
      <c r="Y16" s="458">
        <v>0</v>
      </c>
    </row>
    <row r="17" spans="1:25" ht="12.9" customHeight="1" x14ac:dyDescent="0.3">
      <c r="A17" s="457" t="s">
        <v>837</v>
      </c>
      <c r="B17" s="457" t="s">
        <v>746</v>
      </c>
      <c r="C17" s="457" t="s">
        <v>26</v>
      </c>
      <c r="D17" s="458">
        <v>1</v>
      </c>
      <c r="E17" s="457" t="s">
        <v>41</v>
      </c>
      <c r="F17" s="457" t="s">
        <v>41</v>
      </c>
      <c r="G17" s="457" t="s">
        <v>41</v>
      </c>
      <c r="H17" s="457" t="s">
        <v>41</v>
      </c>
      <c r="I17" s="457" t="s">
        <v>41</v>
      </c>
      <c r="J17" s="457" t="s">
        <v>41</v>
      </c>
      <c r="K17" s="457" t="s">
        <v>41</v>
      </c>
      <c r="L17" s="457" t="s">
        <v>41</v>
      </c>
      <c r="M17" s="457" t="s">
        <v>41</v>
      </c>
      <c r="N17" s="457" t="s">
        <v>41</v>
      </c>
      <c r="O17" s="457" t="s">
        <v>41</v>
      </c>
      <c r="P17" s="457" t="s">
        <v>41</v>
      </c>
      <c r="Q17" s="457" t="s">
        <v>41</v>
      </c>
      <c r="R17" s="457" t="s">
        <v>41</v>
      </c>
      <c r="S17" s="457" t="s">
        <v>41</v>
      </c>
      <c r="T17" s="457" t="s">
        <v>41</v>
      </c>
      <c r="U17" s="457" t="s">
        <v>41</v>
      </c>
      <c r="V17" s="457" t="s">
        <v>41</v>
      </c>
      <c r="W17" s="457" t="s">
        <v>41</v>
      </c>
      <c r="X17" s="457" t="s">
        <v>41</v>
      </c>
      <c r="Y17" s="457" t="s">
        <v>41</v>
      </c>
    </row>
    <row r="18" spans="1:25" ht="12.9" customHeight="1" x14ac:dyDescent="0.3">
      <c r="A18" s="457" t="s">
        <v>837</v>
      </c>
      <c r="B18" s="457" t="s">
        <v>748</v>
      </c>
      <c r="C18" s="457" t="s">
        <v>28</v>
      </c>
      <c r="D18" s="458">
        <v>2</v>
      </c>
      <c r="E18" s="457" t="s">
        <v>41</v>
      </c>
      <c r="F18" s="457" t="s">
        <v>41</v>
      </c>
      <c r="G18" s="457" t="s">
        <v>41</v>
      </c>
      <c r="H18" s="457" t="s">
        <v>41</v>
      </c>
      <c r="I18" s="457" t="s">
        <v>41</v>
      </c>
      <c r="J18" s="457" t="s">
        <v>41</v>
      </c>
      <c r="K18" s="457" t="s">
        <v>41</v>
      </c>
      <c r="L18" s="457" t="s">
        <v>41</v>
      </c>
      <c r="M18" s="457" t="s">
        <v>41</v>
      </c>
      <c r="N18" s="457" t="s">
        <v>41</v>
      </c>
      <c r="O18" s="457" t="s">
        <v>41</v>
      </c>
      <c r="P18" s="457" t="s">
        <v>41</v>
      </c>
      <c r="Q18" s="457" t="s">
        <v>41</v>
      </c>
      <c r="R18" s="457" t="s">
        <v>41</v>
      </c>
      <c r="S18" s="457" t="s">
        <v>41</v>
      </c>
      <c r="T18" s="457" t="s">
        <v>41</v>
      </c>
      <c r="U18" s="457" t="s">
        <v>41</v>
      </c>
      <c r="V18" s="457" t="s">
        <v>41</v>
      </c>
      <c r="W18" s="457" t="s">
        <v>41</v>
      </c>
      <c r="X18" s="457" t="s">
        <v>41</v>
      </c>
      <c r="Y18" s="457" t="s">
        <v>41</v>
      </c>
    </row>
    <row r="19" spans="1:25" ht="12.9" customHeight="1" x14ac:dyDescent="0.3">
      <c r="A19" s="457" t="s">
        <v>837</v>
      </c>
      <c r="B19" s="457" t="s">
        <v>756</v>
      </c>
      <c r="C19" s="457" t="s">
        <v>34</v>
      </c>
      <c r="D19" s="458">
        <v>3</v>
      </c>
      <c r="E19" s="457" t="s">
        <v>1464</v>
      </c>
      <c r="F19" s="457" t="s">
        <v>1464</v>
      </c>
      <c r="G19" s="457" t="s">
        <v>1464</v>
      </c>
      <c r="H19" s="457" t="s">
        <v>1464</v>
      </c>
      <c r="I19" s="457" t="s">
        <v>1464</v>
      </c>
      <c r="J19" s="457" t="s">
        <v>1464</v>
      </c>
      <c r="K19" s="457" t="s">
        <v>1464</v>
      </c>
      <c r="L19" s="457" t="s">
        <v>1464</v>
      </c>
      <c r="M19" s="457" t="s">
        <v>1464</v>
      </c>
      <c r="N19" s="457" t="s">
        <v>1464</v>
      </c>
      <c r="O19" s="457" t="s">
        <v>1464</v>
      </c>
      <c r="P19" s="457" t="s">
        <v>1464</v>
      </c>
      <c r="Q19" s="457" t="s">
        <v>1464</v>
      </c>
      <c r="R19" s="457" t="s">
        <v>1464</v>
      </c>
      <c r="S19" s="457" t="s">
        <v>1464</v>
      </c>
      <c r="T19" s="457" t="s">
        <v>1464</v>
      </c>
      <c r="U19" s="457" t="s">
        <v>1464</v>
      </c>
      <c r="V19" s="457" t="s">
        <v>1464</v>
      </c>
      <c r="W19" s="458">
        <v>0</v>
      </c>
      <c r="X19" s="458">
        <v>0</v>
      </c>
      <c r="Y19" s="458">
        <v>0</v>
      </c>
    </row>
    <row r="20" spans="1:25" ht="12.9" customHeight="1" x14ac:dyDescent="0.3">
      <c r="A20" s="457" t="s">
        <v>837</v>
      </c>
      <c r="B20" s="457" t="s">
        <v>751</v>
      </c>
      <c r="C20" s="457" t="s">
        <v>548</v>
      </c>
      <c r="D20" s="458">
        <v>4</v>
      </c>
      <c r="E20" s="457" t="s">
        <v>41</v>
      </c>
      <c r="F20" s="457" t="s">
        <v>41</v>
      </c>
      <c r="G20" s="457" t="s">
        <v>41</v>
      </c>
      <c r="H20" s="457" t="s">
        <v>41</v>
      </c>
      <c r="I20" s="457" t="s">
        <v>41</v>
      </c>
      <c r="J20" s="457" t="s">
        <v>41</v>
      </c>
      <c r="K20" s="457" t="s">
        <v>41</v>
      </c>
      <c r="L20" s="457" t="s">
        <v>41</v>
      </c>
      <c r="M20" s="457" t="s">
        <v>41</v>
      </c>
      <c r="N20" s="457" t="s">
        <v>41</v>
      </c>
      <c r="O20" s="457" t="s">
        <v>41</v>
      </c>
      <c r="P20" s="457" t="s">
        <v>41</v>
      </c>
      <c r="Q20" s="457" t="s">
        <v>41</v>
      </c>
      <c r="R20" s="457" t="s">
        <v>41</v>
      </c>
      <c r="S20" s="457" t="s">
        <v>41</v>
      </c>
      <c r="T20" s="457" t="s">
        <v>41</v>
      </c>
      <c r="U20" s="457" t="s">
        <v>41</v>
      </c>
      <c r="V20" s="457" t="s">
        <v>41</v>
      </c>
      <c r="W20" s="457" t="s">
        <v>41</v>
      </c>
      <c r="X20" s="457" t="s">
        <v>41</v>
      </c>
      <c r="Y20" s="457" t="s">
        <v>41</v>
      </c>
    </row>
    <row r="21" spans="1:25" ht="12.9" customHeight="1" x14ac:dyDescent="0.3">
      <c r="A21" s="457" t="s">
        <v>837</v>
      </c>
      <c r="B21" s="457" t="s">
        <v>749</v>
      </c>
      <c r="C21" s="457" t="s">
        <v>29</v>
      </c>
      <c r="D21" s="458">
        <v>5</v>
      </c>
      <c r="E21" s="457" t="s">
        <v>41</v>
      </c>
      <c r="F21" s="457" t="s">
        <v>41</v>
      </c>
      <c r="G21" s="457" t="s">
        <v>41</v>
      </c>
      <c r="H21" s="457" t="s">
        <v>41</v>
      </c>
      <c r="I21" s="457" t="s">
        <v>41</v>
      </c>
      <c r="J21" s="457" t="s">
        <v>41</v>
      </c>
      <c r="K21" s="457" t="s">
        <v>41</v>
      </c>
      <c r="L21" s="457" t="s">
        <v>41</v>
      </c>
      <c r="M21" s="457" t="s">
        <v>41</v>
      </c>
      <c r="N21" s="457" t="s">
        <v>41</v>
      </c>
      <c r="O21" s="457" t="s">
        <v>41</v>
      </c>
      <c r="P21" s="457" t="s">
        <v>41</v>
      </c>
      <c r="Q21" s="457" t="s">
        <v>41</v>
      </c>
      <c r="R21" s="457" t="s">
        <v>41</v>
      </c>
      <c r="S21" s="457" t="s">
        <v>41</v>
      </c>
      <c r="T21" s="457" t="s">
        <v>41</v>
      </c>
      <c r="U21" s="457" t="s">
        <v>41</v>
      </c>
      <c r="V21" s="457" t="s">
        <v>41</v>
      </c>
      <c r="W21" s="457" t="s">
        <v>41</v>
      </c>
      <c r="X21" s="457" t="s">
        <v>41</v>
      </c>
      <c r="Y21" s="457" t="s">
        <v>41</v>
      </c>
    </row>
    <row r="22" spans="1:25" ht="12.9" customHeight="1" x14ac:dyDescent="0.3">
      <c r="A22" s="457" t="s">
        <v>837</v>
      </c>
      <c r="B22" s="457" t="s">
        <v>757</v>
      </c>
      <c r="C22" s="457" t="s">
        <v>35</v>
      </c>
      <c r="D22" s="458">
        <v>6</v>
      </c>
      <c r="E22" s="457" t="s">
        <v>41</v>
      </c>
      <c r="F22" s="457" t="s">
        <v>41</v>
      </c>
      <c r="G22" s="457" t="s">
        <v>41</v>
      </c>
      <c r="H22" s="457" t="s">
        <v>41</v>
      </c>
      <c r="I22" s="457" t="s">
        <v>41</v>
      </c>
      <c r="J22" s="457" t="s">
        <v>41</v>
      </c>
      <c r="K22" s="457" t="s">
        <v>41</v>
      </c>
      <c r="L22" s="457" t="s">
        <v>41</v>
      </c>
      <c r="M22" s="457" t="s">
        <v>41</v>
      </c>
      <c r="N22" s="457" t="s">
        <v>41</v>
      </c>
      <c r="O22" s="457" t="s">
        <v>41</v>
      </c>
      <c r="P22" s="457" t="s">
        <v>41</v>
      </c>
      <c r="Q22" s="457" t="s">
        <v>41</v>
      </c>
      <c r="R22" s="457" t="s">
        <v>41</v>
      </c>
      <c r="S22" s="457" t="s">
        <v>41</v>
      </c>
      <c r="T22" s="457" t="s">
        <v>41</v>
      </c>
      <c r="U22" s="457" t="s">
        <v>41</v>
      </c>
      <c r="V22" s="457" t="s">
        <v>41</v>
      </c>
      <c r="W22" s="457" t="s">
        <v>41</v>
      </c>
      <c r="X22" s="457" t="s">
        <v>41</v>
      </c>
      <c r="Y22" s="457" t="s">
        <v>41</v>
      </c>
    </row>
    <row r="23" spans="1:25" ht="12.9" customHeight="1" x14ac:dyDescent="0.3">
      <c r="A23" s="457" t="s">
        <v>837</v>
      </c>
      <c r="B23" s="457" t="s">
        <v>758</v>
      </c>
      <c r="C23" s="457" t="s">
        <v>839</v>
      </c>
      <c r="D23" s="458">
        <v>6</v>
      </c>
      <c r="E23" s="457" t="s">
        <v>41</v>
      </c>
      <c r="F23" s="457" t="s">
        <v>41</v>
      </c>
      <c r="G23" s="457" t="s">
        <v>41</v>
      </c>
      <c r="H23" s="457" t="s">
        <v>41</v>
      </c>
      <c r="I23" s="457" t="s">
        <v>41</v>
      </c>
      <c r="J23" s="457" t="s">
        <v>41</v>
      </c>
      <c r="K23" s="457" t="s">
        <v>41</v>
      </c>
      <c r="L23" s="457" t="s">
        <v>41</v>
      </c>
      <c r="M23" s="457" t="s">
        <v>41</v>
      </c>
      <c r="N23" s="457" t="s">
        <v>41</v>
      </c>
      <c r="O23" s="457" t="s">
        <v>41</v>
      </c>
      <c r="P23" s="457" t="s">
        <v>41</v>
      </c>
      <c r="Q23" s="457" t="s">
        <v>41</v>
      </c>
      <c r="R23" s="457" t="s">
        <v>41</v>
      </c>
      <c r="S23" s="457" t="s">
        <v>41</v>
      </c>
      <c r="T23" s="457" t="s">
        <v>41</v>
      </c>
      <c r="U23" s="457" t="s">
        <v>41</v>
      </c>
      <c r="V23" s="457" t="s">
        <v>41</v>
      </c>
      <c r="W23" s="457" t="s">
        <v>41</v>
      </c>
      <c r="X23" s="457" t="s">
        <v>41</v>
      </c>
      <c r="Y23" s="457" t="s">
        <v>41</v>
      </c>
    </row>
    <row r="24" spans="1:25" ht="12.9" customHeight="1" x14ac:dyDescent="0.3">
      <c r="A24" s="457" t="s">
        <v>837</v>
      </c>
      <c r="B24" s="457" t="s">
        <v>759</v>
      </c>
      <c r="C24" s="457" t="s">
        <v>36</v>
      </c>
      <c r="D24" s="458">
        <v>6</v>
      </c>
      <c r="E24" s="458">
        <v>0</v>
      </c>
      <c r="F24" s="458">
        <v>0</v>
      </c>
      <c r="G24" s="458">
        <v>0</v>
      </c>
      <c r="H24" s="458">
        <v>0</v>
      </c>
      <c r="I24" s="458">
        <v>0</v>
      </c>
      <c r="J24" s="458">
        <v>0</v>
      </c>
      <c r="K24" s="458">
        <v>0</v>
      </c>
      <c r="L24" s="458">
        <v>0</v>
      </c>
      <c r="M24" s="458">
        <v>0</v>
      </c>
      <c r="N24" s="458">
        <v>0</v>
      </c>
      <c r="O24" s="458">
        <v>0</v>
      </c>
      <c r="P24" s="458">
        <v>0</v>
      </c>
      <c r="Q24" s="458">
        <v>0</v>
      </c>
      <c r="R24" s="458">
        <v>0</v>
      </c>
      <c r="S24" s="458">
        <v>0</v>
      </c>
      <c r="T24" s="458">
        <v>0</v>
      </c>
      <c r="U24" s="458">
        <v>0</v>
      </c>
      <c r="V24" s="458">
        <v>0</v>
      </c>
      <c r="W24" s="458">
        <v>0</v>
      </c>
      <c r="X24" s="458">
        <v>0</v>
      </c>
      <c r="Y24" s="458">
        <v>0</v>
      </c>
    </row>
    <row r="25" spans="1:25" ht="12.9" customHeight="1" x14ac:dyDescent="0.3">
      <c r="A25" s="457" t="s">
        <v>837</v>
      </c>
      <c r="B25" s="457" t="s">
        <v>761</v>
      </c>
      <c r="C25" s="457" t="s">
        <v>38</v>
      </c>
      <c r="D25" s="458">
        <v>6</v>
      </c>
      <c r="E25" s="458">
        <v>0</v>
      </c>
      <c r="F25" s="458">
        <v>0</v>
      </c>
      <c r="G25" s="458">
        <v>0</v>
      </c>
      <c r="H25" s="458">
        <v>0</v>
      </c>
      <c r="I25" s="458">
        <v>0</v>
      </c>
      <c r="J25" s="458">
        <v>0</v>
      </c>
      <c r="K25" s="458">
        <v>0</v>
      </c>
      <c r="L25" s="458">
        <v>0</v>
      </c>
      <c r="M25" s="458">
        <v>0</v>
      </c>
      <c r="N25" s="458">
        <v>0</v>
      </c>
      <c r="O25" s="458">
        <v>0</v>
      </c>
      <c r="P25" s="458">
        <v>0</v>
      </c>
      <c r="Q25" s="458">
        <v>0</v>
      </c>
      <c r="R25" s="458">
        <v>0</v>
      </c>
      <c r="S25" s="458">
        <v>0</v>
      </c>
      <c r="T25" s="458">
        <v>0</v>
      </c>
      <c r="U25" s="458">
        <v>0</v>
      </c>
      <c r="V25" s="458">
        <v>0</v>
      </c>
      <c r="W25" s="458">
        <v>0</v>
      </c>
      <c r="X25" s="458">
        <v>0</v>
      </c>
      <c r="Y25" s="458">
        <v>0</v>
      </c>
    </row>
    <row r="26" spans="1:25" ht="12.9" customHeight="1" x14ac:dyDescent="0.3">
      <c r="A26" s="457" t="s">
        <v>837</v>
      </c>
      <c r="B26" s="457" t="s">
        <v>745</v>
      </c>
      <c r="C26" s="457" t="s">
        <v>25</v>
      </c>
      <c r="D26" s="458">
        <v>7</v>
      </c>
      <c r="E26" s="457" t="s">
        <v>41</v>
      </c>
      <c r="F26" s="457" t="s">
        <v>41</v>
      </c>
      <c r="G26" s="457" t="s">
        <v>41</v>
      </c>
      <c r="H26" s="457" t="s">
        <v>41</v>
      </c>
      <c r="I26" s="457" t="s">
        <v>41</v>
      </c>
      <c r="J26" s="457" t="s">
        <v>41</v>
      </c>
      <c r="K26" s="457" t="s">
        <v>41</v>
      </c>
      <c r="L26" s="457" t="s">
        <v>41</v>
      </c>
      <c r="M26" s="457" t="s">
        <v>41</v>
      </c>
      <c r="N26" s="457" t="s">
        <v>41</v>
      </c>
      <c r="O26" s="457" t="s">
        <v>41</v>
      </c>
      <c r="P26" s="457" t="s">
        <v>41</v>
      </c>
      <c r="Q26" s="457" t="s">
        <v>41</v>
      </c>
      <c r="R26" s="457" t="s">
        <v>41</v>
      </c>
      <c r="S26" s="457" t="s">
        <v>41</v>
      </c>
      <c r="T26" s="457" t="s">
        <v>41</v>
      </c>
      <c r="U26" s="457" t="s">
        <v>41</v>
      </c>
      <c r="V26" s="457" t="s">
        <v>41</v>
      </c>
      <c r="W26" s="457" t="s">
        <v>41</v>
      </c>
      <c r="X26" s="457" t="s">
        <v>41</v>
      </c>
      <c r="Y26" s="457" t="s">
        <v>41</v>
      </c>
    </row>
    <row r="27" spans="1:25" ht="12.9" customHeight="1" x14ac:dyDescent="0.3">
      <c r="A27" s="457" t="s">
        <v>837</v>
      </c>
      <c r="B27" s="457" t="s">
        <v>753</v>
      </c>
      <c r="C27" s="457" t="s">
        <v>32</v>
      </c>
      <c r="D27" s="458">
        <v>8</v>
      </c>
      <c r="E27" s="457" t="s">
        <v>41</v>
      </c>
      <c r="F27" s="457" t="s">
        <v>41</v>
      </c>
      <c r="G27" s="457" t="s">
        <v>41</v>
      </c>
      <c r="H27" s="457" t="s">
        <v>41</v>
      </c>
      <c r="I27" s="457" t="s">
        <v>41</v>
      </c>
      <c r="J27" s="457" t="s">
        <v>41</v>
      </c>
      <c r="K27" s="457" t="s">
        <v>41</v>
      </c>
      <c r="L27" s="457" t="s">
        <v>41</v>
      </c>
      <c r="M27" s="457" t="s">
        <v>41</v>
      </c>
      <c r="N27" s="457" t="s">
        <v>41</v>
      </c>
      <c r="O27" s="457" t="s">
        <v>41</v>
      </c>
      <c r="P27" s="457" t="s">
        <v>41</v>
      </c>
      <c r="Q27" s="457" t="s">
        <v>41</v>
      </c>
      <c r="R27" s="457" t="s">
        <v>41</v>
      </c>
      <c r="S27" s="457" t="s">
        <v>41</v>
      </c>
      <c r="T27" s="457" t="s">
        <v>41</v>
      </c>
      <c r="U27" s="457" t="s">
        <v>41</v>
      </c>
      <c r="V27" s="457" t="s">
        <v>41</v>
      </c>
      <c r="W27" s="458">
        <v>0</v>
      </c>
      <c r="X27" s="458">
        <v>0</v>
      </c>
      <c r="Y27" s="458">
        <v>0</v>
      </c>
    </row>
    <row r="28" spans="1:25" ht="12.9" customHeight="1" x14ac:dyDescent="0.3">
      <c r="A28" s="457" t="s">
        <v>837</v>
      </c>
      <c r="B28" s="457" t="s">
        <v>755</v>
      </c>
      <c r="C28" s="457" t="s">
        <v>33</v>
      </c>
      <c r="D28" s="458">
        <v>9</v>
      </c>
      <c r="E28" s="458">
        <v>0</v>
      </c>
      <c r="F28" s="458">
        <v>0</v>
      </c>
      <c r="G28" s="458">
        <v>0</v>
      </c>
      <c r="H28" s="458">
        <v>0</v>
      </c>
      <c r="I28" s="458">
        <v>0</v>
      </c>
      <c r="J28" s="458">
        <v>0</v>
      </c>
      <c r="K28" s="458">
        <v>0</v>
      </c>
      <c r="L28" s="458">
        <v>0</v>
      </c>
      <c r="M28" s="458">
        <v>0</v>
      </c>
      <c r="N28" s="458">
        <v>0</v>
      </c>
      <c r="O28" s="458">
        <v>0</v>
      </c>
      <c r="P28" s="458">
        <v>0</v>
      </c>
      <c r="Q28" s="458">
        <v>0</v>
      </c>
      <c r="R28" s="458">
        <v>0</v>
      </c>
      <c r="S28" s="458">
        <v>0</v>
      </c>
      <c r="T28" s="458">
        <v>0</v>
      </c>
      <c r="U28" s="458">
        <v>0</v>
      </c>
      <c r="V28" s="458">
        <v>0</v>
      </c>
      <c r="W28" s="458">
        <v>0</v>
      </c>
      <c r="X28" s="458">
        <v>0</v>
      </c>
      <c r="Y28" s="458">
        <v>0</v>
      </c>
    </row>
    <row r="29" spans="1:25" ht="12.9" customHeight="1" x14ac:dyDescent="0.3">
      <c r="A29" s="457" t="s">
        <v>837</v>
      </c>
      <c r="B29" s="457" t="s">
        <v>760</v>
      </c>
      <c r="C29" s="457" t="s">
        <v>37</v>
      </c>
      <c r="D29" s="458">
        <v>11</v>
      </c>
      <c r="E29" s="457" t="s">
        <v>40</v>
      </c>
      <c r="F29" s="457" t="s">
        <v>40</v>
      </c>
      <c r="G29" s="457" t="s">
        <v>40</v>
      </c>
      <c r="H29" s="457" t="s">
        <v>40</v>
      </c>
      <c r="I29" s="457" t="s">
        <v>40</v>
      </c>
      <c r="J29" s="457" t="s">
        <v>40</v>
      </c>
      <c r="K29" s="457" t="s">
        <v>40</v>
      </c>
      <c r="L29" s="457" t="s">
        <v>40</v>
      </c>
      <c r="M29" s="457" t="s">
        <v>40</v>
      </c>
      <c r="N29" s="457" t="s">
        <v>40</v>
      </c>
      <c r="O29" s="457" t="s">
        <v>40</v>
      </c>
      <c r="P29" s="457" t="s">
        <v>40</v>
      </c>
      <c r="Q29" s="457" t="s">
        <v>40</v>
      </c>
      <c r="R29" s="457" t="s">
        <v>40</v>
      </c>
      <c r="S29" s="457" t="s">
        <v>40</v>
      </c>
      <c r="T29" s="457" t="s">
        <v>40</v>
      </c>
      <c r="U29" s="457" t="s">
        <v>40</v>
      </c>
      <c r="V29" s="457" t="s">
        <v>40</v>
      </c>
      <c r="W29" s="457" t="s">
        <v>40</v>
      </c>
      <c r="X29" s="457" t="s">
        <v>40</v>
      </c>
      <c r="Y29" s="457" t="s">
        <v>40</v>
      </c>
    </row>
    <row r="30" spans="1:25" ht="12.9" customHeight="1" x14ac:dyDescent="0.3">
      <c r="A30" s="457" t="s">
        <v>837</v>
      </c>
      <c r="B30" s="457" t="s">
        <v>754</v>
      </c>
      <c r="C30" s="457" t="s">
        <v>902</v>
      </c>
      <c r="D30" s="458">
        <v>12</v>
      </c>
      <c r="E30" s="457" t="s">
        <v>41</v>
      </c>
      <c r="F30" s="457" t="s">
        <v>41</v>
      </c>
      <c r="G30" s="457" t="s">
        <v>41</v>
      </c>
      <c r="H30" s="457" t="s">
        <v>41</v>
      </c>
      <c r="I30" s="457" t="s">
        <v>41</v>
      </c>
      <c r="J30" s="457" t="s">
        <v>41</v>
      </c>
      <c r="K30" s="457" t="s">
        <v>41</v>
      </c>
      <c r="L30" s="457" t="s">
        <v>41</v>
      </c>
      <c r="M30" s="457" t="s">
        <v>41</v>
      </c>
      <c r="N30" s="457" t="s">
        <v>41</v>
      </c>
      <c r="O30" s="457" t="s">
        <v>41</v>
      </c>
      <c r="P30" s="457" t="s">
        <v>41</v>
      </c>
      <c r="Q30" s="457" t="s">
        <v>41</v>
      </c>
      <c r="R30" s="457" t="s">
        <v>41</v>
      </c>
      <c r="S30" s="457" t="s">
        <v>41</v>
      </c>
      <c r="T30" s="457" t="s">
        <v>41</v>
      </c>
      <c r="U30" s="457" t="s">
        <v>41</v>
      </c>
      <c r="V30" s="457" t="s">
        <v>41</v>
      </c>
      <c r="W30" s="457" t="s">
        <v>41</v>
      </c>
      <c r="X30" s="457" t="s">
        <v>41</v>
      </c>
      <c r="Y30" s="457" t="s">
        <v>41</v>
      </c>
    </row>
    <row r="31" spans="1:25" ht="12.9" customHeight="1" x14ac:dyDescent="0.3">
      <c r="A31" s="457" t="s">
        <v>837</v>
      </c>
      <c r="B31" s="457" t="s">
        <v>750</v>
      </c>
      <c r="C31" s="457" t="s">
        <v>30</v>
      </c>
      <c r="D31" s="458">
        <v>13</v>
      </c>
      <c r="E31" s="458">
        <v>0</v>
      </c>
      <c r="F31" s="458">
        <v>0</v>
      </c>
      <c r="G31" s="458">
        <v>0</v>
      </c>
      <c r="H31" s="458">
        <v>0</v>
      </c>
      <c r="I31" s="458">
        <v>0</v>
      </c>
      <c r="J31" s="458">
        <v>0</v>
      </c>
      <c r="K31" s="458">
        <v>0</v>
      </c>
      <c r="L31" s="458">
        <v>0</v>
      </c>
      <c r="M31" s="458">
        <v>0</v>
      </c>
      <c r="N31" s="458">
        <v>0</v>
      </c>
      <c r="O31" s="458">
        <v>0</v>
      </c>
      <c r="P31" s="458">
        <v>0</v>
      </c>
      <c r="Q31" s="458">
        <v>0</v>
      </c>
      <c r="R31" s="458">
        <v>0</v>
      </c>
      <c r="S31" s="457" t="s">
        <v>398</v>
      </c>
      <c r="T31" s="458">
        <v>0</v>
      </c>
      <c r="U31" s="458">
        <v>0</v>
      </c>
      <c r="V31" s="458">
        <v>0</v>
      </c>
      <c r="W31" s="458">
        <v>0</v>
      </c>
      <c r="X31" s="458">
        <v>0</v>
      </c>
      <c r="Y31" s="458">
        <v>0</v>
      </c>
    </row>
    <row r="32" spans="1:25" ht="12.9" customHeight="1" x14ac:dyDescent="0.3">
      <c r="A32" s="457" t="s">
        <v>837</v>
      </c>
      <c r="B32" s="457" t="s">
        <v>752</v>
      </c>
      <c r="C32" s="457" t="s">
        <v>31</v>
      </c>
      <c r="D32" s="458">
        <v>14</v>
      </c>
      <c r="E32" s="457" t="s">
        <v>41</v>
      </c>
      <c r="F32" s="457" t="s">
        <v>41</v>
      </c>
      <c r="G32" s="457" t="s">
        <v>41</v>
      </c>
      <c r="H32" s="457" t="s">
        <v>41</v>
      </c>
      <c r="I32" s="457" t="s">
        <v>41</v>
      </c>
      <c r="J32" s="457" t="s">
        <v>41</v>
      </c>
      <c r="K32" s="457" t="s">
        <v>41</v>
      </c>
      <c r="L32" s="457" t="s">
        <v>41</v>
      </c>
      <c r="M32" s="457" t="s">
        <v>41</v>
      </c>
      <c r="N32" s="457" t="s">
        <v>41</v>
      </c>
      <c r="O32" s="457" t="s">
        <v>41</v>
      </c>
      <c r="P32" s="457" t="s">
        <v>41</v>
      </c>
      <c r="Q32" s="457" t="s">
        <v>41</v>
      </c>
      <c r="R32" s="457" t="s">
        <v>41</v>
      </c>
      <c r="S32" s="457" t="s">
        <v>41</v>
      </c>
      <c r="T32" s="457" t="s">
        <v>41</v>
      </c>
      <c r="U32" s="457" t="s">
        <v>41</v>
      </c>
      <c r="V32" s="457" t="s">
        <v>41</v>
      </c>
      <c r="W32" s="457" t="s">
        <v>41</v>
      </c>
      <c r="X32" s="457" t="s">
        <v>41</v>
      </c>
      <c r="Y32" s="457" t="s">
        <v>41</v>
      </c>
    </row>
    <row r="33" spans="1:25" ht="12.9" customHeight="1" x14ac:dyDescent="0.3">
      <c r="A33" s="457" t="s">
        <v>837</v>
      </c>
      <c r="B33" s="457" t="s">
        <v>763</v>
      </c>
      <c r="C33" s="457" t="s">
        <v>39</v>
      </c>
      <c r="D33" s="458">
        <v>15</v>
      </c>
      <c r="E33" s="457" t="s">
        <v>41</v>
      </c>
      <c r="F33" s="457" t="s">
        <v>41</v>
      </c>
      <c r="G33" s="457" t="s">
        <v>41</v>
      </c>
      <c r="H33" s="457" t="s">
        <v>41</v>
      </c>
      <c r="I33" s="457" t="s">
        <v>41</v>
      </c>
      <c r="J33" s="457" t="s">
        <v>41</v>
      </c>
      <c r="K33" s="457" t="s">
        <v>41</v>
      </c>
      <c r="L33" s="457" t="s">
        <v>41</v>
      </c>
      <c r="M33" s="457" t="s">
        <v>41</v>
      </c>
      <c r="N33" s="457" t="s">
        <v>41</v>
      </c>
      <c r="O33" s="457" t="s">
        <v>41</v>
      </c>
      <c r="P33" s="457" t="s">
        <v>41</v>
      </c>
      <c r="Q33" s="457" t="s">
        <v>41</v>
      </c>
      <c r="R33" s="457" t="s">
        <v>41</v>
      </c>
      <c r="S33" s="457" t="s">
        <v>41</v>
      </c>
      <c r="T33" s="457" t="s">
        <v>41</v>
      </c>
      <c r="U33" s="457" t="s">
        <v>41</v>
      </c>
      <c r="V33" s="457" t="s">
        <v>41</v>
      </c>
      <c r="W33" s="457" t="s">
        <v>41</v>
      </c>
      <c r="X33" s="457" t="s">
        <v>41</v>
      </c>
      <c r="Y33" s="457" t="s">
        <v>41</v>
      </c>
    </row>
    <row r="34" spans="1:25" ht="14.4" x14ac:dyDescent="0.3">
      <c r="A34" s="457" t="s">
        <v>837</v>
      </c>
      <c r="B34" s="457" t="s">
        <v>747</v>
      </c>
      <c r="C34" s="457" t="s">
        <v>27</v>
      </c>
      <c r="D34" s="458">
        <v>16</v>
      </c>
      <c r="E34" s="457" t="s">
        <v>41</v>
      </c>
      <c r="F34" s="457" t="s">
        <v>41</v>
      </c>
      <c r="G34" s="457" t="s">
        <v>41</v>
      </c>
      <c r="H34" s="457" t="s">
        <v>41</v>
      </c>
      <c r="I34" s="457" t="s">
        <v>41</v>
      </c>
      <c r="J34" s="457" t="s">
        <v>41</v>
      </c>
      <c r="K34" s="457" t="s">
        <v>41</v>
      </c>
      <c r="L34" s="457" t="s">
        <v>41</v>
      </c>
      <c r="M34" s="457" t="s">
        <v>41</v>
      </c>
      <c r="N34" s="457" t="s">
        <v>41</v>
      </c>
      <c r="O34" s="457" t="s">
        <v>41</v>
      </c>
      <c r="P34" s="457" t="s">
        <v>41</v>
      </c>
      <c r="Q34" s="457" t="s">
        <v>41</v>
      </c>
      <c r="R34" s="457" t="s">
        <v>41</v>
      </c>
      <c r="S34" s="457" t="s">
        <v>41</v>
      </c>
      <c r="T34" s="457" t="s">
        <v>41</v>
      </c>
      <c r="U34" s="457" t="s">
        <v>41</v>
      </c>
      <c r="V34" s="457" t="s">
        <v>41</v>
      </c>
      <c r="W34" s="458">
        <v>0</v>
      </c>
      <c r="X34" s="458">
        <v>0</v>
      </c>
      <c r="Y34" s="458">
        <v>0</v>
      </c>
    </row>
    <row r="35" spans="1:25" ht="14.4" x14ac:dyDescent="0.3">
      <c r="A35" s="457" t="s">
        <v>837</v>
      </c>
      <c r="B35" s="457" t="s">
        <v>762</v>
      </c>
      <c r="C35" s="457" t="s">
        <v>549</v>
      </c>
      <c r="D35" s="458">
        <v>18</v>
      </c>
      <c r="E35" s="457" t="s">
        <v>40</v>
      </c>
      <c r="F35" s="457" t="s">
        <v>40</v>
      </c>
      <c r="G35" s="457" t="s">
        <v>40</v>
      </c>
      <c r="H35" s="457" t="s">
        <v>40</v>
      </c>
      <c r="I35" s="457" t="s">
        <v>40</v>
      </c>
      <c r="J35" s="457" t="s">
        <v>40</v>
      </c>
      <c r="K35" s="457" t="s">
        <v>40</v>
      </c>
      <c r="L35" s="457" t="s">
        <v>40</v>
      </c>
      <c r="M35" s="457" t="s">
        <v>40</v>
      </c>
      <c r="N35" s="457" t="s">
        <v>40</v>
      </c>
      <c r="O35" s="457" t="s">
        <v>40</v>
      </c>
      <c r="P35" s="457" t="s">
        <v>40</v>
      </c>
      <c r="Q35" s="457" t="s">
        <v>40</v>
      </c>
      <c r="R35" s="457" t="s">
        <v>40</v>
      </c>
      <c r="S35" s="457" t="s">
        <v>40</v>
      </c>
      <c r="T35" s="457" t="s">
        <v>40</v>
      </c>
      <c r="U35" s="457" t="s">
        <v>40</v>
      </c>
      <c r="V35" s="457" t="s">
        <v>40</v>
      </c>
      <c r="W35" s="457" t="s">
        <v>40</v>
      </c>
      <c r="X35" s="457" t="s">
        <v>40</v>
      </c>
      <c r="Y35" s="457" t="s">
        <v>40</v>
      </c>
    </row>
  </sheetData>
  <sheetProtection password="DA6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cellComments="asDisplayed"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K32"/>
  <sheetViews>
    <sheetView view="pageLayout" topLeftCell="C1" zoomScaleNormal="85" workbookViewId="0"/>
  </sheetViews>
  <sheetFormatPr baseColWidth="10" defaultRowHeight="13.2" x14ac:dyDescent="0.25"/>
  <cols>
    <col min="1" max="1" width="9.6640625" customWidth="1"/>
    <col min="2" max="2" width="62.6640625" customWidth="1"/>
    <col min="3" max="3" width="12.6640625" customWidth="1"/>
    <col min="4" max="5" width="10.6640625" customWidth="1"/>
    <col min="6" max="6" width="12.6640625" customWidth="1"/>
    <col min="7" max="8" width="10.6640625" customWidth="1"/>
    <col min="9" max="9" width="12.109375" bestFit="1" customWidth="1"/>
    <col min="10" max="11" width="10.6640625" customWidth="1"/>
  </cols>
  <sheetData>
    <row r="1" spans="1:11" x14ac:dyDescent="0.25">
      <c r="A1" s="1" t="s">
        <v>1075</v>
      </c>
    </row>
    <row r="2" spans="1:11" x14ac:dyDescent="0.25">
      <c r="A2" s="1" t="s">
        <v>822</v>
      </c>
    </row>
    <row r="4" spans="1:11" ht="15" customHeight="1" x14ac:dyDescent="0.25">
      <c r="C4" s="200" t="s">
        <v>830</v>
      </c>
      <c r="D4" s="186"/>
      <c r="E4" s="186"/>
      <c r="F4" s="186"/>
      <c r="G4" s="186"/>
      <c r="H4" s="187"/>
      <c r="I4" s="530" t="s">
        <v>831</v>
      </c>
      <c r="J4" s="531"/>
      <c r="K4" s="479"/>
    </row>
    <row r="5" spans="1:11" s="70" customFormat="1" ht="26.4" x14ac:dyDescent="0.25">
      <c r="A5" s="205" t="s">
        <v>836</v>
      </c>
      <c r="B5" s="288" t="s">
        <v>837</v>
      </c>
      <c r="C5" s="351" t="s">
        <v>828</v>
      </c>
      <c r="D5" s="258"/>
      <c r="E5" s="257"/>
      <c r="F5" s="351" t="s">
        <v>829</v>
      </c>
      <c r="G5" s="258"/>
      <c r="H5" s="257"/>
      <c r="I5" s="532"/>
      <c r="J5" s="509"/>
      <c r="K5" s="533"/>
    </row>
    <row r="6" spans="1:11" ht="15" customHeight="1" x14ac:dyDescent="0.25">
      <c r="C6" s="322" t="s">
        <v>827</v>
      </c>
      <c r="D6" s="323" t="s">
        <v>826</v>
      </c>
      <c r="E6" s="323"/>
      <c r="F6" s="322" t="s">
        <v>827</v>
      </c>
      <c r="G6" s="323" t="s">
        <v>826</v>
      </c>
      <c r="H6" s="323"/>
      <c r="I6" s="322" t="s">
        <v>827</v>
      </c>
      <c r="J6" s="323" t="s">
        <v>826</v>
      </c>
      <c r="K6" s="323"/>
    </row>
    <row r="7" spans="1:11" hidden="1" x14ac:dyDescent="0.25">
      <c r="A7" s="3"/>
      <c r="B7" s="5"/>
      <c r="C7" s="352" t="s">
        <v>574</v>
      </c>
      <c r="D7" s="353"/>
      <c r="E7" s="353"/>
      <c r="F7" s="353"/>
      <c r="G7" s="353"/>
      <c r="H7" s="353"/>
      <c r="I7" s="353"/>
      <c r="J7" s="353"/>
      <c r="K7" s="353"/>
    </row>
    <row r="8" spans="1:11" x14ac:dyDescent="0.25">
      <c r="A8" s="137" t="s">
        <v>764</v>
      </c>
      <c r="B8" s="137" t="s">
        <v>765</v>
      </c>
      <c r="C8" s="175" t="s">
        <v>823</v>
      </c>
      <c r="D8" s="175" t="s">
        <v>1168</v>
      </c>
      <c r="E8" s="175" t="s">
        <v>825</v>
      </c>
      <c r="F8" s="175" t="s">
        <v>1169</v>
      </c>
      <c r="G8" s="175" t="s">
        <v>1170</v>
      </c>
      <c r="H8" s="175" t="s">
        <v>1171</v>
      </c>
      <c r="I8" s="175" t="s">
        <v>1172</v>
      </c>
      <c r="J8" s="175" t="s">
        <v>1173</v>
      </c>
      <c r="K8" s="175" t="s">
        <v>1174</v>
      </c>
    </row>
    <row r="9" spans="1:11" x14ac:dyDescent="0.25">
      <c r="A9" s="142">
        <v>1</v>
      </c>
      <c r="B9" s="3" t="s">
        <v>26</v>
      </c>
      <c r="C9" s="302">
        <v>0</v>
      </c>
      <c r="D9" s="302">
        <v>0</v>
      </c>
      <c r="E9" s="302">
        <v>0</v>
      </c>
      <c r="F9" s="302">
        <v>0</v>
      </c>
      <c r="G9" s="302">
        <v>0</v>
      </c>
      <c r="H9" s="302">
        <v>0</v>
      </c>
      <c r="I9" s="302">
        <v>0</v>
      </c>
      <c r="J9" s="302">
        <v>0</v>
      </c>
      <c r="K9" s="302">
        <v>0</v>
      </c>
    </row>
    <row r="10" spans="1:11" x14ac:dyDescent="0.25">
      <c r="A10" s="142">
        <v>2</v>
      </c>
      <c r="B10" s="3" t="s">
        <v>28</v>
      </c>
      <c r="C10" s="302">
        <v>0</v>
      </c>
      <c r="D10" s="302">
        <v>0</v>
      </c>
      <c r="E10" s="302">
        <v>0</v>
      </c>
      <c r="F10" s="302">
        <v>0</v>
      </c>
      <c r="G10" s="302">
        <v>0</v>
      </c>
      <c r="H10" s="302">
        <v>0</v>
      </c>
      <c r="I10" s="302">
        <v>0</v>
      </c>
      <c r="J10" s="302">
        <v>0</v>
      </c>
      <c r="K10" s="302">
        <v>0</v>
      </c>
    </row>
    <row r="11" spans="1:11" x14ac:dyDescent="0.25">
      <c r="A11" s="142">
        <v>3</v>
      </c>
      <c r="B11" s="3" t="s">
        <v>34</v>
      </c>
      <c r="C11" s="302">
        <v>0</v>
      </c>
      <c r="D11" s="302">
        <v>0</v>
      </c>
      <c r="E11" s="302">
        <v>0</v>
      </c>
      <c r="F11" s="302">
        <v>0</v>
      </c>
      <c r="G11" s="302">
        <v>0</v>
      </c>
      <c r="H11" s="302">
        <v>0</v>
      </c>
      <c r="I11" s="302">
        <v>0</v>
      </c>
      <c r="J11" s="302">
        <v>0</v>
      </c>
      <c r="K11" s="302">
        <v>0</v>
      </c>
    </row>
    <row r="12" spans="1:11" x14ac:dyDescent="0.25">
      <c r="A12" s="142">
        <v>4</v>
      </c>
      <c r="B12" s="3" t="s">
        <v>548</v>
      </c>
      <c r="C12" s="302">
        <v>0</v>
      </c>
      <c r="D12" s="302">
        <v>0</v>
      </c>
      <c r="E12" s="302">
        <v>0</v>
      </c>
      <c r="F12" s="302">
        <v>0</v>
      </c>
      <c r="G12" s="302">
        <v>0</v>
      </c>
      <c r="H12" s="302">
        <v>0</v>
      </c>
      <c r="I12" s="302">
        <v>0</v>
      </c>
      <c r="J12" s="302">
        <v>0</v>
      </c>
      <c r="K12" s="302">
        <v>0</v>
      </c>
    </row>
    <row r="13" spans="1:11" x14ac:dyDescent="0.25">
      <c r="A13" s="142">
        <v>5</v>
      </c>
      <c r="B13" s="3" t="s">
        <v>29</v>
      </c>
      <c r="C13" s="302">
        <v>0</v>
      </c>
      <c r="D13" s="302">
        <v>0</v>
      </c>
      <c r="E13" s="302">
        <v>0</v>
      </c>
      <c r="F13" s="302">
        <v>0</v>
      </c>
      <c r="G13" s="302">
        <v>0</v>
      </c>
      <c r="H13" s="302">
        <v>0</v>
      </c>
      <c r="I13" s="302">
        <v>0</v>
      </c>
      <c r="J13" s="302">
        <v>0</v>
      </c>
      <c r="K13" s="302">
        <v>0</v>
      </c>
    </row>
    <row r="14" spans="1:11" x14ac:dyDescent="0.25">
      <c r="A14" s="142">
        <v>6</v>
      </c>
      <c r="B14" s="3" t="s">
        <v>38</v>
      </c>
      <c r="C14" s="302">
        <v>0</v>
      </c>
      <c r="D14" s="302">
        <v>0</v>
      </c>
      <c r="E14" s="302">
        <v>0</v>
      </c>
      <c r="F14" s="302">
        <v>0</v>
      </c>
      <c r="G14" s="302">
        <v>0</v>
      </c>
      <c r="H14" s="302">
        <v>0</v>
      </c>
      <c r="I14" s="302">
        <v>0</v>
      </c>
      <c r="J14" s="302">
        <v>0</v>
      </c>
      <c r="K14" s="302">
        <v>0</v>
      </c>
    </row>
    <row r="15" spans="1:11" x14ac:dyDescent="0.25">
      <c r="A15" s="143"/>
      <c r="B15" s="4" t="s">
        <v>35</v>
      </c>
      <c r="C15" s="302">
        <v>0</v>
      </c>
      <c r="D15" s="302">
        <v>0</v>
      </c>
      <c r="E15" s="302">
        <v>0</v>
      </c>
      <c r="F15" s="302">
        <v>0</v>
      </c>
      <c r="G15" s="302">
        <v>0</v>
      </c>
      <c r="H15" s="302">
        <v>0</v>
      </c>
      <c r="I15" s="302">
        <v>0</v>
      </c>
      <c r="J15" s="302">
        <v>0</v>
      </c>
      <c r="K15" s="302">
        <v>0</v>
      </c>
    </row>
    <row r="16" spans="1:11" x14ac:dyDescent="0.25">
      <c r="A16" s="143"/>
      <c r="B16" s="4" t="s">
        <v>839</v>
      </c>
      <c r="C16" s="302">
        <v>0</v>
      </c>
      <c r="D16" s="302">
        <v>0</v>
      </c>
      <c r="E16" s="302">
        <v>0</v>
      </c>
      <c r="F16" s="302">
        <v>0</v>
      </c>
      <c r="G16" s="302">
        <v>0</v>
      </c>
      <c r="H16" s="302">
        <v>0</v>
      </c>
      <c r="I16" s="302">
        <v>0</v>
      </c>
      <c r="J16" s="302">
        <v>0</v>
      </c>
      <c r="K16" s="302">
        <v>0</v>
      </c>
    </row>
    <row r="17" spans="1:11" x14ac:dyDescent="0.25">
      <c r="A17" s="143"/>
      <c r="B17" s="4" t="s">
        <v>36</v>
      </c>
      <c r="C17" s="302">
        <v>0</v>
      </c>
      <c r="D17" s="302">
        <v>0</v>
      </c>
      <c r="E17" s="302">
        <v>0</v>
      </c>
      <c r="F17" s="302">
        <v>0</v>
      </c>
      <c r="G17" s="302">
        <v>0</v>
      </c>
      <c r="H17" s="302">
        <v>0</v>
      </c>
      <c r="I17" s="302">
        <v>0</v>
      </c>
      <c r="J17" s="302">
        <v>0</v>
      </c>
      <c r="K17" s="302">
        <v>0</v>
      </c>
    </row>
    <row r="18" spans="1:11" x14ac:dyDescent="0.25">
      <c r="A18" s="142">
        <v>7</v>
      </c>
      <c r="B18" s="3" t="s">
        <v>25</v>
      </c>
      <c r="C18" s="302">
        <v>0</v>
      </c>
      <c r="D18" s="302">
        <v>0</v>
      </c>
      <c r="E18" s="302">
        <v>0</v>
      </c>
      <c r="F18" s="302">
        <v>0</v>
      </c>
      <c r="G18" s="302">
        <v>0</v>
      </c>
      <c r="H18" s="302">
        <v>0</v>
      </c>
      <c r="I18" s="302">
        <v>0</v>
      </c>
      <c r="J18" s="302">
        <v>0</v>
      </c>
      <c r="K18" s="302">
        <v>0</v>
      </c>
    </row>
    <row r="19" spans="1:11" x14ac:dyDescent="0.25">
      <c r="A19" s="142">
        <v>8</v>
      </c>
      <c r="B19" s="3" t="s">
        <v>32</v>
      </c>
      <c r="C19" s="302">
        <v>0</v>
      </c>
      <c r="D19" s="302">
        <v>0</v>
      </c>
      <c r="E19" s="302">
        <v>0</v>
      </c>
      <c r="F19" s="302">
        <v>0</v>
      </c>
      <c r="G19" s="302">
        <v>0</v>
      </c>
      <c r="H19" s="302">
        <v>0</v>
      </c>
      <c r="I19" s="302">
        <v>0</v>
      </c>
      <c r="J19" s="302">
        <v>0</v>
      </c>
      <c r="K19" s="302">
        <v>0</v>
      </c>
    </row>
    <row r="20" spans="1:11" x14ac:dyDescent="0.25">
      <c r="A20" s="142">
        <v>9</v>
      </c>
      <c r="B20" s="3" t="s">
        <v>33</v>
      </c>
      <c r="C20" s="302">
        <v>0</v>
      </c>
      <c r="D20" s="302">
        <v>0</v>
      </c>
      <c r="E20" s="302">
        <v>0</v>
      </c>
      <c r="F20" s="302">
        <v>0</v>
      </c>
      <c r="G20" s="302">
        <v>0</v>
      </c>
      <c r="H20" s="302">
        <v>0</v>
      </c>
      <c r="I20" s="302">
        <v>0</v>
      </c>
      <c r="J20" s="302">
        <v>0</v>
      </c>
      <c r="K20" s="302">
        <v>0</v>
      </c>
    </row>
    <row r="21" spans="1:11" x14ac:dyDescent="0.25">
      <c r="A21" s="142">
        <v>11</v>
      </c>
      <c r="B21" s="3" t="s">
        <v>37</v>
      </c>
      <c r="C21" s="302">
        <v>0</v>
      </c>
      <c r="D21" s="302">
        <v>0</v>
      </c>
      <c r="E21" s="302">
        <v>0</v>
      </c>
      <c r="F21" s="302">
        <v>0</v>
      </c>
      <c r="G21" s="302">
        <v>0</v>
      </c>
      <c r="H21" s="302">
        <v>0</v>
      </c>
      <c r="I21" s="302">
        <v>0</v>
      </c>
      <c r="J21" s="302">
        <v>0</v>
      </c>
      <c r="K21" s="302">
        <v>0</v>
      </c>
    </row>
    <row r="22" spans="1:11" x14ac:dyDescent="0.25">
      <c r="A22" s="142">
        <v>12</v>
      </c>
      <c r="B22" s="3" t="s">
        <v>902</v>
      </c>
      <c r="C22" s="302">
        <v>0</v>
      </c>
      <c r="D22" s="302">
        <v>0</v>
      </c>
      <c r="E22" s="302">
        <v>0</v>
      </c>
      <c r="F22" s="302">
        <v>0</v>
      </c>
      <c r="G22" s="302">
        <v>0</v>
      </c>
      <c r="H22" s="302">
        <v>0</v>
      </c>
      <c r="I22" s="302">
        <v>0</v>
      </c>
      <c r="J22" s="302">
        <v>0</v>
      </c>
      <c r="K22" s="302">
        <v>0</v>
      </c>
    </row>
    <row r="23" spans="1:11" x14ac:dyDescent="0.25">
      <c r="A23" s="142">
        <v>13</v>
      </c>
      <c r="B23" s="3" t="s">
        <v>30</v>
      </c>
      <c r="C23" s="302">
        <v>0</v>
      </c>
      <c r="D23" s="302">
        <v>0</v>
      </c>
      <c r="E23" s="302">
        <v>0</v>
      </c>
      <c r="F23" s="302">
        <v>0</v>
      </c>
      <c r="G23" s="302">
        <v>0</v>
      </c>
      <c r="H23" s="302">
        <v>0</v>
      </c>
      <c r="I23" s="302">
        <v>0</v>
      </c>
      <c r="J23" s="302">
        <v>0</v>
      </c>
      <c r="K23" s="302">
        <v>0</v>
      </c>
    </row>
    <row r="24" spans="1:11" x14ac:dyDescent="0.25">
      <c r="A24" s="142">
        <v>14</v>
      </c>
      <c r="B24" s="3" t="s">
        <v>31</v>
      </c>
      <c r="C24" s="302">
        <v>0</v>
      </c>
      <c r="D24" s="302">
        <v>0</v>
      </c>
      <c r="E24" s="302">
        <v>0</v>
      </c>
      <c r="F24" s="302">
        <v>0</v>
      </c>
      <c r="G24" s="302">
        <v>0</v>
      </c>
      <c r="H24" s="302">
        <v>0</v>
      </c>
      <c r="I24" s="302">
        <v>0</v>
      </c>
      <c r="J24" s="302">
        <v>0</v>
      </c>
      <c r="K24" s="302">
        <v>0</v>
      </c>
    </row>
    <row r="25" spans="1:11" x14ac:dyDescent="0.25">
      <c r="A25" s="142">
        <v>15</v>
      </c>
      <c r="B25" s="3" t="s">
        <v>39</v>
      </c>
      <c r="C25" s="302">
        <v>0</v>
      </c>
      <c r="D25" s="302">
        <v>0</v>
      </c>
      <c r="E25" s="302">
        <v>0</v>
      </c>
      <c r="F25" s="302">
        <v>0</v>
      </c>
      <c r="G25" s="302">
        <v>0</v>
      </c>
      <c r="H25" s="302">
        <v>0</v>
      </c>
      <c r="I25" s="302">
        <v>0</v>
      </c>
      <c r="J25" s="302">
        <v>0</v>
      </c>
      <c r="K25" s="302">
        <v>0</v>
      </c>
    </row>
    <row r="26" spans="1:11" x14ac:dyDescent="0.25">
      <c r="A26" s="142">
        <v>16</v>
      </c>
      <c r="B26" s="3" t="s">
        <v>27</v>
      </c>
      <c r="C26" s="302">
        <v>0</v>
      </c>
      <c r="D26" s="302">
        <v>0</v>
      </c>
      <c r="E26" s="302">
        <v>0</v>
      </c>
      <c r="F26" s="302">
        <v>0</v>
      </c>
      <c r="G26" s="302">
        <v>0</v>
      </c>
      <c r="H26" s="302">
        <v>0</v>
      </c>
      <c r="I26" s="302">
        <v>0</v>
      </c>
      <c r="J26" s="302">
        <v>0</v>
      </c>
      <c r="K26" s="302">
        <v>0</v>
      </c>
    </row>
    <row r="27" spans="1:11" x14ac:dyDescent="0.25">
      <c r="A27" s="142">
        <v>18</v>
      </c>
      <c r="B27" s="3" t="s">
        <v>549</v>
      </c>
      <c r="C27" s="302">
        <v>0</v>
      </c>
      <c r="D27" s="302">
        <v>0</v>
      </c>
      <c r="E27" s="302">
        <v>0</v>
      </c>
      <c r="F27" s="302">
        <v>0</v>
      </c>
      <c r="G27" s="302">
        <v>0</v>
      </c>
      <c r="H27" s="302">
        <v>0</v>
      </c>
      <c r="I27" s="302">
        <v>0</v>
      </c>
      <c r="J27" s="302">
        <v>0</v>
      </c>
      <c r="K27" s="302">
        <v>0</v>
      </c>
    </row>
    <row r="28" spans="1:11" x14ac:dyDescent="0.25">
      <c r="A28" s="6" t="s">
        <v>1124</v>
      </c>
      <c r="B28" s="7"/>
      <c r="C28" s="302">
        <v>0</v>
      </c>
      <c r="D28" s="302">
        <v>0</v>
      </c>
      <c r="E28" s="302">
        <v>0</v>
      </c>
      <c r="F28" s="302">
        <v>0</v>
      </c>
      <c r="G28" s="302">
        <v>0</v>
      </c>
      <c r="H28" s="302">
        <v>0</v>
      </c>
      <c r="I28" s="302">
        <v>0</v>
      </c>
      <c r="J28" s="302">
        <v>0</v>
      </c>
      <c r="K28" s="302">
        <v>0</v>
      </c>
    </row>
    <row r="31" spans="1:11" x14ac:dyDescent="0.25">
      <c r="C31" s="301"/>
      <c r="D31" s="301"/>
      <c r="E31" s="301"/>
      <c r="F31" s="301"/>
      <c r="G31" s="301"/>
      <c r="H31" s="301"/>
      <c r="I31" s="301"/>
      <c r="J31" s="301"/>
      <c r="K31" s="301"/>
    </row>
    <row r="32" spans="1:11" x14ac:dyDescent="0.25">
      <c r="C32" s="301"/>
      <c r="D32" s="301"/>
      <c r="E32" s="301"/>
      <c r="F32" s="301"/>
      <c r="G32" s="301"/>
      <c r="H32" s="301"/>
      <c r="I32" s="301"/>
      <c r="J32" s="301"/>
      <c r="K32" s="301"/>
    </row>
  </sheetData>
  <mergeCells count="1">
    <mergeCell ref="I4:K5"/>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K32"/>
  <sheetViews>
    <sheetView view="pageLayout" topLeftCell="A9" zoomScaleNormal="85" workbookViewId="0"/>
  </sheetViews>
  <sheetFormatPr baseColWidth="10" defaultRowHeight="13.2" x14ac:dyDescent="0.25"/>
  <cols>
    <col min="1" max="1" width="9.6640625" customWidth="1"/>
    <col min="2" max="2" width="62.6640625" customWidth="1"/>
    <col min="3" max="3" width="12.6640625" customWidth="1"/>
    <col min="4" max="5" width="10.6640625" customWidth="1"/>
    <col min="6" max="6" width="12.6640625" customWidth="1"/>
    <col min="7" max="8" width="10.6640625" customWidth="1"/>
    <col min="9" max="9" width="12.6640625" customWidth="1"/>
    <col min="10" max="11" width="10.6640625" customWidth="1"/>
  </cols>
  <sheetData>
    <row r="1" spans="1:11" x14ac:dyDescent="0.25">
      <c r="A1" s="1" t="s">
        <v>1075</v>
      </c>
    </row>
    <row r="2" spans="1:11" x14ac:dyDescent="0.25">
      <c r="A2" s="1" t="s">
        <v>832</v>
      </c>
    </row>
    <row r="4" spans="1:11" ht="15" customHeight="1" x14ac:dyDescent="0.25">
      <c r="C4" s="200" t="s">
        <v>833</v>
      </c>
      <c r="D4" s="186"/>
      <c r="E4" s="186"/>
      <c r="F4" s="186"/>
      <c r="G4" s="186"/>
      <c r="H4" s="187"/>
      <c r="I4" s="530" t="s">
        <v>835</v>
      </c>
      <c r="J4" s="531"/>
      <c r="K4" s="479"/>
    </row>
    <row r="5" spans="1:11" s="70" customFormat="1" x14ac:dyDescent="0.25">
      <c r="A5" s="205" t="s">
        <v>836</v>
      </c>
      <c r="B5" s="288" t="s">
        <v>837</v>
      </c>
      <c r="C5" s="354" t="s">
        <v>834</v>
      </c>
      <c r="D5" s="355"/>
      <c r="E5" s="356"/>
      <c r="F5" s="351" t="s">
        <v>583</v>
      </c>
      <c r="G5" s="258"/>
      <c r="H5" s="257"/>
      <c r="I5" s="532"/>
      <c r="J5" s="509"/>
      <c r="K5" s="533"/>
    </row>
    <row r="6" spans="1:11" ht="15" customHeight="1" x14ac:dyDescent="0.25">
      <c r="C6" s="322" t="s">
        <v>827</v>
      </c>
      <c r="D6" s="323" t="s">
        <v>826</v>
      </c>
      <c r="E6" s="323"/>
      <c r="F6" s="322" t="s">
        <v>827</v>
      </c>
      <c r="G6" s="323" t="s">
        <v>826</v>
      </c>
      <c r="H6" s="323"/>
      <c r="I6" s="322" t="s">
        <v>827</v>
      </c>
      <c r="J6" s="323" t="s">
        <v>826</v>
      </c>
      <c r="K6" s="323"/>
    </row>
    <row r="7" spans="1:11" ht="15" hidden="1" customHeight="1" x14ac:dyDescent="0.25">
      <c r="A7" s="3"/>
      <c r="B7" s="5"/>
      <c r="C7" s="352" t="s">
        <v>574</v>
      </c>
      <c r="D7" s="353"/>
      <c r="E7" s="353"/>
      <c r="F7" s="353"/>
      <c r="G7" s="353"/>
      <c r="H7" s="353"/>
      <c r="I7" s="353"/>
      <c r="J7" s="353"/>
      <c r="K7" s="353"/>
    </row>
    <row r="8" spans="1:11" s="141" customFormat="1" x14ac:dyDescent="0.25">
      <c r="A8" s="137" t="s">
        <v>764</v>
      </c>
      <c r="B8" s="137" t="s">
        <v>765</v>
      </c>
      <c r="C8" s="314" t="s">
        <v>823</v>
      </c>
      <c r="D8" s="314" t="s">
        <v>1168</v>
      </c>
      <c r="E8" s="314" t="s">
        <v>825</v>
      </c>
      <c r="F8" s="314" t="s">
        <v>1169</v>
      </c>
      <c r="G8" s="314" t="s">
        <v>824</v>
      </c>
      <c r="H8" s="314" t="s">
        <v>1171</v>
      </c>
      <c r="I8" s="314" t="s">
        <v>1172</v>
      </c>
      <c r="J8" s="314" t="s">
        <v>1175</v>
      </c>
      <c r="K8" s="314" t="s">
        <v>1174</v>
      </c>
    </row>
    <row r="9" spans="1:11" x14ac:dyDescent="0.25">
      <c r="A9" s="142">
        <v>1</v>
      </c>
      <c r="B9" s="3" t="s">
        <v>26</v>
      </c>
      <c r="C9" s="313">
        <v>0</v>
      </c>
      <c r="D9" s="313">
        <v>0</v>
      </c>
      <c r="E9" s="313">
        <v>0</v>
      </c>
      <c r="F9" s="313">
        <v>0</v>
      </c>
      <c r="G9" s="313">
        <v>0</v>
      </c>
      <c r="H9" s="313">
        <v>0</v>
      </c>
      <c r="I9" s="313">
        <v>0</v>
      </c>
      <c r="J9" s="313">
        <v>0</v>
      </c>
      <c r="K9" s="313">
        <v>0</v>
      </c>
    </row>
    <row r="10" spans="1:11" x14ac:dyDescent="0.25">
      <c r="A10" s="142">
        <v>2</v>
      </c>
      <c r="B10" s="3" t="s">
        <v>28</v>
      </c>
      <c r="C10" s="313">
        <v>0</v>
      </c>
      <c r="D10" s="313">
        <v>0</v>
      </c>
      <c r="E10" s="313">
        <v>0</v>
      </c>
      <c r="F10" s="313">
        <v>0</v>
      </c>
      <c r="G10" s="313">
        <v>0</v>
      </c>
      <c r="H10" s="313">
        <v>0</v>
      </c>
      <c r="I10" s="313">
        <v>0</v>
      </c>
      <c r="J10" s="313">
        <v>0</v>
      </c>
      <c r="K10" s="313">
        <v>0</v>
      </c>
    </row>
    <row r="11" spans="1:11" x14ac:dyDescent="0.25">
      <c r="A11" s="142">
        <v>3</v>
      </c>
      <c r="B11" s="3" t="s">
        <v>34</v>
      </c>
      <c r="C11" s="313">
        <v>0</v>
      </c>
      <c r="D11" s="313">
        <v>0</v>
      </c>
      <c r="E11" s="313">
        <v>0</v>
      </c>
      <c r="F11" s="313">
        <v>0</v>
      </c>
      <c r="G11" s="313">
        <v>0</v>
      </c>
      <c r="H11" s="313">
        <v>0</v>
      </c>
      <c r="I11" s="313">
        <v>0</v>
      </c>
      <c r="J11" s="313">
        <v>0</v>
      </c>
      <c r="K11" s="313">
        <v>0</v>
      </c>
    </row>
    <row r="12" spans="1:11" x14ac:dyDescent="0.25">
      <c r="A12" s="142">
        <v>4</v>
      </c>
      <c r="B12" s="3" t="s">
        <v>548</v>
      </c>
      <c r="C12" s="313">
        <v>0</v>
      </c>
      <c r="D12" s="313">
        <v>0</v>
      </c>
      <c r="E12" s="313">
        <v>0</v>
      </c>
      <c r="F12" s="313">
        <v>0</v>
      </c>
      <c r="G12" s="313">
        <v>0</v>
      </c>
      <c r="H12" s="313">
        <v>0</v>
      </c>
      <c r="I12" s="313">
        <v>0</v>
      </c>
      <c r="J12" s="313">
        <v>0</v>
      </c>
      <c r="K12" s="313">
        <v>0</v>
      </c>
    </row>
    <row r="13" spans="1:11" x14ac:dyDescent="0.25">
      <c r="A13" s="142">
        <v>5</v>
      </c>
      <c r="B13" s="3" t="s">
        <v>29</v>
      </c>
      <c r="C13" s="313">
        <v>0</v>
      </c>
      <c r="D13" s="313">
        <v>0</v>
      </c>
      <c r="E13" s="313">
        <v>0</v>
      </c>
      <c r="F13" s="313">
        <v>0</v>
      </c>
      <c r="G13" s="313">
        <v>0</v>
      </c>
      <c r="H13" s="313">
        <v>0</v>
      </c>
      <c r="I13" s="313">
        <v>0</v>
      </c>
      <c r="J13" s="313">
        <v>0</v>
      </c>
      <c r="K13" s="313">
        <v>0</v>
      </c>
    </row>
    <row r="14" spans="1:11" x14ac:dyDescent="0.25">
      <c r="A14" s="142">
        <v>6</v>
      </c>
      <c r="B14" s="3" t="s">
        <v>38</v>
      </c>
      <c r="C14" s="313">
        <v>0</v>
      </c>
      <c r="D14" s="313">
        <v>0</v>
      </c>
      <c r="E14" s="313">
        <v>0</v>
      </c>
      <c r="F14" s="313">
        <v>0</v>
      </c>
      <c r="G14" s="313">
        <v>0</v>
      </c>
      <c r="H14" s="313">
        <v>0</v>
      </c>
      <c r="I14" s="313">
        <v>0</v>
      </c>
      <c r="J14" s="313">
        <v>0</v>
      </c>
      <c r="K14" s="313">
        <v>0</v>
      </c>
    </row>
    <row r="15" spans="1:11" x14ac:dyDescent="0.25">
      <c r="A15" s="143"/>
      <c r="B15" s="4" t="s">
        <v>35</v>
      </c>
      <c r="C15" s="313">
        <v>0</v>
      </c>
      <c r="D15" s="313">
        <v>0</v>
      </c>
      <c r="E15" s="313">
        <v>0</v>
      </c>
      <c r="F15" s="313">
        <v>0</v>
      </c>
      <c r="G15" s="313">
        <v>0</v>
      </c>
      <c r="H15" s="313">
        <v>0</v>
      </c>
      <c r="I15" s="313">
        <v>0</v>
      </c>
      <c r="J15" s="313">
        <v>0</v>
      </c>
      <c r="K15" s="313">
        <v>0</v>
      </c>
    </row>
    <row r="16" spans="1:11" x14ac:dyDescent="0.25">
      <c r="A16" s="143"/>
      <c r="B16" s="4" t="s">
        <v>839</v>
      </c>
      <c r="C16" s="313">
        <v>0</v>
      </c>
      <c r="D16" s="313">
        <v>0</v>
      </c>
      <c r="E16" s="313">
        <v>0</v>
      </c>
      <c r="F16" s="313">
        <v>0</v>
      </c>
      <c r="G16" s="313">
        <v>0</v>
      </c>
      <c r="H16" s="313">
        <v>0</v>
      </c>
      <c r="I16" s="313">
        <v>0</v>
      </c>
      <c r="J16" s="313">
        <v>0</v>
      </c>
      <c r="K16" s="313">
        <v>0</v>
      </c>
    </row>
    <row r="17" spans="1:11" x14ac:dyDescent="0.25">
      <c r="A17" s="143"/>
      <c r="B17" s="4" t="s">
        <v>36</v>
      </c>
      <c r="C17" s="313">
        <v>0</v>
      </c>
      <c r="D17" s="313">
        <v>0</v>
      </c>
      <c r="E17" s="313">
        <v>0</v>
      </c>
      <c r="F17" s="313">
        <v>0</v>
      </c>
      <c r="G17" s="313">
        <v>0</v>
      </c>
      <c r="H17" s="313">
        <v>0</v>
      </c>
      <c r="I17" s="313">
        <v>0</v>
      </c>
      <c r="J17" s="313">
        <v>0</v>
      </c>
      <c r="K17" s="313">
        <v>0</v>
      </c>
    </row>
    <row r="18" spans="1:11" x14ac:dyDescent="0.25">
      <c r="A18" s="142">
        <v>7</v>
      </c>
      <c r="B18" s="3" t="s">
        <v>25</v>
      </c>
      <c r="C18" s="313">
        <v>0</v>
      </c>
      <c r="D18" s="313">
        <v>0</v>
      </c>
      <c r="E18" s="313">
        <v>0</v>
      </c>
      <c r="F18" s="313">
        <v>0</v>
      </c>
      <c r="G18" s="313">
        <v>0</v>
      </c>
      <c r="H18" s="313">
        <v>0</v>
      </c>
      <c r="I18" s="313">
        <v>0</v>
      </c>
      <c r="J18" s="313">
        <v>0</v>
      </c>
      <c r="K18" s="313">
        <v>0</v>
      </c>
    </row>
    <row r="19" spans="1:11" x14ac:dyDescent="0.25">
      <c r="A19" s="142">
        <v>8</v>
      </c>
      <c r="B19" s="3" t="s">
        <v>32</v>
      </c>
      <c r="C19" s="313">
        <v>0</v>
      </c>
      <c r="D19" s="313">
        <v>0</v>
      </c>
      <c r="E19" s="313">
        <v>0</v>
      </c>
      <c r="F19" s="313">
        <v>0</v>
      </c>
      <c r="G19" s="313">
        <v>0</v>
      </c>
      <c r="H19" s="313">
        <v>0</v>
      </c>
      <c r="I19" s="313">
        <v>0</v>
      </c>
      <c r="J19" s="313">
        <v>0</v>
      </c>
      <c r="K19" s="313">
        <v>0</v>
      </c>
    </row>
    <row r="20" spans="1:11" x14ac:dyDescent="0.25">
      <c r="A20" s="142">
        <v>9</v>
      </c>
      <c r="B20" s="3" t="s">
        <v>33</v>
      </c>
      <c r="C20" s="313">
        <v>0</v>
      </c>
      <c r="D20" s="313">
        <v>0</v>
      </c>
      <c r="E20" s="313">
        <v>0</v>
      </c>
      <c r="F20" s="313">
        <v>0</v>
      </c>
      <c r="G20" s="313">
        <v>0</v>
      </c>
      <c r="H20" s="313">
        <v>0</v>
      </c>
      <c r="I20" s="313">
        <v>0</v>
      </c>
      <c r="J20" s="313">
        <v>0</v>
      </c>
      <c r="K20" s="313">
        <v>0</v>
      </c>
    </row>
    <row r="21" spans="1:11" x14ac:dyDescent="0.25">
      <c r="A21" s="142">
        <v>11</v>
      </c>
      <c r="B21" s="3" t="s">
        <v>37</v>
      </c>
      <c r="C21" s="313">
        <v>0</v>
      </c>
      <c r="D21" s="313">
        <v>0</v>
      </c>
      <c r="E21" s="313">
        <v>0</v>
      </c>
      <c r="F21" s="313">
        <v>0</v>
      </c>
      <c r="G21" s="313">
        <v>0</v>
      </c>
      <c r="H21" s="313">
        <v>0</v>
      </c>
      <c r="I21" s="313">
        <v>0</v>
      </c>
      <c r="J21" s="313">
        <v>0</v>
      </c>
      <c r="K21" s="313">
        <v>0</v>
      </c>
    </row>
    <row r="22" spans="1:11" x14ac:dyDescent="0.25">
      <c r="A22" s="142">
        <v>12</v>
      </c>
      <c r="B22" s="3" t="s">
        <v>902</v>
      </c>
      <c r="C22" s="313">
        <v>0</v>
      </c>
      <c r="D22" s="313">
        <v>0</v>
      </c>
      <c r="E22" s="313">
        <v>0</v>
      </c>
      <c r="F22" s="313">
        <v>0</v>
      </c>
      <c r="G22" s="313">
        <v>0</v>
      </c>
      <c r="H22" s="313">
        <v>0</v>
      </c>
      <c r="I22" s="313">
        <v>0</v>
      </c>
      <c r="J22" s="313">
        <v>0</v>
      </c>
      <c r="K22" s="313">
        <v>0</v>
      </c>
    </row>
    <row r="23" spans="1:11" x14ac:dyDescent="0.25">
      <c r="A23" s="142">
        <v>13</v>
      </c>
      <c r="B23" s="3" t="s">
        <v>30</v>
      </c>
      <c r="C23" s="313">
        <v>0</v>
      </c>
      <c r="D23" s="313">
        <v>0</v>
      </c>
      <c r="E23" s="313">
        <v>0</v>
      </c>
      <c r="F23" s="313">
        <v>0</v>
      </c>
      <c r="G23" s="313">
        <v>0</v>
      </c>
      <c r="H23" s="313">
        <v>0</v>
      </c>
      <c r="I23" s="313">
        <v>0</v>
      </c>
      <c r="J23" s="313">
        <v>0</v>
      </c>
      <c r="K23" s="313">
        <v>0</v>
      </c>
    </row>
    <row r="24" spans="1:11" x14ac:dyDescent="0.25">
      <c r="A24" s="142">
        <v>14</v>
      </c>
      <c r="B24" s="3" t="s">
        <v>31</v>
      </c>
      <c r="C24" s="313">
        <v>0</v>
      </c>
      <c r="D24" s="313">
        <v>0</v>
      </c>
      <c r="E24" s="313">
        <v>0</v>
      </c>
      <c r="F24" s="313">
        <v>0</v>
      </c>
      <c r="G24" s="313">
        <v>0</v>
      </c>
      <c r="H24" s="313">
        <v>0</v>
      </c>
      <c r="I24" s="313">
        <v>0</v>
      </c>
      <c r="J24" s="313">
        <v>0</v>
      </c>
      <c r="K24" s="313">
        <v>0</v>
      </c>
    </row>
    <row r="25" spans="1:11" x14ac:dyDescent="0.25">
      <c r="A25" s="142">
        <v>15</v>
      </c>
      <c r="B25" s="3" t="s">
        <v>39</v>
      </c>
      <c r="C25" s="313">
        <v>0</v>
      </c>
      <c r="D25" s="313">
        <v>0</v>
      </c>
      <c r="E25" s="313">
        <v>0</v>
      </c>
      <c r="F25" s="313">
        <v>0</v>
      </c>
      <c r="G25" s="313">
        <v>0</v>
      </c>
      <c r="H25" s="313">
        <v>0</v>
      </c>
      <c r="I25" s="313">
        <v>0</v>
      </c>
      <c r="J25" s="313">
        <v>0</v>
      </c>
      <c r="K25" s="313">
        <v>0</v>
      </c>
    </row>
    <row r="26" spans="1:11" x14ac:dyDescent="0.25">
      <c r="A26" s="142">
        <v>16</v>
      </c>
      <c r="B26" s="3" t="s">
        <v>27</v>
      </c>
      <c r="C26" s="313">
        <v>0</v>
      </c>
      <c r="D26" s="313">
        <v>0</v>
      </c>
      <c r="E26" s="313">
        <v>0</v>
      </c>
      <c r="F26" s="313">
        <v>0</v>
      </c>
      <c r="G26" s="313">
        <v>0</v>
      </c>
      <c r="H26" s="313">
        <v>0</v>
      </c>
      <c r="I26" s="313">
        <v>0</v>
      </c>
      <c r="J26" s="313">
        <v>0</v>
      </c>
      <c r="K26" s="313">
        <v>0</v>
      </c>
    </row>
    <row r="27" spans="1:11" x14ac:dyDescent="0.25">
      <c r="A27" s="142">
        <v>18</v>
      </c>
      <c r="B27" s="3" t="s">
        <v>549</v>
      </c>
      <c r="C27" s="313">
        <v>0</v>
      </c>
      <c r="D27" s="313">
        <v>0</v>
      </c>
      <c r="E27" s="313">
        <v>0</v>
      </c>
      <c r="F27" s="313">
        <v>0</v>
      </c>
      <c r="G27" s="313">
        <v>0</v>
      </c>
      <c r="H27" s="313">
        <v>0</v>
      </c>
      <c r="I27" s="313">
        <v>0</v>
      </c>
      <c r="J27" s="313">
        <v>0</v>
      </c>
      <c r="K27" s="313">
        <v>0</v>
      </c>
    </row>
    <row r="28" spans="1:11" x14ac:dyDescent="0.25">
      <c r="A28" s="6" t="s">
        <v>1124</v>
      </c>
      <c r="B28" s="7"/>
      <c r="C28" s="313">
        <v>0</v>
      </c>
      <c r="D28" s="313">
        <v>0</v>
      </c>
      <c r="E28" s="313">
        <v>0</v>
      </c>
      <c r="F28" s="313">
        <v>0</v>
      </c>
      <c r="G28" s="313">
        <v>0</v>
      </c>
      <c r="H28" s="313">
        <v>0</v>
      </c>
      <c r="I28" s="313">
        <v>0</v>
      </c>
      <c r="J28" s="313">
        <v>0</v>
      </c>
      <c r="K28" s="313">
        <v>0</v>
      </c>
    </row>
    <row r="32" spans="1:11" x14ac:dyDescent="0.25">
      <c r="C32" s="80"/>
      <c r="D32" s="304"/>
      <c r="J32" s="303"/>
      <c r="K32" s="304"/>
    </row>
  </sheetData>
  <mergeCells count="1">
    <mergeCell ref="I4:K5"/>
  </mergeCells>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4"/>
  </sheetPr>
  <dimension ref="A1:L28"/>
  <sheetViews>
    <sheetView view="pageLayout" topLeftCell="A2" zoomScaleNormal="75" workbookViewId="0"/>
  </sheetViews>
  <sheetFormatPr baseColWidth="10" defaultRowHeight="13.2" x14ac:dyDescent="0.25"/>
  <cols>
    <col min="1" max="1" width="9.6640625" customWidth="1"/>
    <col min="2" max="2" width="62.6640625" customWidth="1"/>
    <col min="3" max="5" width="18.6640625" customWidth="1"/>
  </cols>
  <sheetData>
    <row r="1" spans="1:12" x14ac:dyDescent="0.25">
      <c r="A1" s="1" t="s">
        <v>1076</v>
      </c>
    </row>
    <row r="2" spans="1:12" x14ac:dyDescent="0.25">
      <c r="A2" s="1" t="s">
        <v>948</v>
      </c>
    </row>
    <row r="3" spans="1:12" x14ac:dyDescent="0.25">
      <c r="C3" s="277"/>
      <c r="D3" s="277"/>
      <c r="E3" s="277"/>
      <c r="F3" s="276"/>
      <c r="G3" s="276"/>
      <c r="H3" s="276"/>
      <c r="I3" s="276"/>
      <c r="J3" s="276"/>
      <c r="K3" s="276"/>
      <c r="L3" s="263"/>
    </row>
    <row r="4" spans="1:12" x14ac:dyDescent="0.25">
      <c r="C4" s="277"/>
      <c r="D4" s="277"/>
      <c r="E4" s="277"/>
      <c r="F4" s="276"/>
      <c r="G4" s="276"/>
      <c r="H4" s="276"/>
      <c r="I4" s="276"/>
      <c r="J4" s="276"/>
      <c r="K4" s="276"/>
      <c r="L4" s="263"/>
    </row>
    <row r="5" spans="1:12" x14ac:dyDescent="0.25">
      <c r="A5" s="205" t="s">
        <v>836</v>
      </c>
      <c r="B5" s="411" t="s">
        <v>837</v>
      </c>
      <c r="C5" s="321" t="s">
        <v>949</v>
      </c>
      <c r="D5" s="321"/>
      <c r="E5" s="321"/>
      <c r="F5" s="276"/>
      <c r="G5" s="276"/>
      <c r="H5" s="276"/>
      <c r="I5" s="276"/>
      <c r="J5" s="276"/>
      <c r="K5" s="276"/>
      <c r="L5" s="263"/>
    </row>
    <row r="6" spans="1:12" ht="15" customHeight="1" x14ac:dyDescent="0.25">
      <c r="C6" s="322" t="s">
        <v>827</v>
      </c>
      <c r="D6" s="323" t="s">
        <v>826</v>
      </c>
      <c r="E6" s="323"/>
      <c r="F6" s="276"/>
      <c r="G6" s="276"/>
      <c r="H6" s="276"/>
      <c r="I6" s="276"/>
      <c r="J6" s="276"/>
      <c r="K6" s="276"/>
      <c r="L6" s="263"/>
    </row>
    <row r="7" spans="1:12" hidden="1" x14ac:dyDescent="0.25">
      <c r="A7" s="3"/>
      <c r="B7" s="5"/>
      <c r="C7" s="275" t="s">
        <v>574</v>
      </c>
      <c r="D7" s="192"/>
      <c r="E7" s="194"/>
      <c r="I7" s="276"/>
      <c r="J7" s="276"/>
      <c r="K7" s="276"/>
      <c r="L7" s="263"/>
    </row>
    <row r="8" spans="1:12" x14ac:dyDescent="0.25">
      <c r="A8" s="137" t="s">
        <v>764</v>
      </c>
      <c r="B8" s="137" t="s">
        <v>765</v>
      </c>
      <c r="C8" s="250" t="s">
        <v>823</v>
      </c>
      <c r="D8" s="250" t="s">
        <v>1168</v>
      </c>
      <c r="E8" s="250" t="s">
        <v>825</v>
      </c>
      <c r="I8" s="276"/>
      <c r="J8" s="276"/>
      <c r="K8" s="276"/>
      <c r="L8" s="263"/>
    </row>
    <row r="9" spans="1:12" x14ac:dyDescent="0.25">
      <c r="A9" s="142">
        <v>1</v>
      </c>
      <c r="B9" s="3" t="s">
        <v>26</v>
      </c>
      <c r="C9" s="377">
        <v>0</v>
      </c>
      <c r="D9" s="377">
        <v>0</v>
      </c>
      <c r="E9" s="377">
        <v>0</v>
      </c>
      <c r="I9" s="276"/>
      <c r="J9" s="276"/>
      <c r="K9" s="276"/>
      <c r="L9" s="263"/>
    </row>
    <row r="10" spans="1:12" x14ac:dyDescent="0.25">
      <c r="A10" s="142">
        <v>2</v>
      </c>
      <c r="B10" s="3" t="s">
        <v>28</v>
      </c>
      <c r="C10" s="377">
        <v>0</v>
      </c>
      <c r="D10" s="377">
        <v>0</v>
      </c>
      <c r="E10" s="377">
        <v>0</v>
      </c>
    </row>
    <row r="11" spans="1:12" x14ac:dyDescent="0.25">
      <c r="A11" s="142">
        <v>3</v>
      </c>
      <c r="B11" s="3" t="s">
        <v>34</v>
      </c>
      <c r="C11" s="377">
        <v>0</v>
      </c>
      <c r="D11" s="377">
        <v>0</v>
      </c>
      <c r="E11" s="377">
        <v>0</v>
      </c>
    </row>
    <row r="12" spans="1:12" x14ac:dyDescent="0.25">
      <c r="A12" s="142">
        <v>4</v>
      </c>
      <c r="B12" s="3" t="s">
        <v>548</v>
      </c>
      <c r="C12" s="377">
        <v>0</v>
      </c>
      <c r="D12" s="377">
        <v>0</v>
      </c>
      <c r="E12" s="377">
        <v>0</v>
      </c>
    </row>
    <row r="13" spans="1:12" x14ac:dyDescent="0.25">
      <c r="A13" s="142">
        <v>5</v>
      </c>
      <c r="B13" s="3" t="s">
        <v>29</v>
      </c>
      <c r="C13" s="377">
        <v>0</v>
      </c>
      <c r="D13" s="377">
        <v>0</v>
      </c>
      <c r="E13" s="377">
        <v>0</v>
      </c>
    </row>
    <row r="14" spans="1:12" x14ac:dyDescent="0.25">
      <c r="A14" s="142">
        <v>6</v>
      </c>
      <c r="B14" s="3" t="s">
        <v>38</v>
      </c>
      <c r="C14" s="377">
        <v>0</v>
      </c>
      <c r="D14" s="377">
        <v>0</v>
      </c>
      <c r="E14" s="377">
        <v>0</v>
      </c>
    </row>
    <row r="15" spans="1:12" x14ac:dyDescent="0.25">
      <c r="A15" s="143"/>
      <c r="B15" s="4" t="s">
        <v>35</v>
      </c>
      <c r="C15" s="378">
        <v>0</v>
      </c>
      <c r="D15" s="378">
        <v>0</v>
      </c>
      <c r="E15" s="378">
        <v>0</v>
      </c>
    </row>
    <row r="16" spans="1:12" x14ac:dyDescent="0.25">
      <c r="A16" s="143"/>
      <c r="B16" s="4" t="s">
        <v>839</v>
      </c>
      <c r="C16" s="378">
        <v>0</v>
      </c>
      <c r="D16" s="378">
        <v>0</v>
      </c>
      <c r="E16" s="378">
        <v>0</v>
      </c>
    </row>
    <row r="17" spans="1:5" x14ac:dyDescent="0.25">
      <c r="A17" s="143"/>
      <c r="B17" s="4" t="s">
        <v>36</v>
      </c>
      <c r="C17" s="378">
        <v>0</v>
      </c>
      <c r="D17" s="378">
        <v>0</v>
      </c>
      <c r="E17" s="378">
        <v>0</v>
      </c>
    </row>
    <row r="18" spans="1:5" x14ac:dyDescent="0.25">
      <c r="A18" s="142">
        <v>7</v>
      </c>
      <c r="B18" s="3" t="s">
        <v>25</v>
      </c>
      <c r="C18" s="377">
        <v>0</v>
      </c>
      <c r="D18" s="377">
        <v>0</v>
      </c>
      <c r="E18" s="377">
        <v>0</v>
      </c>
    </row>
    <row r="19" spans="1:5" x14ac:dyDescent="0.25">
      <c r="A19" s="142">
        <v>8</v>
      </c>
      <c r="B19" s="3" t="s">
        <v>32</v>
      </c>
      <c r="C19" s="377">
        <v>0</v>
      </c>
      <c r="D19" s="377">
        <v>0</v>
      </c>
      <c r="E19" s="377">
        <v>0</v>
      </c>
    </row>
    <row r="20" spans="1:5" x14ac:dyDescent="0.25">
      <c r="A20" s="142">
        <v>9</v>
      </c>
      <c r="B20" s="3" t="s">
        <v>33</v>
      </c>
      <c r="C20" s="377">
        <v>0</v>
      </c>
      <c r="D20" s="377">
        <v>0</v>
      </c>
      <c r="E20" s="377">
        <v>0</v>
      </c>
    </row>
    <row r="21" spans="1:5" x14ac:dyDescent="0.25">
      <c r="A21" s="142">
        <v>11</v>
      </c>
      <c r="B21" s="3" t="s">
        <v>37</v>
      </c>
      <c r="C21" s="377">
        <v>0</v>
      </c>
      <c r="D21" s="377">
        <v>0</v>
      </c>
      <c r="E21" s="377">
        <v>0</v>
      </c>
    </row>
    <row r="22" spans="1:5" x14ac:dyDescent="0.25">
      <c r="A22" s="142">
        <v>12</v>
      </c>
      <c r="B22" s="3" t="s">
        <v>902</v>
      </c>
      <c r="C22" s="377">
        <v>0</v>
      </c>
      <c r="D22" s="377">
        <v>0</v>
      </c>
      <c r="E22" s="377">
        <v>0</v>
      </c>
    </row>
    <row r="23" spans="1:5" x14ac:dyDescent="0.25">
      <c r="A23" s="142">
        <v>13</v>
      </c>
      <c r="B23" s="3" t="s">
        <v>30</v>
      </c>
      <c r="C23" s="377">
        <v>0</v>
      </c>
      <c r="D23" s="377">
        <v>0</v>
      </c>
      <c r="E23" s="377">
        <v>0</v>
      </c>
    </row>
    <row r="24" spans="1:5" x14ac:dyDescent="0.25">
      <c r="A24" s="142">
        <v>14</v>
      </c>
      <c r="B24" s="3" t="s">
        <v>31</v>
      </c>
      <c r="C24" s="377">
        <v>0</v>
      </c>
      <c r="D24" s="377">
        <v>0</v>
      </c>
      <c r="E24" s="377">
        <v>0</v>
      </c>
    </row>
    <row r="25" spans="1:5" x14ac:dyDescent="0.25">
      <c r="A25" s="142">
        <v>15</v>
      </c>
      <c r="B25" s="3" t="s">
        <v>39</v>
      </c>
      <c r="C25" s="377">
        <v>0</v>
      </c>
      <c r="D25" s="377">
        <v>0</v>
      </c>
      <c r="E25" s="377">
        <v>0</v>
      </c>
    </row>
    <row r="26" spans="1:5" x14ac:dyDescent="0.25">
      <c r="A26" s="142">
        <v>16</v>
      </c>
      <c r="B26" s="3" t="s">
        <v>27</v>
      </c>
      <c r="C26" s="377">
        <v>0</v>
      </c>
      <c r="D26" s="377">
        <v>0</v>
      </c>
      <c r="E26" s="377">
        <v>0</v>
      </c>
    </row>
    <row r="27" spans="1:5" x14ac:dyDescent="0.25">
      <c r="A27" s="142">
        <v>18</v>
      </c>
      <c r="B27" s="3" t="s">
        <v>549</v>
      </c>
      <c r="C27" s="377">
        <v>0</v>
      </c>
      <c r="D27" s="377">
        <v>0</v>
      </c>
      <c r="E27" s="377">
        <v>0</v>
      </c>
    </row>
    <row r="28" spans="1:5" x14ac:dyDescent="0.25">
      <c r="A28" s="6" t="s">
        <v>1124</v>
      </c>
      <c r="B28" s="7"/>
      <c r="C28" s="379">
        <v>0</v>
      </c>
      <c r="D28" s="379">
        <v>0</v>
      </c>
      <c r="E28" s="379">
        <v>0</v>
      </c>
    </row>
  </sheetData>
  <phoneticPr fontId="3" type="noConversion"/>
  <printOptions horizontalCentered="1"/>
  <pageMargins left="0.39370078740157483" right="0.39370078740157483" top="1.3779527559055118" bottom="0.98425196850393704" header="0.70866141732283472" footer="0.51181102362204722"/>
  <pageSetup paperSize="5" scale="95" orientation="landscape" r:id="rId2"/>
  <headerFooter alignWithMargins="0">
    <oddHeader>&amp;C&amp;"Arial,Gras"&amp;11MINISTÈRE DE LA SANTÉ ET DES SERVICES SOCIAUX&amp;"Arial,Normal"
RAPPORTS STATISTIQUES ANNUELS DES CENTRES JEUNESSE (missions CPEJ et CRJDA/MDA)&amp;R&amp;"Arial,Gras"&amp;11Année
2012-2013</oddHeader>
    <oddFooter>&amp;L&amp;"Arial,Italique"&amp;9Direction des jeunes et des familles&amp;C&amp;"Arial,Italique"&amp;9Page &amp;P de &amp;N&amp;R&amp;"Arial,Italique"&amp;9&amp;A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
  <sheetViews>
    <sheetView topLeftCell="AA1" zoomScale="75" zoomScaleNormal="75" workbookViewId="0">
      <selection activeCell="AC31" sqref="AC31"/>
    </sheetView>
  </sheetViews>
  <sheetFormatPr baseColWidth="10" defaultColWidth="11.44140625" defaultRowHeight="13.2" x14ac:dyDescent="0.25"/>
  <cols>
    <col min="1" max="1" width="11.6640625" style="75" bestFit="1" customWidth="1"/>
    <col min="2" max="2" width="22.44140625" style="75" customWidth="1"/>
    <col min="3" max="3" width="66.88671875" style="75" bestFit="1" customWidth="1"/>
    <col min="4" max="4" width="8.109375" style="170" bestFit="1" customWidth="1"/>
    <col min="5" max="28" width="10.5546875" style="75" customWidth="1"/>
    <col min="29" max="29" width="10.5546875" style="75" bestFit="1" customWidth="1"/>
    <col min="30" max="30" width="10.5546875" style="75" customWidth="1"/>
    <col min="31" max="16384" width="11.44140625" style="75"/>
  </cols>
  <sheetData>
    <row r="1" spans="1:31" x14ac:dyDescent="0.25">
      <c r="B1" s="77" t="s">
        <v>1507</v>
      </c>
    </row>
    <row r="2" spans="1:31" ht="12.9" customHeight="1" x14ac:dyDescent="0.3">
      <c r="A2" s="315" t="s">
        <v>836</v>
      </c>
      <c r="B2" s="315" t="s">
        <v>766</v>
      </c>
      <c r="C2" s="315" t="s">
        <v>765</v>
      </c>
      <c r="D2" s="315" t="s">
        <v>764</v>
      </c>
      <c r="E2" s="315" t="s">
        <v>555</v>
      </c>
      <c r="F2" s="315" t="s">
        <v>556</v>
      </c>
      <c r="G2" s="315" t="s">
        <v>557</v>
      </c>
      <c r="H2" s="315" t="s">
        <v>558</v>
      </c>
      <c r="I2" s="315" t="s">
        <v>559</v>
      </c>
      <c r="J2" s="315" t="s">
        <v>560</v>
      </c>
      <c r="K2" s="315" t="s">
        <v>561</v>
      </c>
      <c r="L2" s="315" t="s">
        <v>562</v>
      </c>
      <c r="M2" s="315" t="s">
        <v>563</v>
      </c>
      <c r="N2" s="315" t="s">
        <v>564</v>
      </c>
      <c r="O2" s="315" t="s">
        <v>565</v>
      </c>
      <c r="P2" s="315" t="s">
        <v>566</v>
      </c>
      <c r="Q2" s="315" t="s">
        <v>567</v>
      </c>
      <c r="R2" s="315" t="s">
        <v>568</v>
      </c>
      <c r="S2" s="315" t="s">
        <v>569</v>
      </c>
      <c r="T2" s="315" t="s">
        <v>570</v>
      </c>
      <c r="U2" s="315" t="s">
        <v>1703</v>
      </c>
      <c r="V2" s="315" t="s">
        <v>1704</v>
      </c>
      <c r="W2" s="315" t="s">
        <v>571</v>
      </c>
      <c r="X2" s="315" t="s">
        <v>1705</v>
      </c>
      <c r="Y2" s="315" t="s">
        <v>1706</v>
      </c>
      <c r="Z2" s="315" t="s">
        <v>572</v>
      </c>
      <c r="AA2" s="315" t="s">
        <v>1707</v>
      </c>
      <c r="AB2" s="315" t="s">
        <v>1708</v>
      </c>
      <c r="AC2" s="315" t="s">
        <v>573</v>
      </c>
      <c r="AD2" s="315" t="s">
        <v>1709</v>
      </c>
      <c r="AE2" s="315" t="s">
        <v>1710</v>
      </c>
    </row>
    <row r="3" spans="1:31" ht="12.9" customHeight="1" x14ac:dyDescent="0.3">
      <c r="A3" s="459" t="s">
        <v>838</v>
      </c>
      <c r="B3" s="459" t="s">
        <v>746</v>
      </c>
      <c r="C3" s="459" t="s">
        <v>26</v>
      </c>
      <c r="D3" s="460">
        <v>1</v>
      </c>
      <c r="E3" s="460">
        <v>0</v>
      </c>
      <c r="F3" s="460">
        <v>1</v>
      </c>
      <c r="G3" s="460">
        <v>0</v>
      </c>
      <c r="H3" s="460">
        <v>0</v>
      </c>
      <c r="I3" s="460">
        <v>0</v>
      </c>
      <c r="J3" s="460">
        <v>0</v>
      </c>
      <c r="K3" s="460">
        <v>0</v>
      </c>
      <c r="L3" s="460">
        <v>0</v>
      </c>
      <c r="M3" s="460">
        <v>0</v>
      </c>
      <c r="N3" s="460">
        <v>0</v>
      </c>
      <c r="O3" s="460">
        <v>0</v>
      </c>
      <c r="P3" s="460">
        <v>0</v>
      </c>
      <c r="Q3" s="460">
        <v>0</v>
      </c>
      <c r="R3" s="460">
        <v>0</v>
      </c>
      <c r="S3" s="460">
        <v>0</v>
      </c>
      <c r="T3" s="460">
        <v>0</v>
      </c>
      <c r="U3" s="460">
        <v>0</v>
      </c>
      <c r="V3" s="460">
        <v>0</v>
      </c>
      <c r="W3" s="460">
        <v>0</v>
      </c>
      <c r="X3" s="460">
        <v>0</v>
      </c>
      <c r="Y3" s="460">
        <v>0</v>
      </c>
      <c r="Z3" s="460">
        <v>0</v>
      </c>
      <c r="AA3" s="460">
        <v>0</v>
      </c>
      <c r="AB3" s="460">
        <v>0</v>
      </c>
      <c r="AC3" s="460">
        <v>0</v>
      </c>
      <c r="AD3" s="460">
        <v>0</v>
      </c>
      <c r="AE3" s="460">
        <v>0</v>
      </c>
    </row>
    <row r="4" spans="1:31" ht="12.9" customHeight="1" x14ac:dyDescent="0.3">
      <c r="A4" s="459" t="s">
        <v>838</v>
      </c>
      <c r="B4" s="459" t="s">
        <v>748</v>
      </c>
      <c r="C4" s="459" t="s">
        <v>28</v>
      </c>
      <c r="D4" s="460">
        <v>2</v>
      </c>
      <c r="E4" s="460">
        <v>7</v>
      </c>
      <c r="F4" s="460">
        <v>172</v>
      </c>
      <c r="G4" s="460">
        <v>4</v>
      </c>
      <c r="H4" s="459" t="s">
        <v>41</v>
      </c>
      <c r="I4" s="459" t="s">
        <v>41</v>
      </c>
      <c r="J4" s="459" t="s">
        <v>41</v>
      </c>
      <c r="K4" s="459" t="s">
        <v>41</v>
      </c>
      <c r="L4" s="459" t="s">
        <v>41</v>
      </c>
      <c r="M4" s="459" t="s">
        <v>41</v>
      </c>
      <c r="N4" s="459" t="s">
        <v>41</v>
      </c>
      <c r="O4" s="459" t="s">
        <v>41</v>
      </c>
      <c r="P4" s="459" t="s">
        <v>41</v>
      </c>
      <c r="Q4" s="459" t="s">
        <v>398</v>
      </c>
      <c r="R4" s="459" t="s">
        <v>398</v>
      </c>
      <c r="S4" s="459" t="s">
        <v>398</v>
      </c>
      <c r="T4" s="460">
        <v>0</v>
      </c>
      <c r="U4" s="459" t="s">
        <v>398</v>
      </c>
      <c r="V4" s="459" t="s">
        <v>398</v>
      </c>
      <c r="W4" s="459" t="s">
        <v>41</v>
      </c>
      <c r="X4" s="459" t="s">
        <v>398</v>
      </c>
      <c r="Y4" s="459" t="s">
        <v>398</v>
      </c>
      <c r="Z4" s="460">
        <v>0</v>
      </c>
      <c r="AA4" s="459" t="s">
        <v>398</v>
      </c>
      <c r="AB4" s="459" t="s">
        <v>398</v>
      </c>
      <c r="AC4" s="460">
        <v>0</v>
      </c>
      <c r="AD4" s="459" t="s">
        <v>398</v>
      </c>
      <c r="AE4" s="459" t="s">
        <v>398</v>
      </c>
    </row>
    <row r="5" spans="1:31" ht="12.9" customHeight="1" x14ac:dyDescent="0.3">
      <c r="A5" s="459" t="s">
        <v>838</v>
      </c>
      <c r="B5" s="459" t="s">
        <v>756</v>
      </c>
      <c r="C5" s="459" t="s">
        <v>34</v>
      </c>
      <c r="D5" s="460">
        <v>3</v>
      </c>
      <c r="E5" s="460">
        <v>6</v>
      </c>
      <c r="F5" s="460">
        <v>38</v>
      </c>
      <c r="G5" s="460">
        <v>0</v>
      </c>
      <c r="H5" s="459" t="s">
        <v>1464</v>
      </c>
      <c r="I5" s="459" t="s">
        <v>1464</v>
      </c>
      <c r="J5" s="459" t="s">
        <v>1464</v>
      </c>
      <c r="K5" s="459" t="s">
        <v>1464</v>
      </c>
      <c r="L5" s="459" t="s">
        <v>1464</v>
      </c>
      <c r="M5" s="459" t="s">
        <v>1464</v>
      </c>
      <c r="N5" s="459" t="s">
        <v>1464</v>
      </c>
      <c r="O5" s="459" t="s">
        <v>1464</v>
      </c>
      <c r="P5" s="459" t="s">
        <v>1464</v>
      </c>
      <c r="Q5" s="460">
        <v>0</v>
      </c>
      <c r="R5" s="460">
        <v>0</v>
      </c>
      <c r="S5" s="460">
        <v>0</v>
      </c>
      <c r="T5" s="460">
        <v>3</v>
      </c>
      <c r="U5" s="460">
        <v>0</v>
      </c>
      <c r="V5" s="460">
        <v>0</v>
      </c>
      <c r="W5" s="459" t="s">
        <v>1464</v>
      </c>
      <c r="X5" s="460">
        <v>0</v>
      </c>
      <c r="Y5" s="460">
        <v>0</v>
      </c>
      <c r="Z5" s="460">
        <v>1</v>
      </c>
      <c r="AA5" s="460">
        <v>0</v>
      </c>
      <c r="AB5" s="460">
        <v>0</v>
      </c>
      <c r="AC5" s="460">
        <v>4</v>
      </c>
      <c r="AD5" s="460">
        <v>0</v>
      </c>
      <c r="AE5" s="460">
        <v>0</v>
      </c>
    </row>
    <row r="6" spans="1:31" ht="12.9" customHeight="1" x14ac:dyDescent="0.3">
      <c r="A6" s="459" t="s">
        <v>838</v>
      </c>
      <c r="B6" s="459" t="s">
        <v>751</v>
      </c>
      <c r="C6" s="459" t="s">
        <v>548</v>
      </c>
      <c r="D6" s="460">
        <v>4</v>
      </c>
      <c r="E6" s="460">
        <v>9</v>
      </c>
      <c r="F6" s="460">
        <v>237</v>
      </c>
      <c r="G6" s="460">
        <v>1</v>
      </c>
      <c r="H6" s="459" t="s">
        <v>41</v>
      </c>
      <c r="I6" s="459" t="s">
        <v>41</v>
      </c>
      <c r="J6" s="459" t="s">
        <v>41</v>
      </c>
      <c r="K6" s="459" t="s">
        <v>41</v>
      </c>
      <c r="L6" s="459" t="s">
        <v>41</v>
      </c>
      <c r="M6" s="459" t="s">
        <v>41</v>
      </c>
      <c r="N6" s="459" t="s">
        <v>41</v>
      </c>
      <c r="O6" s="459" t="s">
        <v>41</v>
      </c>
      <c r="P6" s="459" t="s">
        <v>41</v>
      </c>
      <c r="Q6" s="459" t="s">
        <v>398</v>
      </c>
      <c r="R6" s="459" t="s">
        <v>398</v>
      </c>
      <c r="S6" s="459" t="s">
        <v>398</v>
      </c>
      <c r="T6" s="460">
        <v>2</v>
      </c>
      <c r="U6" s="459" t="s">
        <v>398</v>
      </c>
      <c r="V6" s="459" t="s">
        <v>398</v>
      </c>
      <c r="W6" s="459" t="s">
        <v>41</v>
      </c>
      <c r="X6" s="459" t="s">
        <v>398</v>
      </c>
      <c r="Y6" s="459" t="s">
        <v>398</v>
      </c>
      <c r="Z6" s="460">
        <v>4</v>
      </c>
      <c r="AA6" s="459" t="s">
        <v>398</v>
      </c>
      <c r="AB6" s="459" t="s">
        <v>398</v>
      </c>
      <c r="AC6" s="460">
        <v>4</v>
      </c>
      <c r="AD6" s="459" t="s">
        <v>398</v>
      </c>
      <c r="AE6" s="459" t="s">
        <v>398</v>
      </c>
    </row>
    <row r="7" spans="1:31" ht="12.9" customHeight="1" x14ac:dyDescent="0.3">
      <c r="A7" s="459" t="s">
        <v>838</v>
      </c>
      <c r="B7" s="459" t="s">
        <v>758</v>
      </c>
      <c r="C7" s="459" t="s">
        <v>839</v>
      </c>
      <c r="D7" s="460">
        <v>6</v>
      </c>
      <c r="E7" s="460">
        <v>0</v>
      </c>
      <c r="F7" s="460">
        <v>0</v>
      </c>
      <c r="G7" s="460">
        <v>30</v>
      </c>
      <c r="H7" s="460">
        <v>0</v>
      </c>
      <c r="I7" s="460">
        <v>0</v>
      </c>
      <c r="J7" s="459" t="s">
        <v>41</v>
      </c>
      <c r="K7" s="459" t="s">
        <v>41</v>
      </c>
      <c r="L7" s="459" t="s">
        <v>41</v>
      </c>
      <c r="M7" s="459" t="s">
        <v>41</v>
      </c>
      <c r="N7" s="459" t="s">
        <v>41</v>
      </c>
      <c r="O7" s="459" t="s">
        <v>41</v>
      </c>
      <c r="P7" s="459" t="s">
        <v>41</v>
      </c>
      <c r="Q7" s="459" t="s">
        <v>398</v>
      </c>
      <c r="R7" s="459" t="s">
        <v>398</v>
      </c>
      <c r="S7" s="459" t="s">
        <v>398</v>
      </c>
      <c r="T7" s="460">
        <v>0</v>
      </c>
      <c r="U7" s="459" t="s">
        <v>398</v>
      </c>
      <c r="V7" s="459" t="s">
        <v>398</v>
      </c>
      <c r="W7" s="460">
        <v>0</v>
      </c>
      <c r="X7" s="459" t="s">
        <v>398</v>
      </c>
      <c r="Y7" s="459" t="s">
        <v>398</v>
      </c>
      <c r="Z7" s="460">
        <v>0</v>
      </c>
      <c r="AA7" s="459" t="s">
        <v>398</v>
      </c>
      <c r="AB7" s="459" t="s">
        <v>398</v>
      </c>
      <c r="AC7" s="460">
        <v>0</v>
      </c>
      <c r="AD7" s="459" t="s">
        <v>398</v>
      </c>
      <c r="AE7" s="459" t="s">
        <v>398</v>
      </c>
    </row>
    <row r="8" spans="1:31" ht="12.9" customHeight="1" x14ac:dyDescent="0.3">
      <c r="A8" s="459" t="s">
        <v>838</v>
      </c>
      <c r="B8" s="459" t="s">
        <v>759</v>
      </c>
      <c r="C8" s="459" t="s">
        <v>36</v>
      </c>
      <c r="D8" s="460">
        <v>6</v>
      </c>
      <c r="E8" s="460">
        <v>0</v>
      </c>
      <c r="F8" s="460">
        <v>5</v>
      </c>
      <c r="G8" s="460">
        <v>15</v>
      </c>
      <c r="H8" s="460">
        <v>0</v>
      </c>
      <c r="I8" s="460">
        <v>2</v>
      </c>
      <c r="J8" s="460">
        <v>2</v>
      </c>
      <c r="K8" s="460">
        <v>0</v>
      </c>
      <c r="L8" s="460">
        <v>78</v>
      </c>
      <c r="M8" s="460">
        <v>4</v>
      </c>
      <c r="N8" s="460">
        <v>0</v>
      </c>
      <c r="O8" s="460">
        <v>0</v>
      </c>
      <c r="P8" s="460">
        <v>4</v>
      </c>
      <c r="Q8" s="459" t="s">
        <v>1521</v>
      </c>
      <c r="R8" s="459" t="s">
        <v>1521</v>
      </c>
      <c r="S8" s="459" t="s">
        <v>1521</v>
      </c>
      <c r="T8" s="459" t="s">
        <v>40</v>
      </c>
      <c r="U8" s="459" t="s">
        <v>1521</v>
      </c>
      <c r="V8" s="459" t="s">
        <v>1521</v>
      </c>
      <c r="W8" s="460">
        <v>0</v>
      </c>
      <c r="X8" s="459" t="s">
        <v>1521</v>
      </c>
      <c r="Y8" s="459" t="s">
        <v>1521</v>
      </c>
      <c r="Z8" s="460">
        <v>0</v>
      </c>
      <c r="AA8" s="459" t="s">
        <v>1521</v>
      </c>
      <c r="AB8" s="459" t="s">
        <v>1521</v>
      </c>
      <c r="AC8" s="460">
        <v>0</v>
      </c>
      <c r="AD8" s="459" t="s">
        <v>1521</v>
      </c>
      <c r="AE8" s="459" t="s">
        <v>1521</v>
      </c>
    </row>
    <row r="9" spans="1:31" ht="12.9" customHeight="1" x14ac:dyDescent="0.3">
      <c r="A9" s="459" t="s">
        <v>838</v>
      </c>
      <c r="B9" s="459" t="s">
        <v>745</v>
      </c>
      <c r="C9" s="459" t="s">
        <v>25</v>
      </c>
      <c r="D9" s="460">
        <v>7</v>
      </c>
      <c r="E9" s="460">
        <v>7</v>
      </c>
      <c r="F9" s="460">
        <v>121</v>
      </c>
      <c r="G9" s="460">
        <v>3</v>
      </c>
      <c r="H9" s="459" t="s">
        <v>41</v>
      </c>
      <c r="I9" s="459" t="s">
        <v>41</v>
      </c>
      <c r="J9" s="459" t="s">
        <v>41</v>
      </c>
      <c r="K9" s="459" t="s">
        <v>41</v>
      </c>
      <c r="L9" s="459" t="s">
        <v>41</v>
      </c>
      <c r="M9" s="459" t="s">
        <v>41</v>
      </c>
      <c r="N9" s="459" t="s">
        <v>41</v>
      </c>
      <c r="O9" s="459" t="s">
        <v>41</v>
      </c>
      <c r="P9" s="459" t="s">
        <v>41</v>
      </c>
      <c r="Q9" s="459" t="s">
        <v>398</v>
      </c>
      <c r="R9" s="459" t="s">
        <v>398</v>
      </c>
      <c r="S9" s="459" t="s">
        <v>398</v>
      </c>
      <c r="T9" s="460">
        <v>1</v>
      </c>
      <c r="U9" s="459" t="s">
        <v>398</v>
      </c>
      <c r="V9" s="459" t="s">
        <v>398</v>
      </c>
      <c r="W9" s="460">
        <v>1</v>
      </c>
      <c r="X9" s="459" t="s">
        <v>398</v>
      </c>
      <c r="Y9" s="459" t="s">
        <v>398</v>
      </c>
      <c r="Z9" s="460">
        <v>0</v>
      </c>
      <c r="AA9" s="459" t="s">
        <v>398</v>
      </c>
      <c r="AB9" s="459" t="s">
        <v>398</v>
      </c>
      <c r="AC9" s="460">
        <v>5</v>
      </c>
      <c r="AD9" s="459" t="s">
        <v>398</v>
      </c>
      <c r="AE9" s="459" t="s">
        <v>398</v>
      </c>
    </row>
    <row r="10" spans="1:31" ht="12.9" customHeight="1" x14ac:dyDescent="0.3">
      <c r="A10" s="459" t="s">
        <v>838</v>
      </c>
      <c r="B10" s="459" t="s">
        <v>753</v>
      </c>
      <c r="C10" s="459" t="s">
        <v>32</v>
      </c>
      <c r="D10" s="460">
        <v>8</v>
      </c>
      <c r="E10" s="460">
        <v>54</v>
      </c>
      <c r="F10" s="460">
        <v>903</v>
      </c>
      <c r="G10" s="460">
        <v>41</v>
      </c>
      <c r="H10" s="459" t="s">
        <v>41</v>
      </c>
      <c r="I10" s="459" t="s">
        <v>41</v>
      </c>
      <c r="J10" s="459" t="s">
        <v>41</v>
      </c>
      <c r="K10" s="459" t="s">
        <v>41</v>
      </c>
      <c r="L10" s="459" t="s">
        <v>41</v>
      </c>
      <c r="M10" s="459" t="s">
        <v>41</v>
      </c>
      <c r="N10" s="459" t="s">
        <v>41</v>
      </c>
      <c r="O10" s="459" t="s">
        <v>41</v>
      </c>
      <c r="P10" s="459" t="s">
        <v>41</v>
      </c>
      <c r="Q10" s="459" t="s">
        <v>398</v>
      </c>
      <c r="R10" s="459" t="s">
        <v>398</v>
      </c>
      <c r="S10" s="459" t="s">
        <v>398</v>
      </c>
      <c r="T10" s="460">
        <v>25</v>
      </c>
      <c r="U10" s="459" t="s">
        <v>398</v>
      </c>
      <c r="V10" s="459" t="s">
        <v>398</v>
      </c>
      <c r="W10" s="460">
        <v>33</v>
      </c>
      <c r="X10" s="459" t="s">
        <v>398</v>
      </c>
      <c r="Y10" s="459" t="s">
        <v>398</v>
      </c>
      <c r="Z10" s="460">
        <v>0</v>
      </c>
      <c r="AA10" s="459" t="s">
        <v>398</v>
      </c>
      <c r="AB10" s="459" t="s">
        <v>398</v>
      </c>
      <c r="AC10" s="460">
        <v>25</v>
      </c>
      <c r="AD10" s="459" t="s">
        <v>398</v>
      </c>
      <c r="AE10" s="459" t="s">
        <v>398</v>
      </c>
    </row>
    <row r="11" spans="1:31" ht="12.9" customHeight="1" x14ac:dyDescent="0.3">
      <c r="A11" s="459" t="s">
        <v>838</v>
      </c>
      <c r="B11" s="459" t="s">
        <v>755</v>
      </c>
      <c r="C11" s="459" t="s">
        <v>33</v>
      </c>
      <c r="D11" s="460">
        <v>9</v>
      </c>
      <c r="E11" s="460">
        <v>88</v>
      </c>
      <c r="F11" s="460">
        <v>845</v>
      </c>
      <c r="G11" s="460">
        <v>5</v>
      </c>
      <c r="H11" s="459" t="s">
        <v>41</v>
      </c>
      <c r="I11" s="459" t="s">
        <v>41</v>
      </c>
      <c r="J11" s="459" t="s">
        <v>41</v>
      </c>
      <c r="K11" s="459" t="s">
        <v>41</v>
      </c>
      <c r="L11" s="459" t="s">
        <v>41</v>
      </c>
      <c r="M11" s="459" t="s">
        <v>41</v>
      </c>
      <c r="N11" s="459" t="s">
        <v>41</v>
      </c>
      <c r="O11" s="459" t="s">
        <v>41</v>
      </c>
      <c r="P11" s="459" t="s">
        <v>41</v>
      </c>
      <c r="Q11" s="460">
        <v>0</v>
      </c>
      <c r="R11" s="460">
        <v>0</v>
      </c>
      <c r="S11" s="460">
        <v>0</v>
      </c>
      <c r="T11" s="460">
        <v>50</v>
      </c>
      <c r="U11" s="460">
        <v>0</v>
      </c>
      <c r="V11" s="460">
        <v>0</v>
      </c>
      <c r="W11" s="460">
        <v>35</v>
      </c>
      <c r="X11" s="460">
        <v>0</v>
      </c>
      <c r="Y11" s="460">
        <v>0</v>
      </c>
      <c r="Z11" s="460">
        <v>3</v>
      </c>
      <c r="AA11" s="460">
        <v>0</v>
      </c>
      <c r="AB11" s="460">
        <v>0</v>
      </c>
      <c r="AC11" s="460">
        <v>25</v>
      </c>
      <c r="AD11" s="460">
        <v>0</v>
      </c>
      <c r="AE11" s="460">
        <v>0</v>
      </c>
    </row>
    <row r="12" spans="1:31" ht="12.9" customHeight="1" x14ac:dyDescent="0.3">
      <c r="A12" s="459" t="s">
        <v>838</v>
      </c>
      <c r="B12" s="459" t="s">
        <v>760</v>
      </c>
      <c r="C12" s="459" t="s">
        <v>37</v>
      </c>
      <c r="D12" s="460">
        <v>11</v>
      </c>
      <c r="E12" s="460">
        <v>19</v>
      </c>
      <c r="F12" s="460">
        <v>118</v>
      </c>
      <c r="G12" s="460">
        <v>0</v>
      </c>
      <c r="H12" s="460">
        <v>0</v>
      </c>
      <c r="I12" s="460">
        <v>0</v>
      </c>
      <c r="J12" s="460">
        <v>0</v>
      </c>
      <c r="K12" s="460">
        <v>0</v>
      </c>
      <c r="L12" s="460">
        <v>0</v>
      </c>
      <c r="M12" s="460">
        <v>0</v>
      </c>
      <c r="N12" s="460">
        <v>0</v>
      </c>
      <c r="O12" s="460">
        <v>0</v>
      </c>
      <c r="P12" s="460">
        <v>0</v>
      </c>
      <c r="Q12" s="459" t="s">
        <v>398</v>
      </c>
      <c r="R12" s="459" t="s">
        <v>398</v>
      </c>
      <c r="S12" s="459" t="s">
        <v>398</v>
      </c>
      <c r="T12" s="460">
        <v>11</v>
      </c>
      <c r="U12" s="459" t="s">
        <v>398</v>
      </c>
      <c r="V12" s="459" t="s">
        <v>398</v>
      </c>
      <c r="W12" s="460">
        <v>0</v>
      </c>
      <c r="X12" s="459" t="s">
        <v>398</v>
      </c>
      <c r="Y12" s="459" t="s">
        <v>398</v>
      </c>
      <c r="Z12" s="460">
        <v>0</v>
      </c>
      <c r="AA12" s="459" t="s">
        <v>398</v>
      </c>
      <c r="AB12" s="459" t="s">
        <v>398</v>
      </c>
      <c r="AC12" s="460">
        <v>4</v>
      </c>
      <c r="AD12" s="459" t="s">
        <v>398</v>
      </c>
      <c r="AE12" s="459" t="s">
        <v>398</v>
      </c>
    </row>
    <row r="13" spans="1:31" ht="12.9" customHeight="1" x14ac:dyDescent="0.3">
      <c r="A13" s="459" t="s">
        <v>838</v>
      </c>
      <c r="B13" s="459" t="s">
        <v>750</v>
      </c>
      <c r="C13" s="459" t="s">
        <v>30</v>
      </c>
      <c r="D13" s="460">
        <v>13</v>
      </c>
      <c r="E13" s="459" t="s">
        <v>398</v>
      </c>
      <c r="F13" s="459" t="s">
        <v>398</v>
      </c>
      <c r="G13" s="459" t="s">
        <v>398</v>
      </c>
      <c r="H13" s="459" t="s">
        <v>398</v>
      </c>
      <c r="I13" s="459" t="s">
        <v>398</v>
      </c>
      <c r="J13" s="459" t="s">
        <v>398</v>
      </c>
      <c r="K13" s="459" t="s">
        <v>398</v>
      </c>
      <c r="L13" s="459" t="s">
        <v>398</v>
      </c>
      <c r="M13" s="459" t="s">
        <v>398</v>
      </c>
      <c r="N13" s="459" t="s">
        <v>398</v>
      </c>
      <c r="O13" s="459" t="s">
        <v>398</v>
      </c>
      <c r="P13" s="459" t="s">
        <v>398</v>
      </c>
      <c r="Q13" s="459" t="s">
        <v>398</v>
      </c>
      <c r="R13" s="459" t="s">
        <v>398</v>
      </c>
      <c r="S13" s="459" t="s">
        <v>398</v>
      </c>
      <c r="T13" s="459" t="s">
        <v>40</v>
      </c>
      <c r="U13" s="459" t="s">
        <v>398</v>
      </c>
      <c r="V13" s="459" t="s">
        <v>398</v>
      </c>
      <c r="W13" s="459" t="s">
        <v>398</v>
      </c>
      <c r="X13" s="459" t="s">
        <v>398</v>
      </c>
      <c r="Y13" s="459" t="s">
        <v>398</v>
      </c>
      <c r="Z13" s="459" t="s">
        <v>398</v>
      </c>
      <c r="AA13" s="459" t="s">
        <v>398</v>
      </c>
      <c r="AB13" s="459" t="s">
        <v>398</v>
      </c>
      <c r="AC13" s="459" t="s">
        <v>398</v>
      </c>
      <c r="AD13" s="459" t="s">
        <v>398</v>
      </c>
      <c r="AE13" s="459" t="s">
        <v>398</v>
      </c>
    </row>
    <row r="14" spans="1:31" ht="12.9" customHeight="1" x14ac:dyDescent="0.3">
      <c r="A14" s="459" t="s">
        <v>838</v>
      </c>
      <c r="B14" s="459" t="s">
        <v>752</v>
      </c>
      <c r="C14" s="459" t="s">
        <v>31</v>
      </c>
      <c r="D14" s="460">
        <v>14</v>
      </c>
      <c r="E14" s="460">
        <v>8</v>
      </c>
      <c r="F14" s="460">
        <v>161</v>
      </c>
      <c r="G14" s="460">
        <v>21</v>
      </c>
      <c r="H14" s="459" t="s">
        <v>41</v>
      </c>
      <c r="I14" s="459" t="s">
        <v>41</v>
      </c>
      <c r="J14" s="459" t="s">
        <v>41</v>
      </c>
      <c r="K14" s="459" t="s">
        <v>41</v>
      </c>
      <c r="L14" s="459" t="s">
        <v>41</v>
      </c>
      <c r="M14" s="459" t="s">
        <v>41</v>
      </c>
      <c r="N14" s="459" t="s">
        <v>41</v>
      </c>
      <c r="O14" s="459" t="s">
        <v>41</v>
      </c>
      <c r="P14" s="459" t="s">
        <v>41</v>
      </c>
      <c r="Q14" s="459" t="s">
        <v>398</v>
      </c>
      <c r="R14" s="459" t="s">
        <v>398</v>
      </c>
      <c r="S14" s="459" t="s">
        <v>398</v>
      </c>
      <c r="T14" s="460">
        <v>0</v>
      </c>
      <c r="U14" s="459" t="s">
        <v>398</v>
      </c>
      <c r="V14" s="459" t="s">
        <v>398</v>
      </c>
      <c r="W14" s="459" t="s">
        <v>41</v>
      </c>
      <c r="X14" s="459" t="s">
        <v>398</v>
      </c>
      <c r="Y14" s="459" t="s">
        <v>398</v>
      </c>
      <c r="Z14" s="460">
        <v>0</v>
      </c>
      <c r="AA14" s="459" t="s">
        <v>398</v>
      </c>
      <c r="AB14" s="459" t="s">
        <v>398</v>
      </c>
      <c r="AC14" s="460">
        <v>0</v>
      </c>
      <c r="AD14" s="459" t="s">
        <v>398</v>
      </c>
      <c r="AE14" s="459" t="s">
        <v>398</v>
      </c>
    </row>
    <row r="15" spans="1:31" ht="12.9" customHeight="1" x14ac:dyDescent="0.3">
      <c r="A15" s="459" t="s">
        <v>838</v>
      </c>
      <c r="B15" s="459" t="s">
        <v>763</v>
      </c>
      <c r="C15" s="459" t="s">
        <v>39</v>
      </c>
      <c r="D15" s="460">
        <v>15</v>
      </c>
      <c r="E15" s="460">
        <v>7</v>
      </c>
      <c r="F15" s="460">
        <v>34</v>
      </c>
      <c r="G15" s="460">
        <v>57</v>
      </c>
      <c r="H15" s="459" t="s">
        <v>41</v>
      </c>
      <c r="I15" s="459" t="s">
        <v>41</v>
      </c>
      <c r="J15" s="459" t="s">
        <v>41</v>
      </c>
      <c r="K15" s="459" t="s">
        <v>41</v>
      </c>
      <c r="L15" s="459" t="s">
        <v>41</v>
      </c>
      <c r="M15" s="459" t="s">
        <v>41</v>
      </c>
      <c r="N15" s="459" t="s">
        <v>41</v>
      </c>
      <c r="O15" s="459" t="s">
        <v>41</v>
      </c>
      <c r="P15" s="459" t="s">
        <v>41</v>
      </c>
      <c r="Q15" s="459" t="s">
        <v>398</v>
      </c>
      <c r="R15" s="459" t="s">
        <v>398</v>
      </c>
      <c r="S15" s="459" t="s">
        <v>398</v>
      </c>
      <c r="T15" s="460">
        <v>2</v>
      </c>
      <c r="U15" s="459" t="s">
        <v>398</v>
      </c>
      <c r="V15" s="459" t="s">
        <v>398</v>
      </c>
      <c r="W15" s="460">
        <v>0</v>
      </c>
      <c r="X15" s="459" t="s">
        <v>398</v>
      </c>
      <c r="Y15" s="459" t="s">
        <v>398</v>
      </c>
      <c r="Z15" s="460">
        <v>0</v>
      </c>
      <c r="AA15" s="459" t="s">
        <v>398</v>
      </c>
      <c r="AB15" s="459" t="s">
        <v>398</v>
      </c>
      <c r="AC15" s="460">
        <v>6</v>
      </c>
      <c r="AD15" s="459" t="s">
        <v>398</v>
      </c>
      <c r="AE15" s="459" t="s">
        <v>398</v>
      </c>
    </row>
    <row r="16" spans="1:31" ht="12.9" customHeight="1" x14ac:dyDescent="0.3">
      <c r="A16" s="459" t="s">
        <v>838</v>
      </c>
      <c r="B16" s="459" t="s">
        <v>747</v>
      </c>
      <c r="C16" s="459" t="s">
        <v>27</v>
      </c>
      <c r="D16" s="460">
        <v>16</v>
      </c>
      <c r="E16" s="460">
        <v>43</v>
      </c>
      <c r="F16" s="460">
        <v>139</v>
      </c>
      <c r="G16" s="460">
        <v>0</v>
      </c>
      <c r="H16" s="459" t="s">
        <v>41</v>
      </c>
      <c r="I16" s="459" t="s">
        <v>41</v>
      </c>
      <c r="J16" s="459" t="s">
        <v>41</v>
      </c>
      <c r="K16" s="459" t="s">
        <v>41</v>
      </c>
      <c r="L16" s="459" t="s">
        <v>41</v>
      </c>
      <c r="M16" s="459" t="s">
        <v>41</v>
      </c>
      <c r="N16" s="459" t="s">
        <v>41</v>
      </c>
      <c r="O16" s="459" t="s">
        <v>41</v>
      </c>
      <c r="P16" s="459" t="s">
        <v>41</v>
      </c>
      <c r="Q16" s="459" t="s">
        <v>398</v>
      </c>
      <c r="R16" s="459" t="s">
        <v>398</v>
      </c>
      <c r="S16" s="459" t="s">
        <v>398</v>
      </c>
      <c r="T16" s="460">
        <v>14</v>
      </c>
      <c r="U16" s="459" t="s">
        <v>398</v>
      </c>
      <c r="V16" s="459" t="s">
        <v>398</v>
      </c>
      <c r="W16" s="459" t="s">
        <v>41</v>
      </c>
      <c r="X16" s="459" t="s">
        <v>398</v>
      </c>
      <c r="Y16" s="459" t="s">
        <v>398</v>
      </c>
      <c r="Z16" s="460">
        <v>0</v>
      </c>
      <c r="AA16" s="459" t="s">
        <v>398</v>
      </c>
      <c r="AB16" s="459" t="s">
        <v>398</v>
      </c>
      <c r="AC16" s="460">
        <v>16</v>
      </c>
      <c r="AD16" s="459" t="s">
        <v>398</v>
      </c>
      <c r="AE16" s="459" t="s">
        <v>398</v>
      </c>
    </row>
    <row r="17" spans="1:31" ht="12.9" customHeight="1" x14ac:dyDescent="0.3">
      <c r="A17" s="459" t="s">
        <v>837</v>
      </c>
      <c r="B17" s="459" t="s">
        <v>746</v>
      </c>
      <c r="C17" s="459" t="s">
        <v>26</v>
      </c>
      <c r="D17" s="460">
        <v>1</v>
      </c>
      <c r="E17" s="460">
        <v>382</v>
      </c>
      <c r="F17" s="460">
        <v>2317</v>
      </c>
      <c r="G17" s="460">
        <v>239</v>
      </c>
      <c r="H17" s="459" t="s">
        <v>41</v>
      </c>
      <c r="I17" s="459" t="s">
        <v>41</v>
      </c>
      <c r="J17" s="459" t="s">
        <v>41</v>
      </c>
      <c r="K17" s="459" t="s">
        <v>41</v>
      </c>
      <c r="L17" s="459" t="s">
        <v>41</v>
      </c>
      <c r="M17" s="459" t="s">
        <v>41</v>
      </c>
      <c r="N17" s="459" t="s">
        <v>41</v>
      </c>
      <c r="O17" s="459" t="s">
        <v>41</v>
      </c>
      <c r="P17" s="459" t="s">
        <v>41</v>
      </c>
      <c r="Q17" s="460">
        <v>0</v>
      </c>
      <c r="R17" s="460">
        <v>1</v>
      </c>
      <c r="S17" s="460">
        <v>0</v>
      </c>
      <c r="T17" s="460">
        <v>146</v>
      </c>
      <c r="U17" s="460">
        <v>0</v>
      </c>
      <c r="V17" s="460">
        <v>0</v>
      </c>
      <c r="W17" s="459" t="s">
        <v>41</v>
      </c>
      <c r="X17" s="460">
        <v>0</v>
      </c>
      <c r="Y17" s="460">
        <v>0</v>
      </c>
      <c r="Z17" s="460">
        <v>4</v>
      </c>
      <c r="AA17" s="460">
        <v>0</v>
      </c>
      <c r="AB17" s="460">
        <v>0</v>
      </c>
      <c r="AC17" s="460">
        <v>246</v>
      </c>
      <c r="AD17" s="460">
        <v>0</v>
      </c>
      <c r="AE17" s="460">
        <v>0</v>
      </c>
    </row>
    <row r="18" spans="1:31" ht="12.9" customHeight="1" x14ac:dyDescent="0.3">
      <c r="A18" s="459" t="s">
        <v>837</v>
      </c>
      <c r="B18" s="459" t="s">
        <v>748</v>
      </c>
      <c r="C18" s="459" t="s">
        <v>28</v>
      </c>
      <c r="D18" s="460">
        <v>2</v>
      </c>
      <c r="E18" s="460">
        <v>573</v>
      </c>
      <c r="F18" s="460">
        <v>3759</v>
      </c>
      <c r="G18" s="460">
        <v>251</v>
      </c>
      <c r="H18" s="459" t="s">
        <v>41</v>
      </c>
      <c r="I18" s="459" t="s">
        <v>41</v>
      </c>
      <c r="J18" s="459" t="s">
        <v>41</v>
      </c>
      <c r="K18" s="459" t="s">
        <v>41</v>
      </c>
      <c r="L18" s="459" t="s">
        <v>41</v>
      </c>
      <c r="M18" s="459" t="s">
        <v>41</v>
      </c>
      <c r="N18" s="459" t="s">
        <v>41</v>
      </c>
      <c r="O18" s="459" t="s">
        <v>41</v>
      </c>
      <c r="P18" s="459" t="s">
        <v>41</v>
      </c>
      <c r="Q18" s="460">
        <v>7</v>
      </c>
      <c r="R18" s="460">
        <v>172</v>
      </c>
      <c r="S18" s="460">
        <v>4</v>
      </c>
      <c r="T18" s="460">
        <v>209</v>
      </c>
      <c r="U18" s="459" t="s">
        <v>398</v>
      </c>
      <c r="V18" s="459" t="s">
        <v>398</v>
      </c>
      <c r="W18" s="460">
        <v>0</v>
      </c>
      <c r="X18" s="459" t="s">
        <v>398</v>
      </c>
      <c r="Y18" s="459" t="s">
        <v>398</v>
      </c>
      <c r="Z18" s="460">
        <v>4</v>
      </c>
      <c r="AA18" s="459" t="s">
        <v>398</v>
      </c>
      <c r="AB18" s="459" t="s">
        <v>398</v>
      </c>
      <c r="AC18" s="460">
        <v>272</v>
      </c>
      <c r="AD18" s="459" t="s">
        <v>398</v>
      </c>
      <c r="AE18" s="459" t="s">
        <v>398</v>
      </c>
    </row>
    <row r="19" spans="1:31" ht="12.9" customHeight="1" x14ac:dyDescent="0.3">
      <c r="A19" s="459" t="s">
        <v>837</v>
      </c>
      <c r="B19" s="459" t="s">
        <v>756</v>
      </c>
      <c r="C19" s="459" t="s">
        <v>34</v>
      </c>
      <c r="D19" s="460">
        <v>3</v>
      </c>
      <c r="E19" s="460">
        <v>1065</v>
      </c>
      <c r="F19" s="460">
        <v>7956</v>
      </c>
      <c r="G19" s="460">
        <v>403</v>
      </c>
      <c r="H19" s="460">
        <v>0</v>
      </c>
      <c r="I19" s="460">
        <v>38</v>
      </c>
      <c r="J19" s="460">
        <v>0</v>
      </c>
      <c r="K19" s="460">
        <v>0</v>
      </c>
      <c r="L19" s="460">
        <v>0</v>
      </c>
      <c r="M19" s="460">
        <v>0</v>
      </c>
      <c r="N19" s="460">
        <v>0</v>
      </c>
      <c r="O19" s="460">
        <v>0</v>
      </c>
      <c r="P19" s="460">
        <v>0</v>
      </c>
      <c r="Q19" s="460">
        <v>6</v>
      </c>
      <c r="R19" s="460">
        <v>38</v>
      </c>
      <c r="S19" s="460">
        <v>0</v>
      </c>
      <c r="T19" s="460">
        <v>438</v>
      </c>
      <c r="U19" s="460">
        <v>0</v>
      </c>
      <c r="V19" s="460">
        <v>0</v>
      </c>
      <c r="W19" s="460">
        <v>0</v>
      </c>
      <c r="X19" s="460">
        <v>0</v>
      </c>
      <c r="Y19" s="460">
        <v>0</v>
      </c>
      <c r="Z19" s="460">
        <v>132</v>
      </c>
      <c r="AA19" s="460">
        <v>0</v>
      </c>
      <c r="AB19" s="460">
        <v>0</v>
      </c>
      <c r="AC19" s="460">
        <v>597</v>
      </c>
      <c r="AD19" s="460">
        <v>0</v>
      </c>
      <c r="AE19" s="460">
        <v>0</v>
      </c>
    </row>
    <row r="20" spans="1:31" ht="12.9" customHeight="1" x14ac:dyDescent="0.3">
      <c r="A20" s="459" t="s">
        <v>837</v>
      </c>
      <c r="B20" s="459" t="s">
        <v>751</v>
      </c>
      <c r="C20" s="459" t="s">
        <v>548</v>
      </c>
      <c r="D20" s="460">
        <v>4</v>
      </c>
      <c r="E20" s="460">
        <v>1048</v>
      </c>
      <c r="F20" s="460">
        <v>7548</v>
      </c>
      <c r="G20" s="460">
        <v>310</v>
      </c>
      <c r="H20" s="459" t="s">
        <v>41</v>
      </c>
      <c r="I20" s="459" t="s">
        <v>41</v>
      </c>
      <c r="J20" s="459" t="s">
        <v>41</v>
      </c>
      <c r="K20" s="459" t="s">
        <v>41</v>
      </c>
      <c r="L20" s="459" t="s">
        <v>41</v>
      </c>
      <c r="M20" s="459" t="s">
        <v>41</v>
      </c>
      <c r="N20" s="459" t="s">
        <v>41</v>
      </c>
      <c r="O20" s="459" t="s">
        <v>41</v>
      </c>
      <c r="P20" s="459" t="s">
        <v>41</v>
      </c>
      <c r="Q20" s="460">
        <v>9</v>
      </c>
      <c r="R20" s="460">
        <v>237</v>
      </c>
      <c r="S20" s="460">
        <v>1</v>
      </c>
      <c r="T20" s="460">
        <v>437</v>
      </c>
      <c r="U20" s="459" t="s">
        <v>398</v>
      </c>
      <c r="V20" s="459" t="s">
        <v>398</v>
      </c>
      <c r="W20" s="459" t="s">
        <v>40</v>
      </c>
      <c r="X20" s="459" t="s">
        <v>398</v>
      </c>
      <c r="Y20" s="459" t="s">
        <v>398</v>
      </c>
      <c r="Z20" s="460">
        <v>55</v>
      </c>
      <c r="AA20" s="459" t="s">
        <v>398</v>
      </c>
      <c r="AB20" s="459" t="s">
        <v>398</v>
      </c>
      <c r="AC20" s="460">
        <v>574</v>
      </c>
      <c r="AD20" s="459" t="s">
        <v>398</v>
      </c>
      <c r="AE20" s="459" t="s">
        <v>398</v>
      </c>
    </row>
    <row r="21" spans="1:31" ht="12.9" customHeight="1" x14ac:dyDescent="0.3">
      <c r="A21" s="459" t="s">
        <v>837</v>
      </c>
      <c r="B21" s="459" t="s">
        <v>749</v>
      </c>
      <c r="C21" s="459" t="s">
        <v>29</v>
      </c>
      <c r="D21" s="460">
        <v>5</v>
      </c>
      <c r="E21" s="460">
        <v>605</v>
      </c>
      <c r="F21" s="460">
        <v>3477</v>
      </c>
      <c r="G21" s="460">
        <v>202</v>
      </c>
      <c r="H21" s="459" t="s">
        <v>41</v>
      </c>
      <c r="I21" s="459" t="s">
        <v>41</v>
      </c>
      <c r="J21" s="459" t="s">
        <v>41</v>
      </c>
      <c r="K21" s="459" t="s">
        <v>41</v>
      </c>
      <c r="L21" s="459" t="s">
        <v>41</v>
      </c>
      <c r="M21" s="459" t="s">
        <v>41</v>
      </c>
      <c r="N21" s="459" t="s">
        <v>41</v>
      </c>
      <c r="O21" s="459" t="s">
        <v>41</v>
      </c>
      <c r="P21" s="459" t="s">
        <v>41</v>
      </c>
      <c r="Q21" s="460">
        <v>0</v>
      </c>
      <c r="R21" s="460">
        <v>0</v>
      </c>
      <c r="S21" s="460">
        <v>0</v>
      </c>
      <c r="T21" s="460">
        <v>287</v>
      </c>
      <c r="U21" s="459" t="s">
        <v>398</v>
      </c>
      <c r="V21" s="459" t="s">
        <v>398</v>
      </c>
      <c r="W21" s="460">
        <v>715</v>
      </c>
      <c r="X21" s="459" t="s">
        <v>398</v>
      </c>
      <c r="Y21" s="459" t="s">
        <v>398</v>
      </c>
      <c r="Z21" s="460">
        <v>40</v>
      </c>
      <c r="AA21" s="459" t="s">
        <v>398</v>
      </c>
      <c r="AB21" s="459" t="s">
        <v>398</v>
      </c>
      <c r="AC21" s="460">
        <v>361</v>
      </c>
      <c r="AD21" s="459" t="s">
        <v>398</v>
      </c>
      <c r="AE21" s="459" t="s">
        <v>398</v>
      </c>
    </row>
    <row r="22" spans="1:31" ht="12.9" customHeight="1" x14ac:dyDescent="0.3">
      <c r="A22" s="459" t="s">
        <v>837</v>
      </c>
      <c r="B22" s="459" t="s">
        <v>757</v>
      </c>
      <c r="C22" s="459" t="s">
        <v>35</v>
      </c>
      <c r="D22" s="460">
        <v>6</v>
      </c>
      <c r="E22" s="460">
        <v>1891</v>
      </c>
      <c r="F22" s="460">
        <v>12395</v>
      </c>
      <c r="G22" s="460">
        <v>1153</v>
      </c>
      <c r="H22" s="460">
        <v>0</v>
      </c>
      <c r="I22" s="460">
        <v>0</v>
      </c>
      <c r="J22" s="460">
        <v>0</v>
      </c>
      <c r="K22" s="460">
        <v>0</v>
      </c>
      <c r="L22" s="460">
        <v>0</v>
      </c>
      <c r="M22" s="460">
        <v>0</v>
      </c>
      <c r="N22" s="460">
        <v>0</v>
      </c>
      <c r="O22" s="460">
        <v>0</v>
      </c>
      <c r="P22" s="460">
        <v>0</v>
      </c>
      <c r="Q22" s="460">
        <v>0</v>
      </c>
      <c r="R22" s="460">
        <v>0</v>
      </c>
      <c r="S22" s="460">
        <v>0</v>
      </c>
      <c r="T22" s="460">
        <v>783</v>
      </c>
      <c r="U22" s="459" t="s">
        <v>398</v>
      </c>
      <c r="V22" s="459" t="s">
        <v>398</v>
      </c>
      <c r="W22" s="460">
        <v>4623</v>
      </c>
      <c r="X22" s="459" t="s">
        <v>398</v>
      </c>
      <c r="Y22" s="459" t="s">
        <v>398</v>
      </c>
      <c r="Z22" s="460">
        <v>246</v>
      </c>
      <c r="AA22" s="459" t="s">
        <v>398</v>
      </c>
      <c r="AB22" s="459" t="s">
        <v>398</v>
      </c>
      <c r="AC22" s="460">
        <v>754</v>
      </c>
      <c r="AD22" s="459" t="s">
        <v>398</v>
      </c>
      <c r="AE22" s="459" t="s">
        <v>398</v>
      </c>
    </row>
    <row r="23" spans="1:31" ht="12.9" customHeight="1" x14ac:dyDescent="0.3">
      <c r="A23" s="459" t="s">
        <v>837</v>
      </c>
      <c r="B23" s="459" t="s">
        <v>758</v>
      </c>
      <c r="C23" s="459" t="s">
        <v>839</v>
      </c>
      <c r="D23" s="460">
        <v>6</v>
      </c>
      <c r="E23" s="460">
        <v>501</v>
      </c>
      <c r="F23" s="460">
        <v>3953</v>
      </c>
      <c r="G23" s="460">
        <v>414</v>
      </c>
      <c r="H23" s="459" t="s">
        <v>41</v>
      </c>
      <c r="I23" s="459" t="s">
        <v>41</v>
      </c>
      <c r="J23" s="459" t="s">
        <v>41</v>
      </c>
      <c r="K23" s="459" t="s">
        <v>41</v>
      </c>
      <c r="L23" s="459" t="s">
        <v>41</v>
      </c>
      <c r="M23" s="459" t="s">
        <v>41</v>
      </c>
      <c r="N23" s="459" t="s">
        <v>41</v>
      </c>
      <c r="O23" s="459" t="s">
        <v>41</v>
      </c>
      <c r="P23" s="459" t="s">
        <v>41</v>
      </c>
      <c r="Q23" s="459" t="s">
        <v>41</v>
      </c>
      <c r="R23" s="459" t="s">
        <v>41</v>
      </c>
      <c r="S23" s="460">
        <v>30</v>
      </c>
      <c r="T23" s="460">
        <v>251</v>
      </c>
      <c r="U23" s="459" t="s">
        <v>398</v>
      </c>
      <c r="V23" s="459" t="s">
        <v>398</v>
      </c>
      <c r="W23" s="459" t="s">
        <v>41</v>
      </c>
      <c r="X23" s="459" t="s">
        <v>398</v>
      </c>
      <c r="Y23" s="459" t="s">
        <v>398</v>
      </c>
      <c r="Z23" s="460">
        <v>97</v>
      </c>
      <c r="AA23" s="459" t="s">
        <v>398</v>
      </c>
      <c r="AB23" s="459" t="s">
        <v>398</v>
      </c>
      <c r="AC23" s="460">
        <v>197</v>
      </c>
      <c r="AD23" s="459" t="s">
        <v>398</v>
      </c>
      <c r="AE23" s="459" t="s">
        <v>398</v>
      </c>
    </row>
    <row r="24" spans="1:31" ht="12.9" customHeight="1" x14ac:dyDescent="0.3">
      <c r="A24" s="459" t="s">
        <v>837</v>
      </c>
      <c r="B24" s="459" t="s">
        <v>759</v>
      </c>
      <c r="C24" s="459" t="s">
        <v>36</v>
      </c>
      <c r="D24" s="460">
        <v>6</v>
      </c>
      <c r="E24" s="460">
        <v>0</v>
      </c>
      <c r="F24" s="460">
        <v>29</v>
      </c>
      <c r="G24" s="460">
        <v>100</v>
      </c>
      <c r="H24" s="460">
        <v>0</v>
      </c>
      <c r="I24" s="460">
        <v>20</v>
      </c>
      <c r="J24" s="460">
        <v>23</v>
      </c>
      <c r="K24" s="460">
        <v>0</v>
      </c>
      <c r="L24" s="460">
        <v>1300</v>
      </c>
      <c r="M24" s="460">
        <v>237</v>
      </c>
      <c r="N24" s="460">
        <v>0</v>
      </c>
      <c r="O24" s="460">
        <v>0</v>
      </c>
      <c r="P24" s="460">
        <v>1186</v>
      </c>
      <c r="Q24" s="460">
        <v>0</v>
      </c>
      <c r="R24" s="460">
        <v>4</v>
      </c>
      <c r="S24" s="460">
        <v>7</v>
      </c>
      <c r="T24" s="460">
        <v>0</v>
      </c>
      <c r="U24" s="459" t="s">
        <v>1521</v>
      </c>
      <c r="V24" s="459" t="s">
        <v>1521</v>
      </c>
      <c r="W24" s="460">
        <v>0</v>
      </c>
      <c r="X24" s="459" t="s">
        <v>1521</v>
      </c>
      <c r="Y24" s="459" t="s">
        <v>1521</v>
      </c>
      <c r="Z24" s="460">
        <v>0</v>
      </c>
      <c r="AA24" s="459" t="s">
        <v>1521</v>
      </c>
      <c r="AB24" s="459" t="s">
        <v>1521</v>
      </c>
      <c r="AC24" s="460">
        <v>0</v>
      </c>
      <c r="AD24" s="459" t="s">
        <v>1521</v>
      </c>
      <c r="AE24" s="459" t="s">
        <v>1521</v>
      </c>
    </row>
    <row r="25" spans="1:31" ht="12.9" customHeight="1" x14ac:dyDescent="0.3">
      <c r="A25" s="459" t="s">
        <v>837</v>
      </c>
      <c r="B25" s="459" t="s">
        <v>761</v>
      </c>
      <c r="C25" s="459" t="s">
        <v>38</v>
      </c>
      <c r="D25" s="460">
        <v>6</v>
      </c>
      <c r="E25" s="460">
        <v>0</v>
      </c>
      <c r="F25" s="460">
        <v>0</v>
      </c>
      <c r="G25" s="460">
        <v>0</v>
      </c>
      <c r="H25" s="460">
        <v>0</v>
      </c>
      <c r="I25" s="460">
        <v>0</v>
      </c>
      <c r="J25" s="460">
        <v>0</v>
      </c>
      <c r="K25" s="460">
        <v>0</v>
      </c>
      <c r="L25" s="460">
        <v>3041</v>
      </c>
      <c r="M25" s="460">
        <v>0</v>
      </c>
      <c r="N25" s="460">
        <v>0</v>
      </c>
      <c r="O25" s="460">
        <v>0</v>
      </c>
      <c r="P25" s="460">
        <v>0</v>
      </c>
      <c r="Q25" s="460">
        <v>0</v>
      </c>
      <c r="R25" s="460">
        <v>0</v>
      </c>
      <c r="S25" s="460">
        <v>0</v>
      </c>
      <c r="T25" s="460">
        <v>0</v>
      </c>
      <c r="U25" s="460">
        <v>0</v>
      </c>
      <c r="V25" s="460">
        <v>0</v>
      </c>
      <c r="W25" s="460">
        <v>0</v>
      </c>
      <c r="X25" s="460">
        <v>0</v>
      </c>
      <c r="Y25" s="460">
        <v>0</v>
      </c>
      <c r="Z25" s="460">
        <v>0</v>
      </c>
      <c r="AA25" s="460">
        <v>0</v>
      </c>
      <c r="AB25" s="460">
        <v>0</v>
      </c>
      <c r="AC25" s="460">
        <v>0</v>
      </c>
      <c r="AD25" s="460">
        <v>0</v>
      </c>
      <c r="AE25" s="460">
        <v>0</v>
      </c>
    </row>
    <row r="26" spans="1:31" ht="12.9" customHeight="1" x14ac:dyDescent="0.3">
      <c r="A26" s="459" t="s">
        <v>837</v>
      </c>
      <c r="B26" s="459" t="s">
        <v>745</v>
      </c>
      <c r="C26" s="459" t="s">
        <v>25</v>
      </c>
      <c r="D26" s="460">
        <v>7</v>
      </c>
      <c r="E26" s="460">
        <v>886</v>
      </c>
      <c r="F26" s="460">
        <v>4551</v>
      </c>
      <c r="G26" s="460">
        <v>146</v>
      </c>
      <c r="H26" s="459" t="s">
        <v>41</v>
      </c>
      <c r="I26" s="459" t="s">
        <v>41</v>
      </c>
      <c r="J26" s="459" t="s">
        <v>41</v>
      </c>
      <c r="K26" s="459" t="s">
        <v>41</v>
      </c>
      <c r="L26" s="459" t="s">
        <v>41</v>
      </c>
      <c r="M26" s="459" t="s">
        <v>41</v>
      </c>
      <c r="N26" s="459" t="s">
        <v>41</v>
      </c>
      <c r="O26" s="459" t="s">
        <v>41</v>
      </c>
      <c r="P26" s="459" t="s">
        <v>41</v>
      </c>
      <c r="Q26" s="460">
        <v>7</v>
      </c>
      <c r="R26" s="460">
        <v>121</v>
      </c>
      <c r="S26" s="460">
        <v>3</v>
      </c>
      <c r="T26" s="460">
        <v>317</v>
      </c>
      <c r="U26" s="459" t="s">
        <v>398</v>
      </c>
      <c r="V26" s="459" t="s">
        <v>398</v>
      </c>
      <c r="W26" s="460">
        <v>971</v>
      </c>
      <c r="X26" s="459" t="s">
        <v>398</v>
      </c>
      <c r="Y26" s="459" t="s">
        <v>398</v>
      </c>
      <c r="Z26" s="460">
        <v>4</v>
      </c>
      <c r="AA26" s="459" t="s">
        <v>398</v>
      </c>
      <c r="AB26" s="459" t="s">
        <v>398</v>
      </c>
      <c r="AC26" s="460">
        <v>482</v>
      </c>
      <c r="AD26" s="459" t="s">
        <v>398</v>
      </c>
      <c r="AE26" s="459" t="s">
        <v>398</v>
      </c>
    </row>
    <row r="27" spans="1:31" ht="12.9" customHeight="1" x14ac:dyDescent="0.3">
      <c r="A27" s="459" t="s">
        <v>837</v>
      </c>
      <c r="B27" s="459" t="s">
        <v>753</v>
      </c>
      <c r="C27" s="459" t="s">
        <v>32</v>
      </c>
      <c r="D27" s="460">
        <v>8</v>
      </c>
      <c r="E27" s="460">
        <v>341</v>
      </c>
      <c r="F27" s="460">
        <v>3740</v>
      </c>
      <c r="G27" s="460">
        <v>227</v>
      </c>
      <c r="H27" s="459" t="s">
        <v>41</v>
      </c>
      <c r="I27" s="459" t="s">
        <v>41</v>
      </c>
      <c r="J27" s="459" t="s">
        <v>41</v>
      </c>
      <c r="K27" s="459" t="s">
        <v>41</v>
      </c>
      <c r="L27" s="459" t="s">
        <v>41</v>
      </c>
      <c r="M27" s="459" t="s">
        <v>41</v>
      </c>
      <c r="N27" s="459" t="s">
        <v>41</v>
      </c>
      <c r="O27" s="459" t="s">
        <v>41</v>
      </c>
      <c r="P27" s="459" t="s">
        <v>41</v>
      </c>
      <c r="Q27" s="460">
        <v>54</v>
      </c>
      <c r="R27" s="460">
        <v>903</v>
      </c>
      <c r="S27" s="460">
        <v>41</v>
      </c>
      <c r="T27" s="460">
        <v>127</v>
      </c>
      <c r="U27" s="459" t="s">
        <v>398</v>
      </c>
      <c r="V27" s="459" t="s">
        <v>398</v>
      </c>
      <c r="W27" s="460">
        <v>143</v>
      </c>
      <c r="X27" s="459" t="s">
        <v>398</v>
      </c>
      <c r="Y27" s="459" t="s">
        <v>398</v>
      </c>
      <c r="Z27" s="460">
        <v>0</v>
      </c>
      <c r="AA27" s="459" t="s">
        <v>398</v>
      </c>
      <c r="AB27" s="459" t="s">
        <v>398</v>
      </c>
      <c r="AC27" s="460">
        <v>140</v>
      </c>
      <c r="AD27" s="459" t="s">
        <v>398</v>
      </c>
      <c r="AE27" s="459" t="s">
        <v>398</v>
      </c>
    </row>
    <row r="28" spans="1:31" ht="12.9" customHeight="1" x14ac:dyDescent="0.3">
      <c r="A28" s="459" t="s">
        <v>837</v>
      </c>
      <c r="B28" s="459" t="s">
        <v>755</v>
      </c>
      <c r="C28" s="459" t="s">
        <v>33</v>
      </c>
      <c r="D28" s="460">
        <v>9</v>
      </c>
      <c r="E28" s="460">
        <v>312</v>
      </c>
      <c r="F28" s="460">
        <v>2540</v>
      </c>
      <c r="G28" s="460">
        <v>51</v>
      </c>
      <c r="H28" s="459" t="s">
        <v>41</v>
      </c>
      <c r="I28" s="459" t="s">
        <v>41</v>
      </c>
      <c r="J28" s="459" t="s">
        <v>41</v>
      </c>
      <c r="K28" s="459" t="s">
        <v>41</v>
      </c>
      <c r="L28" s="459" t="s">
        <v>41</v>
      </c>
      <c r="M28" s="459" t="s">
        <v>41</v>
      </c>
      <c r="N28" s="459" t="s">
        <v>41</v>
      </c>
      <c r="O28" s="459" t="s">
        <v>41</v>
      </c>
      <c r="P28" s="459" t="s">
        <v>41</v>
      </c>
      <c r="Q28" s="460">
        <v>88</v>
      </c>
      <c r="R28" s="460">
        <v>845</v>
      </c>
      <c r="S28" s="460">
        <v>5</v>
      </c>
      <c r="T28" s="460">
        <v>141</v>
      </c>
      <c r="U28" s="460">
        <v>0</v>
      </c>
      <c r="V28" s="460">
        <v>0</v>
      </c>
      <c r="W28" s="460">
        <v>94</v>
      </c>
      <c r="X28" s="460">
        <v>0</v>
      </c>
      <c r="Y28" s="460">
        <v>0</v>
      </c>
      <c r="Z28" s="460">
        <v>10</v>
      </c>
      <c r="AA28" s="460">
        <v>0</v>
      </c>
      <c r="AB28" s="460">
        <v>0</v>
      </c>
      <c r="AC28" s="460">
        <v>144</v>
      </c>
      <c r="AD28" s="460">
        <v>0</v>
      </c>
      <c r="AE28" s="460">
        <v>0</v>
      </c>
    </row>
    <row r="29" spans="1:31" ht="12.9" customHeight="1" x14ac:dyDescent="0.3">
      <c r="A29" s="459" t="s">
        <v>837</v>
      </c>
      <c r="B29" s="459" t="s">
        <v>760</v>
      </c>
      <c r="C29" s="459" t="s">
        <v>37</v>
      </c>
      <c r="D29" s="460">
        <v>11</v>
      </c>
      <c r="E29" s="460">
        <v>215</v>
      </c>
      <c r="F29" s="460">
        <v>1384</v>
      </c>
      <c r="G29" s="460">
        <v>48</v>
      </c>
      <c r="H29" s="460">
        <v>0</v>
      </c>
      <c r="I29" s="460">
        <v>0</v>
      </c>
      <c r="J29" s="460">
        <v>0</v>
      </c>
      <c r="K29" s="460">
        <v>0</v>
      </c>
      <c r="L29" s="460">
        <v>0</v>
      </c>
      <c r="M29" s="460">
        <v>0</v>
      </c>
      <c r="N29" s="460">
        <v>0</v>
      </c>
      <c r="O29" s="460">
        <v>0</v>
      </c>
      <c r="P29" s="460">
        <v>0</v>
      </c>
      <c r="Q29" s="460">
        <v>19</v>
      </c>
      <c r="R29" s="460">
        <v>118</v>
      </c>
      <c r="S29" s="460">
        <v>0</v>
      </c>
      <c r="T29" s="460">
        <v>97</v>
      </c>
      <c r="U29" s="459" t="s">
        <v>398</v>
      </c>
      <c r="V29" s="459" t="s">
        <v>398</v>
      </c>
      <c r="W29" s="460">
        <v>0</v>
      </c>
      <c r="X29" s="459" t="s">
        <v>398</v>
      </c>
      <c r="Y29" s="459" t="s">
        <v>398</v>
      </c>
      <c r="Z29" s="460">
        <v>2</v>
      </c>
      <c r="AA29" s="459" t="s">
        <v>398</v>
      </c>
      <c r="AB29" s="459" t="s">
        <v>398</v>
      </c>
      <c r="AC29" s="460">
        <v>109</v>
      </c>
      <c r="AD29" s="459" t="s">
        <v>398</v>
      </c>
      <c r="AE29" s="459" t="s">
        <v>398</v>
      </c>
    </row>
    <row r="30" spans="1:31" ht="12.9" customHeight="1" x14ac:dyDescent="0.3">
      <c r="A30" s="459" t="s">
        <v>837</v>
      </c>
      <c r="B30" s="459" t="s">
        <v>754</v>
      </c>
      <c r="C30" s="459" t="s">
        <v>902</v>
      </c>
      <c r="D30" s="460">
        <v>12</v>
      </c>
      <c r="E30" s="460">
        <v>658</v>
      </c>
      <c r="F30" s="460">
        <v>5080</v>
      </c>
      <c r="G30" s="460">
        <v>251</v>
      </c>
      <c r="H30" s="459" t="s">
        <v>41</v>
      </c>
      <c r="I30" s="459" t="s">
        <v>41</v>
      </c>
      <c r="J30" s="459" t="s">
        <v>41</v>
      </c>
      <c r="K30" s="459" t="s">
        <v>41</v>
      </c>
      <c r="L30" s="459" t="s">
        <v>41</v>
      </c>
      <c r="M30" s="459" t="s">
        <v>41</v>
      </c>
      <c r="N30" s="459" t="s">
        <v>41</v>
      </c>
      <c r="O30" s="459" t="s">
        <v>41</v>
      </c>
      <c r="P30" s="459" t="s">
        <v>41</v>
      </c>
      <c r="Q30" s="460">
        <v>0</v>
      </c>
      <c r="R30" s="460">
        <v>0</v>
      </c>
      <c r="S30" s="460">
        <v>0</v>
      </c>
      <c r="T30" s="460">
        <v>216</v>
      </c>
      <c r="U30" s="459" t="s">
        <v>40</v>
      </c>
      <c r="V30" s="459" t="s">
        <v>40</v>
      </c>
      <c r="W30" s="460">
        <v>5789</v>
      </c>
      <c r="X30" s="459" t="s">
        <v>40</v>
      </c>
      <c r="Y30" s="459" t="s">
        <v>40</v>
      </c>
      <c r="Z30" s="460">
        <v>30</v>
      </c>
      <c r="AA30" s="459" t="s">
        <v>40</v>
      </c>
      <c r="AB30" s="459" t="s">
        <v>40</v>
      </c>
      <c r="AC30" s="460">
        <v>360</v>
      </c>
      <c r="AD30" s="459" t="s">
        <v>40</v>
      </c>
      <c r="AE30" s="459" t="s">
        <v>40</v>
      </c>
    </row>
    <row r="31" spans="1:31" ht="12.9" customHeight="1" x14ac:dyDescent="0.3">
      <c r="A31" s="459" t="s">
        <v>837</v>
      </c>
      <c r="B31" s="459" t="s">
        <v>750</v>
      </c>
      <c r="C31" s="459" t="s">
        <v>30</v>
      </c>
      <c r="D31" s="460">
        <v>13</v>
      </c>
      <c r="E31" s="460">
        <v>923</v>
      </c>
      <c r="F31" s="460">
        <v>3287</v>
      </c>
      <c r="G31" s="460">
        <v>194</v>
      </c>
      <c r="H31" s="460">
        <v>0</v>
      </c>
      <c r="I31" s="460">
        <v>0</v>
      </c>
      <c r="J31" s="460">
        <v>0</v>
      </c>
      <c r="K31" s="460">
        <v>0</v>
      </c>
      <c r="L31" s="460">
        <v>0</v>
      </c>
      <c r="M31" s="460">
        <v>0</v>
      </c>
      <c r="N31" s="460">
        <v>0</v>
      </c>
      <c r="O31" s="460">
        <v>0</v>
      </c>
      <c r="P31" s="460">
        <v>0</v>
      </c>
      <c r="Q31" s="460">
        <v>0</v>
      </c>
      <c r="R31" s="460">
        <v>0</v>
      </c>
      <c r="S31" s="460">
        <v>0</v>
      </c>
      <c r="T31" s="460">
        <v>221</v>
      </c>
      <c r="U31" s="459" t="s">
        <v>398</v>
      </c>
      <c r="V31" s="459" t="s">
        <v>398</v>
      </c>
      <c r="W31" s="460">
        <v>543</v>
      </c>
      <c r="X31" s="459" t="s">
        <v>398</v>
      </c>
      <c r="Y31" s="459" t="s">
        <v>398</v>
      </c>
      <c r="Z31" s="460">
        <v>52</v>
      </c>
      <c r="AA31" s="459" t="s">
        <v>398</v>
      </c>
      <c r="AB31" s="459" t="s">
        <v>398</v>
      </c>
      <c r="AC31" s="460">
        <v>352</v>
      </c>
      <c r="AD31" s="459" t="s">
        <v>398</v>
      </c>
      <c r="AE31" s="459" t="s">
        <v>398</v>
      </c>
    </row>
    <row r="32" spans="1:31" ht="12.9" customHeight="1" x14ac:dyDescent="0.3">
      <c r="A32" s="459" t="s">
        <v>837</v>
      </c>
      <c r="B32" s="459" t="s">
        <v>752</v>
      </c>
      <c r="C32" s="459" t="s">
        <v>31</v>
      </c>
      <c r="D32" s="460">
        <v>14</v>
      </c>
      <c r="E32" s="460">
        <v>1116</v>
      </c>
      <c r="F32" s="460">
        <v>6295</v>
      </c>
      <c r="G32" s="460">
        <v>328</v>
      </c>
      <c r="H32" s="459" t="s">
        <v>41</v>
      </c>
      <c r="I32" s="459" t="s">
        <v>41</v>
      </c>
      <c r="J32" s="459" t="s">
        <v>41</v>
      </c>
      <c r="K32" s="459" t="s">
        <v>41</v>
      </c>
      <c r="L32" s="459" t="s">
        <v>41</v>
      </c>
      <c r="M32" s="459" t="s">
        <v>41</v>
      </c>
      <c r="N32" s="459" t="s">
        <v>41</v>
      </c>
      <c r="O32" s="459" t="s">
        <v>41</v>
      </c>
      <c r="P32" s="459" t="s">
        <v>41</v>
      </c>
      <c r="Q32" s="460">
        <v>8</v>
      </c>
      <c r="R32" s="460">
        <v>161</v>
      </c>
      <c r="S32" s="460">
        <v>21</v>
      </c>
      <c r="T32" s="460">
        <v>354</v>
      </c>
      <c r="U32" s="459" t="s">
        <v>398</v>
      </c>
      <c r="V32" s="459" t="s">
        <v>398</v>
      </c>
      <c r="W32" s="460">
        <v>572</v>
      </c>
      <c r="X32" s="459" t="s">
        <v>398</v>
      </c>
      <c r="Y32" s="459" t="s">
        <v>398</v>
      </c>
      <c r="Z32" s="460">
        <v>57</v>
      </c>
      <c r="AA32" s="459" t="s">
        <v>398</v>
      </c>
      <c r="AB32" s="459" t="s">
        <v>398</v>
      </c>
      <c r="AC32" s="460">
        <v>627</v>
      </c>
      <c r="AD32" s="459" t="s">
        <v>398</v>
      </c>
      <c r="AE32" s="459" t="s">
        <v>398</v>
      </c>
    </row>
    <row r="33" spans="1:31" ht="12.9" customHeight="1" x14ac:dyDescent="0.3">
      <c r="A33" s="459" t="s">
        <v>837</v>
      </c>
      <c r="B33" s="459" t="s">
        <v>763</v>
      </c>
      <c r="C33" s="459" t="s">
        <v>39</v>
      </c>
      <c r="D33" s="460">
        <v>15</v>
      </c>
      <c r="E33" s="460">
        <v>1062</v>
      </c>
      <c r="F33" s="460">
        <v>8108</v>
      </c>
      <c r="G33" s="460">
        <v>259</v>
      </c>
      <c r="H33" s="459" t="s">
        <v>41</v>
      </c>
      <c r="I33" s="459" t="s">
        <v>41</v>
      </c>
      <c r="J33" s="459" t="s">
        <v>41</v>
      </c>
      <c r="K33" s="459" t="s">
        <v>41</v>
      </c>
      <c r="L33" s="459" t="s">
        <v>41</v>
      </c>
      <c r="M33" s="459" t="s">
        <v>41</v>
      </c>
      <c r="N33" s="459" t="s">
        <v>41</v>
      </c>
      <c r="O33" s="459" t="s">
        <v>41</v>
      </c>
      <c r="P33" s="459" t="s">
        <v>41</v>
      </c>
      <c r="Q33" s="460">
        <v>7</v>
      </c>
      <c r="R33" s="460">
        <v>34</v>
      </c>
      <c r="S33" s="460">
        <v>57</v>
      </c>
      <c r="T33" s="460">
        <v>373</v>
      </c>
      <c r="U33" s="459" t="s">
        <v>398</v>
      </c>
      <c r="V33" s="459" t="s">
        <v>398</v>
      </c>
      <c r="W33" s="460">
        <v>709</v>
      </c>
      <c r="X33" s="459" t="s">
        <v>398</v>
      </c>
      <c r="Y33" s="459" t="s">
        <v>398</v>
      </c>
      <c r="Z33" s="460">
        <v>76</v>
      </c>
      <c r="AA33" s="459" t="s">
        <v>398</v>
      </c>
      <c r="AB33" s="459" t="s">
        <v>398</v>
      </c>
      <c r="AC33" s="460">
        <v>627</v>
      </c>
      <c r="AD33" s="459" t="s">
        <v>398</v>
      </c>
      <c r="AE33" s="459" t="s">
        <v>398</v>
      </c>
    </row>
    <row r="34" spans="1:31" ht="12.9" customHeight="1" x14ac:dyDescent="0.3">
      <c r="A34" s="459" t="s">
        <v>837</v>
      </c>
      <c r="B34" s="459" t="s">
        <v>747</v>
      </c>
      <c r="C34" s="459" t="s">
        <v>27</v>
      </c>
      <c r="D34" s="460">
        <v>16</v>
      </c>
      <c r="E34" s="460">
        <v>2870</v>
      </c>
      <c r="F34" s="460">
        <v>15884</v>
      </c>
      <c r="G34" s="460">
        <v>447</v>
      </c>
      <c r="H34" s="459" t="s">
        <v>41</v>
      </c>
      <c r="I34" s="459" t="s">
        <v>41</v>
      </c>
      <c r="J34" s="459" t="s">
        <v>41</v>
      </c>
      <c r="K34" s="459" t="s">
        <v>41</v>
      </c>
      <c r="L34" s="459" t="s">
        <v>41</v>
      </c>
      <c r="M34" s="459" t="s">
        <v>41</v>
      </c>
      <c r="N34" s="459" t="s">
        <v>41</v>
      </c>
      <c r="O34" s="459" t="s">
        <v>41</v>
      </c>
      <c r="P34" s="459" t="s">
        <v>41</v>
      </c>
      <c r="Q34" s="460">
        <v>43</v>
      </c>
      <c r="R34" s="460">
        <v>139</v>
      </c>
      <c r="S34" s="460">
        <v>0</v>
      </c>
      <c r="T34" s="460">
        <v>1047</v>
      </c>
      <c r="U34" s="459" t="s">
        <v>398</v>
      </c>
      <c r="V34" s="459" t="s">
        <v>398</v>
      </c>
      <c r="W34" s="459" t="s">
        <v>41</v>
      </c>
      <c r="X34" s="459" t="s">
        <v>398</v>
      </c>
      <c r="Y34" s="459" t="s">
        <v>398</v>
      </c>
      <c r="Z34" s="460">
        <v>96</v>
      </c>
      <c r="AA34" s="459" t="s">
        <v>398</v>
      </c>
      <c r="AB34" s="459" t="s">
        <v>398</v>
      </c>
      <c r="AC34" s="460">
        <v>1553</v>
      </c>
      <c r="AD34" s="459" t="s">
        <v>398</v>
      </c>
      <c r="AE34" s="459" t="s">
        <v>398</v>
      </c>
    </row>
    <row r="35" spans="1:31" ht="12.9" customHeight="1" x14ac:dyDescent="0.3">
      <c r="A35" s="459" t="s">
        <v>837</v>
      </c>
      <c r="B35" s="459" t="s">
        <v>762</v>
      </c>
      <c r="C35" s="459" t="s">
        <v>549</v>
      </c>
      <c r="D35" s="460">
        <v>18</v>
      </c>
      <c r="E35" s="459" t="s">
        <v>41</v>
      </c>
      <c r="F35" s="459" t="s">
        <v>41</v>
      </c>
      <c r="G35" s="459" t="s">
        <v>41</v>
      </c>
      <c r="H35" s="459" t="s">
        <v>41</v>
      </c>
      <c r="I35" s="459" t="s">
        <v>41</v>
      </c>
      <c r="J35" s="459" t="s">
        <v>41</v>
      </c>
      <c r="K35" s="459" t="s">
        <v>41</v>
      </c>
      <c r="L35" s="459" t="s">
        <v>41</v>
      </c>
      <c r="M35" s="459" t="s">
        <v>41</v>
      </c>
      <c r="N35" s="459" t="s">
        <v>41</v>
      </c>
      <c r="O35" s="459" t="s">
        <v>41</v>
      </c>
      <c r="P35" s="459" t="s">
        <v>41</v>
      </c>
      <c r="Q35" s="459" t="s">
        <v>41</v>
      </c>
      <c r="R35" s="459" t="s">
        <v>41</v>
      </c>
      <c r="S35" s="459" t="s">
        <v>41</v>
      </c>
      <c r="T35" s="459" t="s">
        <v>41</v>
      </c>
      <c r="U35" s="459" t="s">
        <v>398</v>
      </c>
      <c r="V35" s="459" t="s">
        <v>398</v>
      </c>
      <c r="W35" s="459" t="s">
        <v>41</v>
      </c>
      <c r="X35" s="459" t="s">
        <v>398</v>
      </c>
      <c r="Y35" s="459" t="s">
        <v>398</v>
      </c>
      <c r="Z35" s="459" t="s">
        <v>41</v>
      </c>
      <c r="AA35" s="459" t="s">
        <v>398</v>
      </c>
      <c r="AB35" s="459" t="s">
        <v>398</v>
      </c>
      <c r="AC35" s="459" t="s">
        <v>41</v>
      </c>
      <c r="AD35" s="459" t="s">
        <v>398</v>
      </c>
      <c r="AE35" s="459" t="s">
        <v>398</v>
      </c>
    </row>
    <row r="36" spans="1:31" ht="12.9" customHeight="1" x14ac:dyDescent="0.25"/>
    <row r="37" spans="1:31" ht="12.9" customHeight="1" x14ac:dyDescent="0.25"/>
  </sheetData>
  <sheetProtection password="D9E0" sheet="1" objects="1" scenarios="1"/>
  <phoneticPr fontId="3" type="noConversion"/>
  <printOptions horizontalCentered="1" gridLines="1"/>
  <pageMargins left="0.39370078740157483" right="0.39370078740157483" top="1.3779527559055118" bottom="0.98425196850393704" header="0.70866141732283472" footer="0.51181102362204722"/>
  <pageSetup paperSize="5" scale="95" orientation="landscape" cellComments="asDisplayed" r:id="rId1"/>
  <headerFooter alignWithMargins="0">
    <oddHeader>&amp;C&amp;"Arial,Gras"&amp;11MINISTÈRE DE LA SANTÉ ET DES SERVICES SOCIAUX&amp;"Arial,Normal"
RAPPORTS STATISTIQUES ANNUELS DES CENTRES JEUNESSE (missions CPEJ et CRJDA/MDA)&amp;R&amp;"Arial,Gras"&amp;11Année
2011-2012</oddHeader>
    <oddFooter>&amp;L&amp;"Arial,Italique"&amp;9Direction des jeunes et des familles&amp;C&amp;"Arial,Italique"&amp;9Page &amp;P de &amp;N&amp;R&amp;"Arial,Italique"&amp;9&amp;A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135</vt:i4>
      </vt:variant>
      <vt:variant>
        <vt:lpstr>Plages nommées</vt:lpstr>
      </vt:variant>
      <vt:variant>
        <vt:i4>40</vt:i4>
      </vt:variant>
    </vt:vector>
  </HeadingPairs>
  <TitlesOfParts>
    <vt:vector size="175" baseType="lpstr">
      <vt:lpstr>Instructions</vt:lpstr>
      <vt:lpstr>Page-01</vt:lpstr>
      <vt:lpstr>P01C01</vt:lpstr>
      <vt:lpstr>P01C02</vt:lpstr>
      <vt:lpstr>P01L12</vt:lpstr>
      <vt:lpstr>Page-02</vt:lpstr>
      <vt:lpstr>P02</vt:lpstr>
      <vt:lpstr>Page-03</vt:lpstr>
      <vt:lpstr>P03L01À09</vt:lpstr>
      <vt:lpstr>P03L10À14</vt:lpstr>
      <vt:lpstr>Page-04</vt:lpstr>
      <vt:lpstr>P04L01</vt:lpstr>
      <vt:lpstr>P04L02</vt:lpstr>
      <vt:lpstr>P04L03</vt:lpstr>
      <vt:lpstr>P04L04</vt:lpstr>
      <vt:lpstr>P04L05</vt:lpstr>
      <vt:lpstr>P04L06</vt:lpstr>
      <vt:lpstr>P04L07</vt:lpstr>
      <vt:lpstr>P04L08</vt:lpstr>
      <vt:lpstr>P04L09</vt:lpstr>
      <vt:lpstr>P04L10</vt:lpstr>
      <vt:lpstr>P04L11</vt:lpstr>
      <vt:lpstr>P04L12</vt:lpstr>
      <vt:lpstr>P04L13</vt:lpstr>
      <vt:lpstr>P04L14</vt:lpstr>
      <vt:lpstr>Page-05</vt:lpstr>
      <vt:lpstr>P05L01</vt:lpstr>
      <vt:lpstr>P05L02</vt:lpstr>
      <vt:lpstr>P05L03</vt:lpstr>
      <vt:lpstr>P05L04</vt:lpstr>
      <vt:lpstr>P05L05</vt:lpstr>
      <vt:lpstr>P05L06</vt:lpstr>
      <vt:lpstr>P05L07</vt:lpstr>
      <vt:lpstr>P05L08</vt:lpstr>
      <vt:lpstr>P05L09</vt:lpstr>
      <vt:lpstr>P05L10</vt:lpstr>
      <vt:lpstr>P05L11</vt:lpstr>
      <vt:lpstr>P05L12</vt:lpstr>
      <vt:lpstr>P05L13</vt:lpstr>
      <vt:lpstr>P05L14</vt:lpstr>
      <vt:lpstr>P05L15</vt:lpstr>
      <vt:lpstr>P05L16</vt:lpstr>
      <vt:lpstr>P05L17</vt:lpstr>
      <vt:lpstr>P05L18</vt:lpstr>
      <vt:lpstr>P05L19</vt:lpstr>
      <vt:lpstr>P05L20</vt:lpstr>
      <vt:lpstr>P05L21</vt:lpstr>
      <vt:lpstr>P05L22</vt:lpstr>
      <vt:lpstr>Page-06</vt:lpstr>
      <vt:lpstr>P06C01</vt:lpstr>
      <vt:lpstr>P06C02</vt:lpstr>
      <vt:lpstr>P06C03</vt:lpstr>
      <vt:lpstr>P06C04</vt:lpstr>
      <vt:lpstr>P06C05</vt:lpstr>
      <vt:lpstr>Page-07</vt:lpstr>
      <vt:lpstr>P07L01</vt:lpstr>
      <vt:lpstr>P07L02</vt:lpstr>
      <vt:lpstr>P07L03</vt:lpstr>
      <vt:lpstr>P07L04</vt:lpstr>
      <vt:lpstr>P07L05</vt:lpstr>
      <vt:lpstr>P07L06</vt:lpstr>
      <vt:lpstr>P07L07</vt:lpstr>
      <vt:lpstr>P07L08</vt:lpstr>
      <vt:lpstr>P07L09</vt:lpstr>
      <vt:lpstr>P07L10</vt:lpstr>
      <vt:lpstr>P07L11</vt:lpstr>
      <vt:lpstr>P07L12</vt:lpstr>
      <vt:lpstr>P07L13</vt:lpstr>
      <vt:lpstr>P07L14</vt:lpstr>
      <vt:lpstr>P07L15</vt:lpstr>
      <vt:lpstr>P07L16</vt:lpstr>
      <vt:lpstr>P07L17</vt:lpstr>
      <vt:lpstr>P07L18</vt:lpstr>
      <vt:lpstr>P07L19</vt:lpstr>
      <vt:lpstr>P07L20</vt:lpstr>
      <vt:lpstr>P07L21</vt:lpstr>
      <vt:lpstr>P07L22À27</vt:lpstr>
      <vt:lpstr>Page-08</vt:lpstr>
      <vt:lpstr>P08L01ET02</vt:lpstr>
      <vt:lpstr>P08L03À16</vt:lpstr>
      <vt:lpstr>P08L17À22</vt:lpstr>
      <vt:lpstr>Page-09</vt:lpstr>
      <vt:lpstr>P09L01À12</vt:lpstr>
      <vt:lpstr>Page-10</vt:lpstr>
      <vt:lpstr>P10L01</vt:lpstr>
      <vt:lpstr>P10L02à06</vt:lpstr>
      <vt:lpstr>Page-11</vt:lpstr>
      <vt:lpstr>P11C01</vt:lpstr>
      <vt:lpstr>Page-12</vt:lpstr>
      <vt:lpstr>P12C01</vt:lpstr>
      <vt:lpstr>P12C02</vt:lpstr>
      <vt:lpstr>P12C03</vt:lpstr>
      <vt:lpstr>P12C04</vt:lpstr>
      <vt:lpstr>P12C05</vt:lpstr>
      <vt:lpstr>Page-13</vt:lpstr>
      <vt:lpstr>P13L01À03</vt:lpstr>
      <vt:lpstr>P13L04À06</vt:lpstr>
      <vt:lpstr>P13L07</vt:lpstr>
      <vt:lpstr>Page-14</vt:lpstr>
      <vt:lpstr>P14L01ÀL05</vt:lpstr>
      <vt:lpstr>P14L06ÀL09</vt:lpstr>
      <vt:lpstr>Page-15</vt:lpstr>
      <vt:lpstr>P15C01</vt:lpstr>
      <vt:lpstr>P15C02</vt:lpstr>
      <vt:lpstr>P15C03</vt:lpstr>
      <vt:lpstr>P15C04</vt:lpstr>
      <vt:lpstr>P15C05</vt:lpstr>
      <vt:lpstr>P15C06</vt:lpstr>
      <vt:lpstr>P15C07</vt:lpstr>
      <vt:lpstr>P15C08</vt:lpstr>
      <vt:lpstr>Page-16</vt:lpstr>
      <vt:lpstr>P16</vt:lpstr>
      <vt:lpstr>Page-17</vt:lpstr>
      <vt:lpstr>P17L01</vt:lpstr>
      <vt:lpstr>P17L02</vt:lpstr>
      <vt:lpstr>P17L03</vt:lpstr>
      <vt:lpstr>P17L04</vt:lpstr>
      <vt:lpstr>P17L05</vt:lpstr>
      <vt:lpstr>P17L06</vt:lpstr>
      <vt:lpstr>P17L07</vt:lpstr>
      <vt:lpstr>P17L08</vt:lpstr>
      <vt:lpstr>P17L09</vt:lpstr>
      <vt:lpstr>P17L10</vt:lpstr>
      <vt:lpstr>P17L11</vt:lpstr>
      <vt:lpstr>P17L12</vt:lpstr>
      <vt:lpstr>P17L13</vt:lpstr>
      <vt:lpstr>P17L14&amp;15</vt:lpstr>
      <vt:lpstr>Page-18</vt:lpstr>
      <vt:lpstr>P18L01</vt:lpstr>
      <vt:lpstr>P18L02</vt:lpstr>
      <vt:lpstr>P18L03</vt:lpstr>
      <vt:lpstr>P18L04</vt:lpstr>
      <vt:lpstr>P18L05</vt:lpstr>
      <vt:lpstr>P18L06</vt:lpstr>
      <vt:lpstr>Feuil1</vt:lpstr>
      <vt:lpstr>'P02'!Impression_des_titres</vt:lpstr>
      <vt:lpstr>P06C01!Impression_des_titres</vt:lpstr>
      <vt:lpstr>P06C02!Impression_des_titres</vt:lpstr>
      <vt:lpstr>P06C03!Impression_des_titres</vt:lpstr>
      <vt:lpstr>P06C04!Impression_des_titres</vt:lpstr>
      <vt:lpstr>P06C05!Impression_des_titres</vt:lpstr>
      <vt:lpstr>P08L03À16!Impression_des_titres</vt:lpstr>
      <vt:lpstr>P08L17À22!Impression_des_titres</vt:lpstr>
      <vt:lpstr>P09L01À12!Impression_des_titres</vt:lpstr>
      <vt:lpstr>P11C01!Impression_des_titres</vt:lpstr>
      <vt:lpstr>P14L01ÀL05!Impression_des_titres</vt:lpstr>
      <vt:lpstr>P14L06ÀL09!Impression_des_titres</vt:lpstr>
      <vt:lpstr>P15C01!Impression_des_titres</vt:lpstr>
      <vt:lpstr>P15C02!Impression_des_titres</vt:lpstr>
      <vt:lpstr>P15C03!Impression_des_titres</vt:lpstr>
      <vt:lpstr>P15C04!Impression_des_titres</vt:lpstr>
      <vt:lpstr>P15C05!Impression_des_titres</vt:lpstr>
      <vt:lpstr>P15C06!Impression_des_titres</vt:lpstr>
      <vt:lpstr>P15C07!Impression_des_titres</vt:lpstr>
      <vt:lpstr>P15C08!Impression_des_titres</vt:lpstr>
      <vt:lpstr>'P16'!Impression_des_titres</vt:lpstr>
      <vt:lpstr>'Page-01'!Impression_des_titres</vt:lpstr>
      <vt:lpstr>'Page-02'!Impression_des_titres</vt:lpstr>
      <vt:lpstr>'Page-03'!Impression_des_titres</vt:lpstr>
      <vt:lpstr>'Page-04'!Impression_des_titres</vt:lpstr>
      <vt:lpstr>'Page-05'!Impression_des_titres</vt:lpstr>
      <vt:lpstr>'Page-06'!Impression_des_titres</vt:lpstr>
      <vt:lpstr>'Page-07'!Impression_des_titres</vt:lpstr>
      <vt:lpstr>'Page-08'!Impression_des_titres</vt:lpstr>
      <vt:lpstr>'Page-10'!Impression_des_titres</vt:lpstr>
      <vt:lpstr>'Page-11'!Impression_des_titres</vt:lpstr>
      <vt:lpstr>'Page-12'!Impression_des_titres</vt:lpstr>
      <vt:lpstr>'Page-13'!Impression_des_titres</vt:lpstr>
      <vt:lpstr>'Page-14'!Impression_des_titres</vt:lpstr>
      <vt:lpstr>'Page-15'!Impression_des_titres</vt:lpstr>
      <vt:lpstr>'Page-16'!Impression_des_titres</vt:lpstr>
      <vt:lpstr>P15C01!Zone_d_impression</vt:lpstr>
      <vt:lpstr>P15C05!Zone_d_impression</vt:lpstr>
      <vt:lpstr>P17L09!Zone_d_impression</vt:lpstr>
      <vt:lpstr>'P17L14&amp;15'!Zone_d_impression</vt:lpstr>
    </vt:vector>
  </TitlesOfParts>
  <Company>MSSS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Carolle Lessard</dc:creator>
  <cp:lastModifiedBy>Noëlla Plouffe</cp:lastModifiedBy>
  <cp:lastPrinted>2013-08-13T15:02:01Z</cp:lastPrinted>
  <dcterms:created xsi:type="dcterms:W3CDTF">2005-12-09T20:32:16Z</dcterms:created>
  <dcterms:modified xsi:type="dcterms:W3CDTF">2013-12-13T15:49:37Z</dcterms:modified>
</cp:coreProperties>
</file>